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N:\Projets01\IAS\02 Mobilite Gestion du document Conseil\6. Deplacements professionnels\3 - Hotels\RFP 2025\0. Guide hôtels\"/>
    </mc:Choice>
  </mc:AlternateContent>
  <xr:revisionPtr revIDLastSave="0" documentId="13_ncr:1_{0EF3DC36-2CB4-40B4-8C1A-3C811F64A7AC}" xr6:coauthVersionLast="47" xr6:coauthVersionMax="47" xr10:uidLastSave="{00000000-0000-0000-0000-000000000000}"/>
  <bookViews>
    <workbookView xWindow="28680" yWindow="-120" windowWidth="29040" windowHeight="15720" tabRatio="827" xr2:uid="{00000000-000D-0000-FFFF-FFFF00000000}"/>
  </bookViews>
  <sheets>
    <sheet name="Cover" sheetId="6" r:id="rId1"/>
    <sheet name="Short stay hotel program" sheetId="15" r:id="rId2"/>
    <sheet name="Long stay hotel program" sheetId="16" r:id="rId3"/>
    <sheet name="Chain deal" sheetId="17" r:id="rId4"/>
    <sheet name="City cap - France" sheetId="12" r:id="rId5"/>
    <sheet name="City cap - International" sheetId="13" r:id="rId6"/>
    <sheet name="Employee offer" sheetId="14" r:id="rId7"/>
    <sheet name="Data" sheetId="2" state="hidden" r:id="rId8"/>
  </sheets>
  <definedNames>
    <definedName name="_xlnm._FilterDatabase" localSheetId="5" hidden="1">'City cap - International'!$A$1:$F$44</definedName>
    <definedName name="_xlnm._FilterDatabase" localSheetId="7" hidden="1">Data!$A$1:$I$4027</definedName>
    <definedName name="_xlnm._FilterDatabase" localSheetId="2" hidden="1">'Long stay hotel program'!$A$2:$AG$57</definedName>
    <definedName name="_xlnm._FilterDatabase" localSheetId="1" hidden="1">'Short stay hotel program'!$A$2:$AK$2</definedName>
    <definedName name="_xlcn.WorksheetConnection_DataC1D1391" hidden="1">Data!$C$1:$D$139</definedName>
    <definedName name="User_Defined_headers" localSheetId="4">#REF!</definedName>
    <definedName name="User_Defined_headers" localSheetId="5">#REF!</definedName>
    <definedName name="User_Defined_header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e" name="Range" connection="WorksheetConnection_Data!$C$1:$D$139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5" l="1"/>
  <c r="E44" i="13" l="1"/>
  <c r="E43" i="13"/>
  <c r="E42" i="13"/>
  <c r="E41" i="13"/>
  <c r="E40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4" i="13"/>
  <c r="E3" i="13"/>
  <c r="E2" i="13"/>
  <c r="E2" i="2" l="1"/>
  <c r="A2" i="2" l="1"/>
  <c r="E4027" i="2"/>
  <c r="A4027" i="2" s="1"/>
  <c r="E4026" i="2"/>
  <c r="A4026" i="2" s="1"/>
  <c r="E4025" i="2"/>
  <c r="A4025" i="2" s="1"/>
  <c r="E4024" i="2"/>
  <c r="A4024" i="2" s="1"/>
  <c r="E4023" i="2"/>
  <c r="A4023" i="2" s="1"/>
  <c r="E4022" i="2"/>
  <c r="A4022" i="2" s="1"/>
  <c r="E4021" i="2"/>
  <c r="A4021" i="2" s="1"/>
  <c r="E4020" i="2"/>
  <c r="A4020" i="2" s="1"/>
  <c r="E4019" i="2"/>
  <c r="A4019" i="2" s="1"/>
  <c r="E4018" i="2"/>
  <c r="A4018" i="2" s="1"/>
  <c r="E4017" i="2"/>
  <c r="A4017" i="2" s="1"/>
  <c r="E4016" i="2"/>
  <c r="A4016" i="2" s="1"/>
  <c r="E4015" i="2"/>
  <c r="A4015" i="2" s="1"/>
  <c r="E4014" i="2"/>
  <c r="A4014" i="2" s="1"/>
  <c r="E4013" i="2"/>
  <c r="A4013" i="2" s="1"/>
  <c r="E4012" i="2"/>
  <c r="A4012" i="2" s="1"/>
  <c r="E4011" i="2"/>
  <c r="A4011" i="2" s="1"/>
  <c r="E4010" i="2"/>
  <c r="A4010" i="2" s="1"/>
  <c r="E4009" i="2"/>
  <c r="A4009" i="2" s="1"/>
  <c r="E4008" i="2"/>
  <c r="A4008" i="2" s="1"/>
  <c r="E4007" i="2"/>
  <c r="A4007" i="2" s="1"/>
  <c r="E4006" i="2"/>
  <c r="A4006" i="2" s="1"/>
  <c r="E4005" i="2"/>
  <c r="A4005" i="2" s="1"/>
  <c r="E4004" i="2"/>
  <c r="E4003" i="2"/>
  <c r="A4003" i="2" s="1"/>
  <c r="E4002" i="2"/>
  <c r="A4002" i="2" s="1"/>
  <c r="E4001" i="2"/>
  <c r="A4001" i="2" s="1"/>
  <c r="E4000" i="2"/>
  <c r="A4000" i="2" s="1"/>
  <c r="E3999" i="2"/>
  <c r="A3999" i="2" s="1"/>
  <c r="E3998" i="2"/>
  <c r="A3998" i="2" s="1"/>
  <c r="E3997" i="2"/>
  <c r="A3997" i="2" s="1"/>
  <c r="E3996" i="2"/>
  <c r="A3996" i="2" s="1"/>
  <c r="E3995" i="2"/>
  <c r="A3995" i="2" s="1"/>
  <c r="E3994" i="2"/>
  <c r="A3994" i="2" s="1"/>
  <c r="E3993" i="2"/>
  <c r="A3993" i="2" s="1"/>
  <c r="E3992" i="2"/>
  <c r="A3992" i="2" s="1"/>
  <c r="E3991" i="2"/>
  <c r="A3991" i="2" s="1"/>
  <c r="E3990" i="2"/>
  <c r="A3990" i="2" s="1"/>
  <c r="E3989" i="2"/>
  <c r="A3989" i="2" s="1"/>
  <c r="E3988" i="2"/>
  <c r="A3988" i="2" s="1"/>
  <c r="E3987" i="2"/>
  <c r="A3987" i="2" s="1"/>
  <c r="E3986" i="2"/>
  <c r="A3986" i="2" s="1"/>
  <c r="E3985" i="2"/>
  <c r="A3985" i="2" s="1"/>
  <c r="E3984" i="2"/>
  <c r="A3984" i="2" s="1"/>
  <c r="E3983" i="2"/>
  <c r="A3983" i="2" s="1"/>
  <c r="E3982" i="2"/>
  <c r="A3982" i="2" s="1"/>
  <c r="E3981" i="2"/>
  <c r="A3981" i="2" s="1"/>
  <c r="E3980" i="2"/>
  <c r="A3980" i="2" s="1"/>
  <c r="E3979" i="2"/>
  <c r="A3979" i="2" s="1"/>
  <c r="E3978" i="2"/>
  <c r="A3978" i="2" s="1"/>
  <c r="E3977" i="2"/>
  <c r="E3976" i="2"/>
  <c r="A3976" i="2" s="1"/>
  <c r="E3975" i="2"/>
  <c r="A3975" i="2" s="1"/>
  <c r="E3974" i="2"/>
  <c r="A3974" i="2" s="1"/>
  <c r="E3973" i="2"/>
  <c r="A3973" i="2" s="1"/>
  <c r="E3972" i="2"/>
  <c r="A3972" i="2" s="1"/>
  <c r="E3971" i="2"/>
  <c r="A3971" i="2" s="1"/>
  <c r="E3970" i="2"/>
  <c r="A3970" i="2" s="1"/>
  <c r="E3969" i="2"/>
  <c r="A3969" i="2" s="1"/>
  <c r="E3968" i="2"/>
  <c r="A3968" i="2" s="1"/>
  <c r="E3967" i="2"/>
  <c r="A3967" i="2" s="1"/>
  <c r="E3966" i="2"/>
  <c r="A3966" i="2" s="1"/>
  <c r="E3965" i="2"/>
  <c r="A3965" i="2" s="1"/>
  <c r="E3964" i="2"/>
  <c r="A3964" i="2" s="1"/>
  <c r="E3963" i="2"/>
  <c r="A3963" i="2" s="1"/>
  <c r="E3962" i="2"/>
  <c r="A3962" i="2" s="1"/>
  <c r="E3961" i="2"/>
  <c r="A3961" i="2" s="1"/>
  <c r="E3960" i="2"/>
  <c r="A3960" i="2" s="1"/>
  <c r="E3959" i="2"/>
  <c r="A3959" i="2" s="1"/>
  <c r="E3958" i="2"/>
  <c r="A3958" i="2" s="1"/>
  <c r="E3957" i="2"/>
  <c r="A3957" i="2" s="1"/>
  <c r="E3956" i="2"/>
  <c r="A3956" i="2" s="1"/>
  <c r="E3955" i="2"/>
  <c r="A3955" i="2" s="1"/>
  <c r="E3954" i="2"/>
  <c r="A3954" i="2" s="1"/>
  <c r="E3953" i="2"/>
  <c r="A3953" i="2" s="1"/>
  <c r="E3952" i="2"/>
  <c r="A3952" i="2" s="1"/>
  <c r="E3951" i="2"/>
  <c r="A3951" i="2" s="1"/>
  <c r="E3950" i="2"/>
  <c r="A3950" i="2" s="1"/>
  <c r="E3949" i="2"/>
  <c r="A3949" i="2" s="1"/>
  <c r="E3948" i="2"/>
  <c r="A3948" i="2" s="1"/>
  <c r="E3947" i="2"/>
  <c r="A3947" i="2" s="1"/>
  <c r="E3946" i="2"/>
  <c r="A3946" i="2" s="1"/>
  <c r="E3945" i="2"/>
  <c r="A3945" i="2" s="1"/>
  <c r="E3944" i="2"/>
  <c r="A3944" i="2" s="1"/>
  <c r="E3943" i="2"/>
  <c r="A3943" i="2" s="1"/>
  <c r="E3942" i="2"/>
  <c r="A3942" i="2" s="1"/>
  <c r="E3941" i="2"/>
  <c r="A3941" i="2" s="1"/>
  <c r="E3940" i="2"/>
  <c r="A3940" i="2" s="1"/>
  <c r="E3939" i="2"/>
  <c r="A3939" i="2" s="1"/>
  <c r="E3938" i="2"/>
  <c r="A3938" i="2" s="1"/>
  <c r="E3937" i="2"/>
  <c r="E3936" i="2"/>
  <c r="A3936" i="2" s="1"/>
  <c r="E3935" i="2"/>
  <c r="A3935" i="2" s="1"/>
  <c r="E3934" i="2"/>
  <c r="A3934" i="2" s="1"/>
  <c r="E3933" i="2"/>
  <c r="A3933" i="2" s="1"/>
  <c r="E3932" i="2"/>
  <c r="A3932" i="2" s="1"/>
  <c r="E3931" i="2"/>
  <c r="A3931" i="2" s="1"/>
  <c r="E3930" i="2"/>
  <c r="A3930" i="2" s="1"/>
  <c r="E3929" i="2"/>
  <c r="A3929" i="2" s="1"/>
  <c r="E3928" i="2"/>
  <c r="A3928" i="2" s="1"/>
  <c r="E3927" i="2"/>
  <c r="A3927" i="2" s="1"/>
  <c r="E3926" i="2"/>
  <c r="A3926" i="2" s="1"/>
  <c r="E3925" i="2"/>
  <c r="E3924" i="2"/>
  <c r="A3924" i="2" s="1"/>
  <c r="E3923" i="2"/>
  <c r="A3923" i="2" s="1"/>
  <c r="E3922" i="2"/>
  <c r="A3922" i="2" s="1"/>
  <c r="E3921" i="2"/>
  <c r="A3921" i="2" s="1"/>
  <c r="E3920" i="2"/>
  <c r="A3920" i="2" s="1"/>
  <c r="E3919" i="2"/>
  <c r="A3919" i="2" s="1"/>
  <c r="E3918" i="2"/>
  <c r="A3918" i="2" s="1"/>
  <c r="E3917" i="2"/>
  <c r="A3917" i="2" s="1"/>
  <c r="E3916" i="2"/>
  <c r="A3916" i="2" s="1"/>
  <c r="E3915" i="2"/>
  <c r="A3915" i="2" s="1"/>
  <c r="E3914" i="2"/>
  <c r="A3914" i="2" s="1"/>
  <c r="E3913" i="2"/>
  <c r="A3913" i="2" s="1"/>
  <c r="E3912" i="2"/>
  <c r="A3912" i="2" s="1"/>
  <c r="E3911" i="2"/>
  <c r="A3911" i="2" s="1"/>
  <c r="E3910" i="2"/>
  <c r="A3910" i="2" s="1"/>
  <c r="E3909" i="2"/>
  <c r="A3909" i="2" s="1"/>
  <c r="E3908" i="2"/>
  <c r="A3908" i="2" s="1"/>
  <c r="E3907" i="2"/>
  <c r="A3907" i="2" s="1"/>
  <c r="E3906" i="2"/>
  <c r="A3906" i="2" s="1"/>
  <c r="E3905" i="2"/>
  <c r="A3905" i="2" s="1"/>
  <c r="E3904" i="2"/>
  <c r="A3904" i="2" s="1"/>
  <c r="E3903" i="2"/>
  <c r="A3903" i="2" s="1"/>
  <c r="E3902" i="2"/>
  <c r="A3902" i="2" s="1"/>
  <c r="E3901" i="2"/>
  <c r="A3901" i="2" s="1"/>
  <c r="E3900" i="2"/>
  <c r="A3900" i="2" s="1"/>
  <c r="E3899" i="2"/>
  <c r="A3899" i="2" s="1"/>
  <c r="E3898" i="2"/>
  <c r="A3898" i="2" s="1"/>
  <c r="E3897" i="2"/>
  <c r="A3897" i="2" s="1"/>
  <c r="E3896" i="2"/>
  <c r="A3896" i="2" s="1"/>
  <c r="E3895" i="2"/>
  <c r="A3895" i="2" s="1"/>
  <c r="E3894" i="2"/>
  <c r="A3894" i="2" s="1"/>
  <c r="E3893" i="2"/>
  <c r="A3893" i="2" s="1"/>
  <c r="E3892" i="2"/>
  <c r="A3892" i="2" s="1"/>
  <c r="E3891" i="2"/>
  <c r="A3891" i="2" s="1"/>
  <c r="E3890" i="2"/>
  <c r="A3890" i="2" s="1"/>
  <c r="E3889" i="2"/>
  <c r="A3889" i="2" s="1"/>
  <c r="E3888" i="2"/>
  <c r="A3888" i="2" s="1"/>
  <c r="E3887" i="2"/>
  <c r="A3887" i="2" s="1"/>
  <c r="E3886" i="2"/>
  <c r="A3886" i="2" s="1"/>
  <c r="E3885" i="2"/>
  <c r="E3884" i="2"/>
  <c r="A3884" i="2" s="1"/>
  <c r="E3883" i="2"/>
  <c r="A3883" i="2" s="1"/>
  <c r="E3882" i="2"/>
  <c r="A3882" i="2" s="1"/>
  <c r="E3881" i="2"/>
  <c r="A3881" i="2" s="1"/>
  <c r="E3880" i="2"/>
  <c r="A3880" i="2" s="1"/>
  <c r="E3879" i="2"/>
  <c r="A3879" i="2" s="1"/>
  <c r="E3878" i="2"/>
  <c r="A3878" i="2" s="1"/>
  <c r="E3877" i="2"/>
  <c r="A3877" i="2" s="1"/>
  <c r="E3876" i="2"/>
  <c r="A3876" i="2" s="1"/>
  <c r="E3875" i="2"/>
  <c r="A3875" i="2" s="1"/>
  <c r="E3874" i="2"/>
  <c r="A3874" i="2" s="1"/>
  <c r="E3873" i="2"/>
  <c r="A3873" i="2" s="1"/>
  <c r="E3872" i="2"/>
  <c r="A3872" i="2" s="1"/>
  <c r="E3871" i="2"/>
  <c r="A3871" i="2" s="1"/>
  <c r="E3870" i="2"/>
  <c r="A3870" i="2" s="1"/>
  <c r="E3869" i="2"/>
  <c r="A3869" i="2" s="1"/>
  <c r="E3868" i="2"/>
  <c r="A3868" i="2" s="1"/>
  <c r="E3867" i="2"/>
  <c r="A3867" i="2" s="1"/>
  <c r="E3866" i="2"/>
  <c r="E3865" i="2"/>
  <c r="A3865" i="2" s="1"/>
  <c r="E3864" i="2"/>
  <c r="E3863" i="2"/>
  <c r="A3863" i="2" s="1"/>
  <c r="E3862" i="2"/>
  <c r="A3862" i="2" s="1"/>
  <c r="E3861" i="2"/>
  <c r="A3861" i="2" s="1"/>
  <c r="E3860" i="2"/>
  <c r="A3860" i="2" s="1"/>
  <c r="E3859" i="2"/>
  <c r="A3859" i="2" s="1"/>
  <c r="E3858" i="2"/>
  <c r="E3857" i="2"/>
  <c r="A3857" i="2" s="1"/>
  <c r="E3856" i="2"/>
  <c r="E3855" i="2"/>
  <c r="A3855" i="2" s="1"/>
  <c r="E3854" i="2"/>
  <c r="A3854" i="2" s="1"/>
  <c r="E3853" i="2"/>
  <c r="A3853" i="2" s="1"/>
  <c r="E3852" i="2"/>
  <c r="A3852" i="2" s="1"/>
  <c r="E3851" i="2"/>
  <c r="A3851" i="2" s="1"/>
  <c r="E3850" i="2"/>
  <c r="E3849" i="2"/>
  <c r="E3848" i="2"/>
  <c r="E3847" i="2"/>
  <c r="A3847" i="2" s="1"/>
  <c r="E3846" i="2"/>
  <c r="A3846" i="2" s="1"/>
  <c r="E3845" i="2"/>
  <c r="A3845" i="2" s="1"/>
  <c r="E3844" i="2"/>
  <c r="A3844" i="2" s="1"/>
  <c r="E3843" i="2"/>
  <c r="A3843" i="2" s="1"/>
  <c r="E3842" i="2"/>
  <c r="E3841" i="2"/>
  <c r="A3841" i="2" s="1"/>
  <c r="E3840" i="2"/>
  <c r="E3839" i="2"/>
  <c r="A3839" i="2" s="1"/>
  <c r="E3838" i="2"/>
  <c r="A3838" i="2" s="1"/>
  <c r="E3837" i="2"/>
  <c r="A3837" i="2" s="1"/>
  <c r="E3836" i="2"/>
  <c r="A3836" i="2" s="1"/>
  <c r="E3835" i="2"/>
  <c r="A3835" i="2" s="1"/>
  <c r="E3834" i="2"/>
  <c r="E3833" i="2"/>
  <c r="A3833" i="2" s="1"/>
  <c r="E3832" i="2"/>
  <c r="E3831" i="2"/>
  <c r="A3831" i="2" s="1"/>
  <c r="E3830" i="2"/>
  <c r="A3830" i="2" s="1"/>
  <c r="E3829" i="2"/>
  <c r="A3829" i="2" s="1"/>
  <c r="E3828" i="2"/>
  <c r="A3828" i="2" s="1"/>
  <c r="E3827" i="2"/>
  <c r="A3827" i="2" s="1"/>
  <c r="E3826" i="2"/>
  <c r="E3825" i="2"/>
  <c r="A3825" i="2" s="1"/>
  <c r="E3824" i="2"/>
  <c r="E3823" i="2"/>
  <c r="A3823" i="2" s="1"/>
  <c r="E3822" i="2"/>
  <c r="A3822" i="2" s="1"/>
  <c r="E3821" i="2"/>
  <c r="A3821" i="2" s="1"/>
  <c r="E3820" i="2"/>
  <c r="A3820" i="2" s="1"/>
  <c r="E3819" i="2"/>
  <c r="A3819" i="2" s="1"/>
  <c r="E3818" i="2"/>
  <c r="E3817" i="2"/>
  <c r="A3817" i="2" s="1"/>
  <c r="E3816" i="2"/>
  <c r="E3815" i="2"/>
  <c r="A3815" i="2" s="1"/>
  <c r="E3814" i="2"/>
  <c r="A3814" i="2" s="1"/>
  <c r="E3813" i="2"/>
  <c r="A3813" i="2" s="1"/>
  <c r="E3812" i="2"/>
  <c r="A3812" i="2" s="1"/>
  <c r="E3811" i="2"/>
  <c r="A3811" i="2" s="1"/>
  <c r="E3810" i="2"/>
  <c r="E3809" i="2"/>
  <c r="A3809" i="2" s="1"/>
  <c r="E3808" i="2"/>
  <c r="E3807" i="2"/>
  <c r="A3807" i="2" s="1"/>
  <c r="E3806" i="2"/>
  <c r="A3806" i="2" s="1"/>
  <c r="E3805" i="2"/>
  <c r="A3805" i="2" s="1"/>
  <c r="E3804" i="2"/>
  <c r="A3804" i="2" s="1"/>
  <c r="E3803" i="2"/>
  <c r="A3803" i="2" s="1"/>
  <c r="E3802" i="2"/>
  <c r="E3801" i="2"/>
  <c r="A3801" i="2" s="1"/>
  <c r="E3800" i="2"/>
  <c r="E3799" i="2"/>
  <c r="A3799" i="2" s="1"/>
  <c r="E3798" i="2"/>
  <c r="A3798" i="2" s="1"/>
  <c r="E3797" i="2"/>
  <c r="E3796" i="2"/>
  <c r="A3796" i="2" s="1"/>
  <c r="E3795" i="2"/>
  <c r="A3795" i="2" s="1"/>
  <c r="E3794" i="2"/>
  <c r="E3793" i="2"/>
  <c r="A3793" i="2" s="1"/>
  <c r="E3792" i="2"/>
  <c r="E3791" i="2"/>
  <c r="A3791" i="2" s="1"/>
  <c r="E3790" i="2"/>
  <c r="A3790" i="2" s="1"/>
  <c r="E3789" i="2"/>
  <c r="A3789" i="2" s="1"/>
  <c r="E3788" i="2"/>
  <c r="A3788" i="2" s="1"/>
  <c r="E3787" i="2"/>
  <c r="A3787" i="2" s="1"/>
  <c r="E3786" i="2"/>
  <c r="E3785" i="2"/>
  <c r="A3785" i="2" s="1"/>
  <c r="E3784" i="2"/>
  <c r="E3783" i="2"/>
  <c r="A3783" i="2" s="1"/>
  <c r="E3782" i="2"/>
  <c r="A3782" i="2" s="1"/>
  <c r="E3781" i="2"/>
  <c r="A3781" i="2" s="1"/>
  <c r="E3780" i="2"/>
  <c r="A3780" i="2" s="1"/>
  <c r="E3779" i="2"/>
  <c r="A3779" i="2" s="1"/>
  <c r="E3778" i="2"/>
  <c r="E3777" i="2"/>
  <c r="A3777" i="2" s="1"/>
  <c r="E3776" i="2"/>
  <c r="E3775" i="2"/>
  <c r="A3775" i="2" s="1"/>
  <c r="E3774" i="2"/>
  <c r="A3774" i="2" s="1"/>
  <c r="E3773" i="2"/>
  <c r="A3773" i="2" s="1"/>
  <c r="E3772" i="2"/>
  <c r="A3772" i="2" s="1"/>
  <c r="E3771" i="2"/>
  <c r="A3771" i="2" s="1"/>
  <c r="E3770" i="2"/>
  <c r="E3769" i="2"/>
  <c r="E3768" i="2"/>
  <c r="E3767" i="2"/>
  <c r="A3767" i="2" s="1"/>
  <c r="E3766" i="2"/>
  <c r="A3766" i="2" s="1"/>
  <c r="E3765" i="2"/>
  <c r="A3765" i="2" s="1"/>
  <c r="E3764" i="2"/>
  <c r="A3764" i="2" s="1"/>
  <c r="E3763" i="2"/>
  <c r="A3763" i="2" s="1"/>
  <c r="E3762" i="2"/>
  <c r="E3761" i="2"/>
  <c r="A3761" i="2" s="1"/>
  <c r="E3760" i="2"/>
  <c r="E3759" i="2"/>
  <c r="A3759" i="2" s="1"/>
  <c r="E3758" i="2"/>
  <c r="A3758" i="2" s="1"/>
  <c r="E3757" i="2"/>
  <c r="A3757" i="2" s="1"/>
  <c r="E3756" i="2"/>
  <c r="A3756" i="2" s="1"/>
  <c r="E3755" i="2"/>
  <c r="A3755" i="2" s="1"/>
  <c r="E3754" i="2"/>
  <c r="E3753" i="2"/>
  <c r="A3753" i="2" s="1"/>
  <c r="E3752" i="2"/>
  <c r="E3751" i="2"/>
  <c r="A3751" i="2" s="1"/>
  <c r="E3750" i="2"/>
  <c r="A3750" i="2" s="1"/>
  <c r="E3749" i="2"/>
  <c r="A3749" i="2" s="1"/>
  <c r="E3748" i="2"/>
  <c r="A3748" i="2" s="1"/>
  <c r="E3747" i="2"/>
  <c r="A3747" i="2" s="1"/>
  <c r="E3746" i="2"/>
  <c r="E3745" i="2"/>
  <c r="A3745" i="2" s="1"/>
  <c r="E3744" i="2"/>
  <c r="E3743" i="2"/>
  <c r="A3743" i="2" s="1"/>
  <c r="E3742" i="2"/>
  <c r="A3742" i="2" s="1"/>
  <c r="E3741" i="2"/>
  <c r="E3740" i="2"/>
  <c r="A3740" i="2" s="1"/>
  <c r="E3739" i="2"/>
  <c r="A3739" i="2" s="1"/>
  <c r="E3738" i="2"/>
  <c r="E3737" i="2"/>
  <c r="A3737" i="2" s="1"/>
  <c r="E3736" i="2"/>
  <c r="E3735" i="2"/>
  <c r="A3735" i="2" s="1"/>
  <c r="E3734" i="2"/>
  <c r="A3734" i="2" s="1"/>
  <c r="E3733" i="2"/>
  <c r="A3733" i="2" s="1"/>
  <c r="E3732" i="2"/>
  <c r="A3732" i="2" s="1"/>
  <c r="E3731" i="2"/>
  <c r="A3731" i="2" s="1"/>
  <c r="E3730" i="2"/>
  <c r="E3729" i="2"/>
  <c r="A3729" i="2" s="1"/>
  <c r="E3728" i="2"/>
  <c r="E3727" i="2"/>
  <c r="A3727" i="2" s="1"/>
  <c r="E3726" i="2"/>
  <c r="A3726" i="2" s="1"/>
  <c r="E3725" i="2"/>
  <c r="E3724" i="2"/>
  <c r="A3724" i="2" s="1"/>
  <c r="E3723" i="2"/>
  <c r="A3723" i="2" s="1"/>
  <c r="E3722" i="2"/>
  <c r="E3721" i="2"/>
  <c r="A3721" i="2" s="1"/>
  <c r="E3720" i="2"/>
  <c r="E3719" i="2"/>
  <c r="A3719" i="2" s="1"/>
  <c r="E3718" i="2"/>
  <c r="A3718" i="2" s="1"/>
  <c r="E3717" i="2"/>
  <c r="A3717" i="2" s="1"/>
  <c r="E3716" i="2"/>
  <c r="A3716" i="2" s="1"/>
  <c r="E3715" i="2"/>
  <c r="A3715" i="2" s="1"/>
  <c r="E3714" i="2"/>
  <c r="E3713" i="2"/>
  <c r="A3713" i="2" s="1"/>
  <c r="E3712" i="2"/>
  <c r="E3711" i="2"/>
  <c r="A3711" i="2" s="1"/>
  <c r="E3710" i="2"/>
  <c r="A3710" i="2" s="1"/>
  <c r="E3709" i="2"/>
  <c r="A3709" i="2" s="1"/>
  <c r="E3708" i="2"/>
  <c r="A3708" i="2" s="1"/>
  <c r="E3707" i="2"/>
  <c r="A3707" i="2" s="1"/>
  <c r="E3706" i="2"/>
  <c r="E3705" i="2"/>
  <c r="A3705" i="2" s="1"/>
  <c r="E3704" i="2"/>
  <c r="E3703" i="2"/>
  <c r="A3703" i="2" s="1"/>
  <c r="E3702" i="2"/>
  <c r="A3702" i="2" s="1"/>
  <c r="E3701" i="2"/>
  <c r="A3701" i="2" s="1"/>
  <c r="E3700" i="2"/>
  <c r="A3700" i="2" s="1"/>
  <c r="E3699" i="2"/>
  <c r="A3699" i="2" s="1"/>
  <c r="E3698" i="2"/>
  <c r="E3697" i="2"/>
  <c r="A3697" i="2" s="1"/>
  <c r="E3696" i="2"/>
  <c r="E3695" i="2"/>
  <c r="A3695" i="2" s="1"/>
  <c r="E3694" i="2"/>
  <c r="A3694" i="2" s="1"/>
  <c r="E3693" i="2"/>
  <c r="A3693" i="2" s="1"/>
  <c r="E3692" i="2"/>
  <c r="A3692" i="2" s="1"/>
  <c r="E3691" i="2"/>
  <c r="A3691" i="2" s="1"/>
  <c r="E3690" i="2"/>
  <c r="E3689" i="2"/>
  <c r="A3689" i="2" s="1"/>
  <c r="E3688" i="2"/>
  <c r="E3687" i="2"/>
  <c r="A3687" i="2" s="1"/>
  <c r="E3686" i="2"/>
  <c r="A3686" i="2" s="1"/>
  <c r="E3685" i="2"/>
  <c r="E3684" i="2"/>
  <c r="A3684" i="2" s="1"/>
  <c r="E3683" i="2"/>
  <c r="A3683" i="2" s="1"/>
  <c r="E3682" i="2"/>
  <c r="E3681" i="2"/>
  <c r="A3681" i="2" s="1"/>
  <c r="E3680" i="2"/>
  <c r="E3679" i="2"/>
  <c r="A3679" i="2" s="1"/>
  <c r="E3678" i="2"/>
  <c r="A3678" i="2" s="1"/>
  <c r="E3677" i="2"/>
  <c r="A3677" i="2" s="1"/>
  <c r="E3676" i="2"/>
  <c r="A3676" i="2" s="1"/>
  <c r="E3675" i="2"/>
  <c r="A3675" i="2" s="1"/>
  <c r="E3674" i="2"/>
  <c r="E3673" i="2"/>
  <c r="A3673" i="2" s="1"/>
  <c r="E3672" i="2"/>
  <c r="E3671" i="2"/>
  <c r="A3671" i="2" s="1"/>
  <c r="E3670" i="2"/>
  <c r="A3670" i="2" s="1"/>
  <c r="E3669" i="2"/>
  <c r="E3668" i="2"/>
  <c r="A3668" i="2" s="1"/>
  <c r="E3667" i="2"/>
  <c r="A3667" i="2" s="1"/>
  <c r="E3666" i="2"/>
  <c r="E3665" i="2"/>
  <c r="A3665" i="2" s="1"/>
  <c r="E3664" i="2"/>
  <c r="E3663" i="2"/>
  <c r="A3663" i="2" s="1"/>
  <c r="E3662" i="2"/>
  <c r="A3662" i="2" s="1"/>
  <c r="E3661" i="2"/>
  <c r="A3661" i="2" s="1"/>
  <c r="E3660" i="2"/>
  <c r="A3660" i="2" s="1"/>
  <c r="E3659" i="2"/>
  <c r="A3659" i="2" s="1"/>
  <c r="E3658" i="2"/>
  <c r="E3657" i="2"/>
  <c r="A3657" i="2" s="1"/>
  <c r="E3656" i="2"/>
  <c r="E3655" i="2"/>
  <c r="A3655" i="2" s="1"/>
  <c r="E3654" i="2"/>
  <c r="A3654" i="2" s="1"/>
  <c r="E3653" i="2"/>
  <c r="A3653" i="2" s="1"/>
  <c r="E3652" i="2"/>
  <c r="A3652" i="2" s="1"/>
  <c r="E3651" i="2"/>
  <c r="A3651" i="2" s="1"/>
  <c r="E3650" i="2"/>
  <c r="E3649" i="2"/>
  <c r="A3649" i="2" s="1"/>
  <c r="E3648" i="2"/>
  <c r="E3647" i="2"/>
  <c r="A3647" i="2" s="1"/>
  <c r="E3646" i="2"/>
  <c r="A3646" i="2" s="1"/>
  <c r="E3645" i="2"/>
  <c r="A3645" i="2" s="1"/>
  <c r="E3644" i="2"/>
  <c r="A3644" i="2" s="1"/>
  <c r="E3643" i="2"/>
  <c r="A3643" i="2" s="1"/>
  <c r="E3642" i="2"/>
  <c r="E3641" i="2"/>
  <c r="A3641" i="2" s="1"/>
  <c r="E3640" i="2"/>
  <c r="E3639" i="2"/>
  <c r="A3639" i="2" s="1"/>
  <c r="E3638" i="2"/>
  <c r="A3638" i="2" s="1"/>
  <c r="E3637" i="2"/>
  <c r="A3637" i="2" s="1"/>
  <c r="E3636" i="2"/>
  <c r="A3636" i="2" s="1"/>
  <c r="E3635" i="2"/>
  <c r="A3635" i="2" s="1"/>
  <c r="E3634" i="2"/>
  <c r="E3633" i="2"/>
  <c r="A3633" i="2" s="1"/>
  <c r="E3632" i="2"/>
  <c r="E3631" i="2"/>
  <c r="A3631" i="2" s="1"/>
  <c r="E3630" i="2"/>
  <c r="A3630" i="2" s="1"/>
  <c r="E3629" i="2"/>
  <c r="A3629" i="2" s="1"/>
  <c r="E3628" i="2"/>
  <c r="A3628" i="2" s="1"/>
  <c r="E3627" i="2"/>
  <c r="A3627" i="2" s="1"/>
  <c r="E3626" i="2"/>
  <c r="E3625" i="2"/>
  <c r="A3625" i="2" s="1"/>
  <c r="E3624" i="2"/>
  <c r="E3623" i="2"/>
  <c r="A3623" i="2" s="1"/>
  <c r="E3622" i="2"/>
  <c r="A3622" i="2" s="1"/>
  <c r="E3621" i="2"/>
  <c r="A3621" i="2" s="1"/>
  <c r="E3620" i="2"/>
  <c r="A3620" i="2" s="1"/>
  <c r="E3619" i="2"/>
  <c r="A3619" i="2" s="1"/>
  <c r="E3618" i="2"/>
  <c r="E3617" i="2"/>
  <c r="A3617" i="2" s="1"/>
  <c r="E3616" i="2"/>
  <c r="E3615" i="2"/>
  <c r="A3615" i="2" s="1"/>
  <c r="E3614" i="2"/>
  <c r="A3614" i="2" s="1"/>
  <c r="E3613" i="2"/>
  <c r="A3613" i="2" s="1"/>
  <c r="E3612" i="2"/>
  <c r="A3612" i="2" s="1"/>
  <c r="E3611" i="2"/>
  <c r="A3611" i="2" s="1"/>
  <c r="E3610" i="2"/>
  <c r="E3609" i="2"/>
  <c r="E3608" i="2"/>
  <c r="E3607" i="2"/>
  <c r="A3607" i="2" s="1"/>
  <c r="E3606" i="2"/>
  <c r="A3606" i="2" s="1"/>
  <c r="E3605" i="2"/>
  <c r="A3605" i="2" s="1"/>
  <c r="E3604" i="2"/>
  <c r="A3604" i="2" s="1"/>
  <c r="E3603" i="2"/>
  <c r="A3603" i="2" s="1"/>
  <c r="E3602" i="2"/>
  <c r="E3601" i="2"/>
  <c r="A3601" i="2" s="1"/>
  <c r="E3600" i="2"/>
  <c r="E3599" i="2"/>
  <c r="A3599" i="2" s="1"/>
  <c r="E3598" i="2"/>
  <c r="A3598" i="2" s="1"/>
  <c r="E3597" i="2"/>
  <c r="A3597" i="2" s="1"/>
  <c r="E3596" i="2"/>
  <c r="A3596" i="2" s="1"/>
  <c r="E3595" i="2"/>
  <c r="A3595" i="2" s="1"/>
  <c r="E3594" i="2"/>
  <c r="E3593" i="2"/>
  <c r="A3593" i="2" s="1"/>
  <c r="E3592" i="2"/>
  <c r="E3591" i="2"/>
  <c r="A3591" i="2" s="1"/>
  <c r="E3590" i="2"/>
  <c r="A3590" i="2" s="1"/>
  <c r="E3589" i="2"/>
  <c r="A3589" i="2" s="1"/>
  <c r="E3588" i="2"/>
  <c r="A3588" i="2" s="1"/>
  <c r="E3587" i="2"/>
  <c r="A3587" i="2" s="1"/>
  <c r="E3586" i="2"/>
  <c r="E3585" i="2"/>
  <c r="A3585" i="2" s="1"/>
  <c r="E3584" i="2"/>
  <c r="E3583" i="2"/>
  <c r="A3583" i="2" s="1"/>
  <c r="E3582" i="2"/>
  <c r="A3582" i="2" s="1"/>
  <c r="E3581" i="2"/>
  <c r="A3581" i="2" s="1"/>
  <c r="E3580" i="2"/>
  <c r="A3580" i="2" s="1"/>
  <c r="E3579" i="2"/>
  <c r="A3579" i="2" s="1"/>
  <c r="E3578" i="2"/>
  <c r="E3577" i="2"/>
  <c r="A3577" i="2" s="1"/>
  <c r="E3576" i="2"/>
  <c r="E3575" i="2"/>
  <c r="A3575" i="2" s="1"/>
  <c r="E3574" i="2"/>
  <c r="A3574" i="2" s="1"/>
  <c r="E3573" i="2"/>
  <c r="A3573" i="2" s="1"/>
  <c r="E3572" i="2"/>
  <c r="A3572" i="2" s="1"/>
  <c r="E3571" i="2"/>
  <c r="A3571" i="2" s="1"/>
  <c r="E3570" i="2"/>
  <c r="A3570" i="2" s="1"/>
  <c r="E3569" i="2"/>
  <c r="A3569" i="2" s="1"/>
  <c r="E3568" i="2"/>
  <c r="E3567" i="2"/>
  <c r="A3567" i="2" s="1"/>
  <c r="E3566" i="2"/>
  <c r="A3566" i="2" s="1"/>
  <c r="E3565" i="2"/>
  <c r="A3565" i="2" s="1"/>
  <c r="E3564" i="2"/>
  <c r="A3564" i="2" s="1"/>
  <c r="E3563" i="2"/>
  <c r="A3563" i="2" s="1"/>
  <c r="E3562" i="2"/>
  <c r="A3562" i="2" s="1"/>
  <c r="E3561" i="2"/>
  <c r="E3560" i="2"/>
  <c r="E3559" i="2"/>
  <c r="A3559" i="2" s="1"/>
  <c r="E3558" i="2"/>
  <c r="A3558" i="2" s="1"/>
  <c r="E3557" i="2"/>
  <c r="A3557" i="2" s="1"/>
  <c r="E3556" i="2"/>
  <c r="A3556" i="2" s="1"/>
  <c r="E3555" i="2"/>
  <c r="A3555" i="2" s="1"/>
  <c r="E3554" i="2"/>
  <c r="A3554" i="2" s="1"/>
  <c r="E3553" i="2"/>
  <c r="A3553" i="2" s="1"/>
  <c r="E3552" i="2"/>
  <c r="E3551" i="2"/>
  <c r="E3550" i="2"/>
  <c r="A3550" i="2" s="1"/>
  <c r="E3549" i="2"/>
  <c r="A3549" i="2" s="1"/>
  <c r="E3548" i="2"/>
  <c r="A3548" i="2" s="1"/>
  <c r="E3547" i="2"/>
  <c r="A3547" i="2" s="1"/>
  <c r="E3546" i="2"/>
  <c r="A3546" i="2" s="1"/>
  <c r="E3545" i="2"/>
  <c r="A3545" i="2" s="1"/>
  <c r="E3544" i="2"/>
  <c r="E3543" i="2"/>
  <c r="A3543" i="2" s="1"/>
  <c r="E3542" i="2"/>
  <c r="A3542" i="2" s="1"/>
  <c r="E3541" i="2"/>
  <c r="A3541" i="2" s="1"/>
  <c r="E3540" i="2"/>
  <c r="A3540" i="2" s="1"/>
  <c r="E3539" i="2"/>
  <c r="A3539" i="2" s="1"/>
  <c r="E3538" i="2"/>
  <c r="A3538" i="2" s="1"/>
  <c r="E3537" i="2"/>
  <c r="A3537" i="2" s="1"/>
  <c r="E3536" i="2"/>
  <c r="E3535" i="2"/>
  <c r="A3535" i="2" s="1"/>
  <c r="E3534" i="2"/>
  <c r="A3534" i="2" s="1"/>
  <c r="E3533" i="2"/>
  <c r="A3533" i="2" s="1"/>
  <c r="E3532" i="2"/>
  <c r="A3532" i="2" s="1"/>
  <c r="E3531" i="2"/>
  <c r="A3531" i="2" s="1"/>
  <c r="E3530" i="2"/>
  <c r="A3530" i="2" s="1"/>
  <c r="E3529" i="2"/>
  <c r="A3529" i="2" s="1"/>
  <c r="E3528" i="2"/>
  <c r="E3527" i="2"/>
  <c r="A3527" i="2" s="1"/>
  <c r="E3526" i="2"/>
  <c r="A3526" i="2" s="1"/>
  <c r="E3525" i="2"/>
  <c r="A3525" i="2" s="1"/>
  <c r="E3524" i="2"/>
  <c r="A3524" i="2" s="1"/>
  <c r="E3523" i="2"/>
  <c r="A3523" i="2" s="1"/>
  <c r="E3522" i="2"/>
  <c r="A3522" i="2" s="1"/>
  <c r="E3521" i="2"/>
  <c r="A3521" i="2" s="1"/>
  <c r="E3520" i="2"/>
  <c r="E3519" i="2"/>
  <c r="A3519" i="2" s="1"/>
  <c r="E3518" i="2"/>
  <c r="E3517" i="2"/>
  <c r="A3517" i="2" s="1"/>
  <c r="E3516" i="2"/>
  <c r="E3515" i="2"/>
  <c r="A3515" i="2" s="1"/>
  <c r="E3514" i="2"/>
  <c r="E3513" i="2"/>
  <c r="A3513" i="2" s="1"/>
  <c r="E3512" i="2"/>
  <c r="E3511" i="2"/>
  <c r="A3511" i="2" s="1"/>
  <c r="E3510" i="2"/>
  <c r="E3509" i="2"/>
  <c r="E3508" i="2"/>
  <c r="E3507" i="2"/>
  <c r="A3507" i="2" s="1"/>
  <c r="E3506" i="2"/>
  <c r="E3505" i="2"/>
  <c r="A3505" i="2" s="1"/>
  <c r="E3504" i="2"/>
  <c r="E3503" i="2"/>
  <c r="A3503" i="2" s="1"/>
  <c r="E3502" i="2"/>
  <c r="E3501" i="2"/>
  <c r="A3501" i="2" s="1"/>
  <c r="E3500" i="2"/>
  <c r="E3499" i="2"/>
  <c r="A3499" i="2" s="1"/>
  <c r="E3498" i="2"/>
  <c r="E3497" i="2"/>
  <c r="A3497" i="2" s="1"/>
  <c r="E3496" i="2"/>
  <c r="E3495" i="2"/>
  <c r="A3495" i="2" s="1"/>
  <c r="E3494" i="2"/>
  <c r="E3493" i="2"/>
  <c r="A3493" i="2" s="1"/>
  <c r="E3492" i="2"/>
  <c r="E3491" i="2"/>
  <c r="A3491" i="2" s="1"/>
  <c r="E3490" i="2"/>
  <c r="E3489" i="2"/>
  <c r="A3489" i="2" s="1"/>
  <c r="E3488" i="2"/>
  <c r="E3487" i="2"/>
  <c r="A3487" i="2" s="1"/>
  <c r="E3486" i="2"/>
  <c r="E3485" i="2"/>
  <c r="E3484" i="2"/>
  <c r="E3483" i="2"/>
  <c r="A3483" i="2" s="1"/>
  <c r="E3482" i="2"/>
  <c r="E3481" i="2"/>
  <c r="A3481" i="2" s="1"/>
  <c r="E3480" i="2"/>
  <c r="E3479" i="2"/>
  <c r="A3479" i="2" s="1"/>
  <c r="E3478" i="2"/>
  <c r="E3477" i="2"/>
  <c r="A3477" i="2" s="1"/>
  <c r="E3476" i="2"/>
  <c r="E3475" i="2"/>
  <c r="A3475" i="2" s="1"/>
  <c r="E3474" i="2"/>
  <c r="E3473" i="2"/>
  <c r="A3473" i="2" s="1"/>
  <c r="E3472" i="2"/>
  <c r="E3471" i="2"/>
  <c r="A3471" i="2" s="1"/>
  <c r="E3470" i="2"/>
  <c r="E3469" i="2"/>
  <c r="A3469" i="2" s="1"/>
  <c r="E3468" i="2"/>
  <c r="E3467" i="2"/>
  <c r="A3467" i="2" s="1"/>
  <c r="E3466" i="2"/>
  <c r="E3465" i="2"/>
  <c r="A3465" i="2" s="1"/>
  <c r="E3464" i="2"/>
  <c r="E3463" i="2"/>
  <c r="A3463" i="2" s="1"/>
  <c r="E3462" i="2"/>
  <c r="E3461" i="2"/>
  <c r="A3461" i="2" s="1"/>
  <c r="E3460" i="2"/>
  <c r="E3459" i="2"/>
  <c r="A3459" i="2" s="1"/>
  <c r="E3458" i="2"/>
  <c r="E3457" i="2"/>
  <c r="A3457" i="2" s="1"/>
  <c r="E3456" i="2"/>
  <c r="E3455" i="2"/>
  <c r="A3455" i="2" s="1"/>
  <c r="E3454" i="2"/>
  <c r="E3453" i="2"/>
  <c r="A3453" i="2" s="1"/>
  <c r="E3452" i="2"/>
  <c r="E3451" i="2"/>
  <c r="A3451" i="2" s="1"/>
  <c r="E3450" i="2"/>
  <c r="E3449" i="2"/>
  <c r="A3449" i="2" s="1"/>
  <c r="E3448" i="2"/>
  <c r="E3447" i="2"/>
  <c r="E3446" i="2"/>
  <c r="E3445" i="2"/>
  <c r="A3445" i="2" s="1"/>
  <c r="E3444" i="2"/>
  <c r="E3443" i="2"/>
  <c r="A3443" i="2" s="1"/>
  <c r="E3442" i="2"/>
  <c r="E3441" i="2"/>
  <c r="A3441" i="2" s="1"/>
  <c r="E3440" i="2"/>
  <c r="E3439" i="2"/>
  <c r="A3439" i="2" s="1"/>
  <c r="E3438" i="2"/>
  <c r="E3437" i="2"/>
  <c r="A3437" i="2" s="1"/>
  <c r="E3436" i="2"/>
  <c r="E3435" i="2"/>
  <c r="A3435" i="2" s="1"/>
  <c r="E3434" i="2"/>
  <c r="E3433" i="2"/>
  <c r="A3433" i="2" s="1"/>
  <c r="E3432" i="2"/>
  <c r="E3431" i="2"/>
  <c r="A3431" i="2" s="1"/>
  <c r="E3430" i="2"/>
  <c r="E3429" i="2"/>
  <c r="A3429" i="2" s="1"/>
  <c r="E3428" i="2"/>
  <c r="E3427" i="2"/>
  <c r="A3427" i="2" s="1"/>
  <c r="E3426" i="2"/>
  <c r="E3425" i="2"/>
  <c r="A3425" i="2" s="1"/>
  <c r="E3424" i="2"/>
  <c r="E3423" i="2"/>
  <c r="E3422" i="2"/>
  <c r="E3421" i="2"/>
  <c r="A3421" i="2" s="1"/>
  <c r="E3420" i="2"/>
  <c r="E3419" i="2"/>
  <c r="A3419" i="2" s="1"/>
  <c r="E3418" i="2"/>
  <c r="E3417" i="2"/>
  <c r="E3416" i="2"/>
  <c r="E3415" i="2"/>
  <c r="A3415" i="2" s="1"/>
  <c r="E3414" i="2"/>
  <c r="E3413" i="2"/>
  <c r="A3413" i="2" s="1"/>
  <c r="E3412" i="2"/>
  <c r="E3411" i="2"/>
  <c r="A3411" i="2" s="1"/>
  <c r="E3410" i="2"/>
  <c r="E3409" i="2"/>
  <c r="A3409" i="2" s="1"/>
  <c r="E3408" i="2"/>
  <c r="E3407" i="2"/>
  <c r="A3407" i="2" s="1"/>
  <c r="E3406" i="2"/>
  <c r="E3405" i="2"/>
  <c r="A3405" i="2" s="1"/>
  <c r="E3404" i="2"/>
  <c r="E3403" i="2"/>
  <c r="A3403" i="2" s="1"/>
  <c r="E3402" i="2"/>
  <c r="E3401" i="2"/>
  <c r="A3401" i="2" s="1"/>
  <c r="E3400" i="2"/>
  <c r="E3399" i="2"/>
  <c r="A3399" i="2" s="1"/>
  <c r="E3398" i="2"/>
  <c r="E3397" i="2"/>
  <c r="A3397" i="2" s="1"/>
  <c r="E3396" i="2"/>
  <c r="E3395" i="2"/>
  <c r="A3395" i="2" s="1"/>
  <c r="E3394" i="2"/>
  <c r="E3393" i="2"/>
  <c r="A3393" i="2" s="1"/>
  <c r="E3392" i="2"/>
  <c r="E3391" i="2"/>
  <c r="A3391" i="2" s="1"/>
  <c r="E3390" i="2"/>
  <c r="E3389" i="2"/>
  <c r="A3389" i="2" s="1"/>
  <c r="E3388" i="2"/>
  <c r="E3387" i="2"/>
  <c r="A3387" i="2" s="1"/>
  <c r="E3386" i="2"/>
  <c r="E3385" i="2"/>
  <c r="A3385" i="2" s="1"/>
  <c r="E3384" i="2"/>
  <c r="E3383" i="2"/>
  <c r="A3383" i="2" s="1"/>
  <c r="E3382" i="2"/>
  <c r="E3381" i="2"/>
  <c r="A3381" i="2" s="1"/>
  <c r="E3380" i="2"/>
  <c r="E3379" i="2"/>
  <c r="A3379" i="2" s="1"/>
  <c r="E3378" i="2"/>
  <c r="E3377" i="2"/>
  <c r="A3377" i="2" s="1"/>
  <c r="E3376" i="2"/>
  <c r="E3375" i="2"/>
  <c r="A3375" i="2" s="1"/>
  <c r="E3374" i="2"/>
  <c r="E3373" i="2"/>
  <c r="A3373" i="2" s="1"/>
  <c r="E3372" i="2"/>
  <c r="E3371" i="2"/>
  <c r="A3371" i="2" s="1"/>
  <c r="E3370" i="2"/>
  <c r="E3369" i="2"/>
  <c r="A3369" i="2" s="1"/>
  <c r="E3368" i="2"/>
  <c r="E3367" i="2"/>
  <c r="A3367" i="2" s="1"/>
  <c r="E3366" i="2"/>
  <c r="E3365" i="2"/>
  <c r="A3365" i="2" s="1"/>
  <c r="E3364" i="2"/>
  <c r="E3363" i="2"/>
  <c r="A3363" i="2" s="1"/>
  <c r="E3362" i="2"/>
  <c r="E3361" i="2"/>
  <c r="A3361" i="2" s="1"/>
  <c r="E3360" i="2"/>
  <c r="E3359" i="2"/>
  <c r="A3359" i="2" s="1"/>
  <c r="E3358" i="2"/>
  <c r="E3357" i="2"/>
  <c r="A3357" i="2" s="1"/>
  <c r="E3356" i="2"/>
  <c r="E3355" i="2"/>
  <c r="A3355" i="2" s="1"/>
  <c r="E3354" i="2"/>
  <c r="E3353" i="2"/>
  <c r="A3353" i="2" s="1"/>
  <c r="E3352" i="2"/>
  <c r="E3351" i="2"/>
  <c r="A3351" i="2" s="1"/>
  <c r="E3350" i="2"/>
  <c r="E3349" i="2"/>
  <c r="A3349" i="2" s="1"/>
  <c r="E3348" i="2"/>
  <c r="E3347" i="2"/>
  <c r="A3347" i="2" s="1"/>
  <c r="E3346" i="2"/>
  <c r="E3345" i="2"/>
  <c r="E3344" i="2"/>
  <c r="E3343" i="2"/>
  <c r="A3343" i="2" s="1"/>
  <c r="E3342" i="2"/>
  <c r="E3341" i="2"/>
  <c r="A3341" i="2" s="1"/>
  <c r="E3340" i="2"/>
  <c r="E3339" i="2"/>
  <c r="A3339" i="2" s="1"/>
  <c r="E3338" i="2"/>
  <c r="E3337" i="2"/>
  <c r="A3337" i="2" s="1"/>
  <c r="E3336" i="2"/>
  <c r="E3335" i="2"/>
  <c r="A3335" i="2" s="1"/>
  <c r="E3334" i="2"/>
  <c r="E3333" i="2"/>
  <c r="A3333" i="2" s="1"/>
  <c r="E3332" i="2"/>
  <c r="E3331" i="2"/>
  <c r="A3331" i="2" s="1"/>
  <c r="E3330" i="2"/>
  <c r="E3329" i="2"/>
  <c r="A3329" i="2" s="1"/>
  <c r="E3328" i="2"/>
  <c r="E3327" i="2"/>
  <c r="A3327" i="2" s="1"/>
  <c r="E3326" i="2"/>
  <c r="E3325" i="2"/>
  <c r="A3325" i="2" s="1"/>
  <c r="E3324" i="2"/>
  <c r="E3323" i="2"/>
  <c r="A3323" i="2" s="1"/>
  <c r="E3322" i="2"/>
  <c r="E3321" i="2"/>
  <c r="A3321" i="2" s="1"/>
  <c r="E3320" i="2"/>
  <c r="E3319" i="2"/>
  <c r="E3318" i="2"/>
  <c r="E3317" i="2"/>
  <c r="A3317" i="2" s="1"/>
  <c r="E3316" i="2"/>
  <c r="E3315" i="2"/>
  <c r="A3315" i="2" s="1"/>
  <c r="E3314" i="2"/>
  <c r="E3313" i="2"/>
  <c r="A3313" i="2" s="1"/>
  <c r="E3312" i="2"/>
  <c r="E3311" i="2"/>
  <c r="A3311" i="2" s="1"/>
  <c r="E3310" i="2"/>
  <c r="E3309" i="2"/>
  <c r="A3309" i="2" s="1"/>
  <c r="E3308" i="2"/>
  <c r="E3307" i="2"/>
  <c r="A3307" i="2" s="1"/>
  <c r="E3306" i="2"/>
  <c r="E3305" i="2"/>
  <c r="A3305" i="2" s="1"/>
  <c r="E3304" i="2"/>
  <c r="E3303" i="2"/>
  <c r="A3303" i="2" s="1"/>
  <c r="E3302" i="2"/>
  <c r="E3301" i="2"/>
  <c r="E3300" i="2"/>
  <c r="E3299" i="2"/>
  <c r="A3299" i="2" s="1"/>
  <c r="E3298" i="2"/>
  <c r="E3297" i="2"/>
  <c r="A3297" i="2" s="1"/>
  <c r="E3296" i="2"/>
  <c r="E3295" i="2"/>
  <c r="A3295" i="2" s="1"/>
  <c r="E3294" i="2"/>
  <c r="E3293" i="2"/>
  <c r="A3293" i="2" s="1"/>
  <c r="E3292" i="2"/>
  <c r="E3291" i="2"/>
  <c r="A3291" i="2" s="1"/>
  <c r="E3290" i="2"/>
  <c r="E3289" i="2"/>
  <c r="A3289" i="2" s="1"/>
  <c r="E3288" i="2"/>
  <c r="E3287" i="2"/>
  <c r="A3287" i="2" s="1"/>
  <c r="E3286" i="2"/>
  <c r="E3285" i="2"/>
  <c r="A3285" i="2" s="1"/>
  <c r="E3284" i="2"/>
  <c r="E3283" i="2"/>
  <c r="A3283" i="2" s="1"/>
  <c r="E3282" i="2"/>
  <c r="E3281" i="2"/>
  <c r="A3281" i="2" s="1"/>
  <c r="E3280" i="2"/>
  <c r="E3279" i="2"/>
  <c r="A3279" i="2" s="1"/>
  <c r="E3278" i="2"/>
  <c r="E3277" i="2"/>
  <c r="A3277" i="2" s="1"/>
  <c r="E3276" i="2"/>
  <c r="E3275" i="2"/>
  <c r="A3275" i="2" s="1"/>
  <c r="E3274" i="2"/>
  <c r="E3273" i="2"/>
  <c r="A3273" i="2" s="1"/>
  <c r="E3272" i="2"/>
  <c r="E3271" i="2"/>
  <c r="A3271" i="2" s="1"/>
  <c r="E3270" i="2"/>
  <c r="E3269" i="2"/>
  <c r="A3269" i="2" s="1"/>
  <c r="E3268" i="2"/>
  <c r="E3267" i="2"/>
  <c r="A3267" i="2" s="1"/>
  <c r="E3266" i="2"/>
  <c r="E3265" i="2"/>
  <c r="E3264" i="2"/>
  <c r="E3263" i="2"/>
  <c r="A3263" i="2" s="1"/>
  <c r="E3262" i="2"/>
  <c r="E3261" i="2"/>
  <c r="A3261" i="2" s="1"/>
  <c r="E3260" i="2"/>
  <c r="E3259" i="2"/>
  <c r="A3259" i="2" s="1"/>
  <c r="E3258" i="2"/>
  <c r="E3257" i="2"/>
  <c r="A3257" i="2" s="1"/>
  <c r="E3256" i="2"/>
  <c r="E3255" i="2"/>
  <c r="A3255" i="2" s="1"/>
  <c r="E3254" i="2"/>
  <c r="E3253" i="2"/>
  <c r="A3253" i="2" s="1"/>
  <c r="E3252" i="2"/>
  <c r="E3251" i="2"/>
  <c r="A3251" i="2" s="1"/>
  <c r="E3250" i="2"/>
  <c r="E3249" i="2"/>
  <c r="A3249" i="2" s="1"/>
  <c r="E3248" i="2"/>
  <c r="E3247" i="2"/>
  <c r="A3247" i="2" s="1"/>
  <c r="E3246" i="2"/>
  <c r="E3245" i="2"/>
  <c r="A3245" i="2" s="1"/>
  <c r="E3244" i="2"/>
  <c r="E3243" i="2"/>
  <c r="A3243" i="2" s="1"/>
  <c r="E3242" i="2"/>
  <c r="E3241" i="2"/>
  <c r="E3240" i="2"/>
  <c r="E3239" i="2"/>
  <c r="A3239" i="2" s="1"/>
  <c r="E3238" i="2"/>
  <c r="E3237" i="2"/>
  <c r="A3237" i="2" s="1"/>
  <c r="E3236" i="2"/>
  <c r="E3235" i="2"/>
  <c r="A3235" i="2" s="1"/>
  <c r="E3234" i="2"/>
  <c r="E3233" i="2"/>
  <c r="A3233" i="2" s="1"/>
  <c r="E3232" i="2"/>
  <c r="E3231" i="2"/>
  <c r="A3231" i="2" s="1"/>
  <c r="E3230" i="2"/>
  <c r="E3229" i="2"/>
  <c r="A3229" i="2" s="1"/>
  <c r="E3228" i="2"/>
  <c r="E3227" i="2"/>
  <c r="A3227" i="2" s="1"/>
  <c r="E3226" i="2"/>
  <c r="E3225" i="2"/>
  <c r="A3225" i="2" s="1"/>
  <c r="E3224" i="2"/>
  <c r="E3223" i="2"/>
  <c r="A3223" i="2" s="1"/>
  <c r="E3222" i="2"/>
  <c r="E3221" i="2"/>
  <c r="A3221" i="2" s="1"/>
  <c r="E3220" i="2"/>
  <c r="E3219" i="2"/>
  <c r="A3219" i="2" s="1"/>
  <c r="E3218" i="2"/>
  <c r="E3217" i="2"/>
  <c r="A3217" i="2" s="1"/>
  <c r="E3216" i="2"/>
  <c r="E3215" i="2"/>
  <c r="A3215" i="2" s="1"/>
  <c r="E3214" i="2"/>
  <c r="E3213" i="2"/>
  <c r="A3213" i="2" s="1"/>
  <c r="E3212" i="2"/>
  <c r="E3211" i="2"/>
  <c r="A3211" i="2" s="1"/>
  <c r="E3210" i="2"/>
  <c r="E3209" i="2"/>
  <c r="A3209" i="2" s="1"/>
  <c r="E3208" i="2"/>
  <c r="E3207" i="2"/>
  <c r="A3207" i="2" s="1"/>
  <c r="E3206" i="2"/>
  <c r="E3205" i="2"/>
  <c r="A3205" i="2" s="1"/>
  <c r="E3204" i="2"/>
  <c r="E3203" i="2"/>
  <c r="A3203" i="2" s="1"/>
  <c r="E3202" i="2"/>
  <c r="E3201" i="2"/>
  <c r="A3201" i="2" s="1"/>
  <c r="E3200" i="2"/>
  <c r="E3199" i="2"/>
  <c r="A3199" i="2" s="1"/>
  <c r="E3198" i="2"/>
  <c r="E3197" i="2"/>
  <c r="A3197" i="2" s="1"/>
  <c r="E3196" i="2"/>
  <c r="E3195" i="2"/>
  <c r="A3195" i="2" s="1"/>
  <c r="E3194" i="2"/>
  <c r="E3193" i="2"/>
  <c r="A3193" i="2" s="1"/>
  <c r="E3192" i="2"/>
  <c r="E3191" i="2"/>
  <c r="A3191" i="2" s="1"/>
  <c r="E3190" i="2"/>
  <c r="E3189" i="2"/>
  <c r="A3189" i="2" s="1"/>
  <c r="E3188" i="2"/>
  <c r="E3187" i="2"/>
  <c r="A3187" i="2" s="1"/>
  <c r="E3186" i="2"/>
  <c r="E3185" i="2"/>
  <c r="A3185" i="2" s="1"/>
  <c r="E3184" i="2"/>
  <c r="E3183" i="2"/>
  <c r="A3183" i="2" s="1"/>
  <c r="E3182" i="2"/>
  <c r="E3181" i="2"/>
  <c r="A3181" i="2" s="1"/>
  <c r="E3180" i="2"/>
  <c r="E3179" i="2"/>
  <c r="A3179" i="2" s="1"/>
  <c r="E3178" i="2"/>
  <c r="E3177" i="2"/>
  <c r="A3177" i="2" s="1"/>
  <c r="E3176" i="2"/>
  <c r="E3175" i="2"/>
  <c r="A3175" i="2" s="1"/>
  <c r="E3174" i="2"/>
  <c r="E3173" i="2"/>
  <c r="A3173" i="2" s="1"/>
  <c r="E3172" i="2"/>
  <c r="E3171" i="2"/>
  <c r="A3171" i="2" s="1"/>
  <c r="E3170" i="2"/>
  <c r="E3169" i="2"/>
  <c r="A3169" i="2" s="1"/>
  <c r="E3168" i="2"/>
  <c r="E3167" i="2"/>
  <c r="A3167" i="2" s="1"/>
  <c r="E3166" i="2"/>
  <c r="E3165" i="2"/>
  <c r="A3165" i="2" s="1"/>
  <c r="E3164" i="2"/>
  <c r="E3163" i="2"/>
  <c r="A3163" i="2" s="1"/>
  <c r="E3162" i="2"/>
  <c r="E3161" i="2"/>
  <c r="A3161" i="2" s="1"/>
  <c r="E3160" i="2"/>
  <c r="E3159" i="2"/>
  <c r="A3159" i="2" s="1"/>
  <c r="E3158" i="2"/>
  <c r="E3157" i="2"/>
  <c r="A3157" i="2" s="1"/>
  <c r="E3156" i="2"/>
  <c r="E3155" i="2"/>
  <c r="A3155" i="2" s="1"/>
  <c r="E3154" i="2"/>
  <c r="E3153" i="2"/>
  <c r="A3153" i="2" s="1"/>
  <c r="E3152" i="2"/>
  <c r="E3151" i="2"/>
  <c r="A3151" i="2" s="1"/>
  <c r="E3150" i="2"/>
  <c r="E3149" i="2"/>
  <c r="A3149" i="2" s="1"/>
  <c r="E3148" i="2"/>
  <c r="E3147" i="2"/>
  <c r="A3147" i="2" s="1"/>
  <c r="E3146" i="2"/>
  <c r="E3145" i="2"/>
  <c r="A3145" i="2" s="1"/>
  <c r="E3144" i="2"/>
  <c r="E3143" i="2"/>
  <c r="A3143" i="2" s="1"/>
  <c r="E3142" i="2"/>
  <c r="E3141" i="2"/>
  <c r="A3141" i="2" s="1"/>
  <c r="E3140" i="2"/>
  <c r="E3139" i="2"/>
  <c r="A3139" i="2" s="1"/>
  <c r="E3138" i="2"/>
  <c r="E3137" i="2"/>
  <c r="A3137" i="2" s="1"/>
  <c r="E3136" i="2"/>
  <c r="E3135" i="2"/>
  <c r="A3135" i="2" s="1"/>
  <c r="E3134" i="2"/>
  <c r="E3133" i="2"/>
  <c r="E3132" i="2"/>
  <c r="E3131" i="2"/>
  <c r="A3131" i="2" s="1"/>
  <c r="E3130" i="2"/>
  <c r="E3129" i="2"/>
  <c r="A3129" i="2" s="1"/>
  <c r="E3128" i="2"/>
  <c r="E3127" i="2"/>
  <c r="A3127" i="2" s="1"/>
  <c r="E3126" i="2"/>
  <c r="E3125" i="2"/>
  <c r="A3125" i="2" s="1"/>
  <c r="E3124" i="2"/>
  <c r="E3123" i="2"/>
  <c r="A3123" i="2" s="1"/>
  <c r="E3122" i="2"/>
  <c r="E3121" i="2"/>
  <c r="A3121" i="2" s="1"/>
  <c r="E3120" i="2"/>
  <c r="E3119" i="2"/>
  <c r="A3119" i="2" s="1"/>
  <c r="E3118" i="2"/>
  <c r="E3117" i="2"/>
  <c r="A3117" i="2" s="1"/>
  <c r="E3116" i="2"/>
  <c r="E3115" i="2"/>
  <c r="A3115" i="2" s="1"/>
  <c r="E3114" i="2"/>
  <c r="E3113" i="2"/>
  <c r="A3113" i="2" s="1"/>
  <c r="E3112" i="2"/>
  <c r="E3111" i="2"/>
  <c r="A3111" i="2" s="1"/>
  <c r="E3110" i="2"/>
  <c r="E3109" i="2"/>
  <c r="E3108" i="2"/>
  <c r="E3107" i="2"/>
  <c r="A3107" i="2" s="1"/>
  <c r="E3106" i="2"/>
  <c r="E3105" i="2"/>
  <c r="A3105" i="2" s="1"/>
  <c r="E3104" i="2"/>
  <c r="E3103" i="2"/>
  <c r="A3103" i="2" s="1"/>
  <c r="E3102" i="2"/>
  <c r="E3101" i="2"/>
  <c r="A3101" i="2" s="1"/>
  <c r="E3100" i="2"/>
  <c r="E3099" i="2"/>
  <c r="A3099" i="2" s="1"/>
  <c r="E3098" i="2"/>
  <c r="E3097" i="2"/>
  <c r="A3097" i="2" s="1"/>
  <c r="E3096" i="2"/>
  <c r="E3095" i="2"/>
  <c r="A3095" i="2" s="1"/>
  <c r="E3094" i="2"/>
  <c r="E3093" i="2"/>
  <c r="A3093" i="2" s="1"/>
  <c r="E3092" i="2"/>
  <c r="E3091" i="2"/>
  <c r="A3091" i="2" s="1"/>
  <c r="E3090" i="2"/>
  <c r="E3089" i="2"/>
  <c r="A3089" i="2" s="1"/>
  <c r="E3088" i="2"/>
  <c r="E3087" i="2"/>
  <c r="A3087" i="2" s="1"/>
  <c r="E3086" i="2"/>
  <c r="E3085" i="2"/>
  <c r="A3085" i="2" s="1"/>
  <c r="E3084" i="2"/>
  <c r="E3083" i="2"/>
  <c r="A3083" i="2" s="1"/>
  <c r="E3082" i="2"/>
  <c r="E3081" i="2"/>
  <c r="A3081" i="2" s="1"/>
  <c r="E3080" i="2"/>
  <c r="E3079" i="2"/>
  <c r="A3079" i="2" s="1"/>
  <c r="E3078" i="2"/>
  <c r="E3077" i="2"/>
  <c r="A3077" i="2" s="1"/>
  <c r="E3076" i="2"/>
  <c r="E3075" i="2"/>
  <c r="A3075" i="2" s="1"/>
  <c r="E3074" i="2"/>
  <c r="E3073" i="2"/>
  <c r="A3073" i="2" s="1"/>
  <c r="E3072" i="2"/>
  <c r="E3071" i="2"/>
  <c r="A3071" i="2" s="1"/>
  <c r="E3070" i="2"/>
  <c r="E3069" i="2"/>
  <c r="A3069" i="2" s="1"/>
  <c r="E3068" i="2"/>
  <c r="E3067" i="2"/>
  <c r="A3067" i="2" s="1"/>
  <c r="E3066" i="2"/>
  <c r="E3065" i="2"/>
  <c r="A3065" i="2" s="1"/>
  <c r="E3064" i="2"/>
  <c r="E3063" i="2"/>
  <c r="A3063" i="2" s="1"/>
  <c r="E3062" i="2"/>
  <c r="E3061" i="2"/>
  <c r="A3061" i="2" s="1"/>
  <c r="E3060" i="2"/>
  <c r="E3059" i="2"/>
  <c r="A3059" i="2" s="1"/>
  <c r="E3058" i="2"/>
  <c r="E3057" i="2"/>
  <c r="A3057" i="2" s="1"/>
  <c r="E3056" i="2"/>
  <c r="E3055" i="2"/>
  <c r="A3055" i="2" s="1"/>
  <c r="E3054" i="2"/>
  <c r="E3053" i="2"/>
  <c r="A3053" i="2" s="1"/>
  <c r="E3052" i="2"/>
  <c r="E3051" i="2"/>
  <c r="A3051" i="2" s="1"/>
  <c r="E3050" i="2"/>
  <c r="E3049" i="2"/>
  <c r="A3049" i="2" s="1"/>
  <c r="E3048" i="2"/>
  <c r="E3047" i="2"/>
  <c r="A3047" i="2" s="1"/>
  <c r="E3046" i="2"/>
  <c r="E3045" i="2"/>
  <c r="A3045" i="2" s="1"/>
  <c r="E3044" i="2"/>
  <c r="E3043" i="2"/>
  <c r="A3043" i="2" s="1"/>
  <c r="E3042" i="2"/>
  <c r="E3041" i="2"/>
  <c r="E3040" i="2"/>
  <c r="E3039" i="2"/>
  <c r="A3039" i="2" s="1"/>
  <c r="E3038" i="2"/>
  <c r="E3037" i="2"/>
  <c r="A3037" i="2" s="1"/>
  <c r="E3036" i="2"/>
  <c r="E3035" i="2"/>
  <c r="A3035" i="2" s="1"/>
  <c r="E3034" i="2"/>
  <c r="E3033" i="2"/>
  <c r="A3033" i="2" s="1"/>
  <c r="E3032" i="2"/>
  <c r="E3031" i="2"/>
  <c r="A3031" i="2" s="1"/>
  <c r="E3030" i="2"/>
  <c r="E3029" i="2"/>
  <c r="A3029" i="2" s="1"/>
  <c r="E3028" i="2"/>
  <c r="E3027" i="2"/>
  <c r="A3027" i="2" s="1"/>
  <c r="E3026" i="2"/>
  <c r="E3025" i="2"/>
  <c r="A3025" i="2" s="1"/>
  <c r="E3024" i="2"/>
  <c r="E3023" i="2"/>
  <c r="A3023" i="2" s="1"/>
  <c r="E3022" i="2"/>
  <c r="E3021" i="2"/>
  <c r="A3021" i="2" s="1"/>
  <c r="E3020" i="2"/>
  <c r="E3019" i="2"/>
  <c r="A3019" i="2" s="1"/>
  <c r="E3018" i="2"/>
  <c r="E3017" i="2"/>
  <c r="A3017" i="2" s="1"/>
  <c r="E3016" i="2"/>
  <c r="E3015" i="2"/>
  <c r="A3015" i="2" s="1"/>
  <c r="E3014" i="2"/>
  <c r="E3013" i="2"/>
  <c r="A3013" i="2" s="1"/>
  <c r="E3012" i="2"/>
  <c r="E3011" i="2"/>
  <c r="A3011" i="2" s="1"/>
  <c r="E3010" i="2"/>
  <c r="E3009" i="2"/>
  <c r="A3009" i="2" s="1"/>
  <c r="E3008" i="2"/>
  <c r="E3007" i="2"/>
  <c r="A3007" i="2" s="1"/>
  <c r="E3006" i="2"/>
  <c r="E3005" i="2"/>
  <c r="E3004" i="2"/>
  <c r="E3003" i="2"/>
  <c r="A3003" i="2" s="1"/>
  <c r="E3002" i="2"/>
  <c r="E3001" i="2"/>
  <c r="A3001" i="2" s="1"/>
  <c r="E3000" i="2"/>
  <c r="E2999" i="2"/>
  <c r="A2999" i="2" s="1"/>
  <c r="E2998" i="2"/>
  <c r="E2997" i="2"/>
  <c r="A2997" i="2" s="1"/>
  <c r="E2996" i="2"/>
  <c r="E2995" i="2"/>
  <c r="A2995" i="2" s="1"/>
  <c r="E2994" i="2"/>
  <c r="E2993" i="2"/>
  <c r="A2993" i="2" s="1"/>
  <c r="E2992" i="2"/>
  <c r="E2991" i="2"/>
  <c r="A2991" i="2" s="1"/>
  <c r="E2990" i="2"/>
  <c r="E2989" i="2"/>
  <c r="A2989" i="2" s="1"/>
  <c r="E2988" i="2"/>
  <c r="E2987" i="2"/>
  <c r="A2987" i="2" s="1"/>
  <c r="E2986" i="2"/>
  <c r="E2985" i="2"/>
  <c r="A2985" i="2" s="1"/>
  <c r="E2984" i="2"/>
  <c r="E2983" i="2"/>
  <c r="A2983" i="2" s="1"/>
  <c r="E2982" i="2"/>
  <c r="E2981" i="2"/>
  <c r="A2981" i="2" s="1"/>
  <c r="E2980" i="2"/>
  <c r="E2979" i="2"/>
  <c r="A2979" i="2" s="1"/>
  <c r="E2978" i="2"/>
  <c r="E2977" i="2"/>
  <c r="A2977" i="2" s="1"/>
  <c r="E2976" i="2"/>
  <c r="E2975" i="2"/>
  <c r="A2975" i="2" s="1"/>
  <c r="E2974" i="2"/>
  <c r="E2973" i="2"/>
  <c r="A2973" i="2" s="1"/>
  <c r="E2972" i="2"/>
  <c r="E2971" i="2"/>
  <c r="A2971" i="2" s="1"/>
  <c r="E2970" i="2"/>
  <c r="E2969" i="2"/>
  <c r="A2969" i="2" s="1"/>
  <c r="E2968" i="2"/>
  <c r="E2967" i="2"/>
  <c r="A2967" i="2" s="1"/>
  <c r="E2966" i="2"/>
  <c r="E2965" i="2"/>
  <c r="A2965" i="2" s="1"/>
  <c r="E2964" i="2"/>
  <c r="E2963" i="2"/>
  <c r="A2963" i="2" s="1"/>
  <c r="E2962" i="2"/>
  <c r="E2961" i="2"/>
  <c r="A2961" i="2" s="1"/>
  <c r="E2960" i="2"/>
  <c r="E2959" i="2"/>
  <c r="A2959" i="2" s="1"/>
  <c r="E2958" i="2"/>
  <c r="E2957" i="2"/>
  <c r="A2957" i="2" s="1"/>
  <c r="E2956" i="2"/>
  <c r="E2955" i="2"/>
  <c r="A2955" i="2" s="1"/>
  <c r="E2954" i="2"/>
  <c r="E2953" i="2"/>
  <c r="A2953" i="2" s="1"/>
  <c r="E2952" i="2"/>
  <c r="E2951" i="2"/>
  <c r="A2951" i="2" s="1"/>
  <c r="E2950" i="2"/>
  <c r="E2949" i="2"/>
  <c r="A2949" i="2" s="1"/>
  <c r="E2948" i="2"/>
  <c r="E2947" i="2"/>
  <c r="A2947" i="2" s="1"/>
  <c r="E2946" i="2"/>
  <c r="E2945" i="2"/>
  <c r="A2945" i="2" s="1"/>
  <c r="E2944" i="2"/>
  <c r="E2943" i="2"/>
  <c r="A2943" i="2" s="1"/>
  <c r="E2942" i="2"/>
  <c r="E2941" i="2"/>
  <c r="A2941" i="2" s="1"/>
  <c r="E2940" i="2"/>
  <c r="E2939" i="2"/>
  <c r="A2939" i="2" s="1"/>
  <c r="E2938" i="2"/>
  <c r="E2937" i="2"/>
  <c r="A2937" i="2" s="1"/>
  <c r="E2936" i="2"/>
  <c r="E2935" i="2"/>
  <c r="A2935" i="2" s="1"/>
  <c r="E2934" i="2"/>
  <c r="E2933" i="2"/>
  <c r="A2933" i="2" s="1"/>
  <c r="E2932" i="2"/>
  <c r="E2931" i="2"/>
  <c r="A2931" i="2" s="1"/>
  <c r="E2930" i="2"/>
  <c r="E2929" i="2"/>
  <c r="A2929" i="2" s="1"/>
  <c r="E2928" i="2"/>
  <c r="E2927" i="2"/>
  <c r="A2927" i="2" s="1"/>
  <c r="E2926" i="2"/>
  <c r="E2925" i="2"/>
  <c r="A2925" i="2" s="1"/>
  <c r="E2924" i="2"/>
  <c r="E2923" i="2"/>
  <c r="A2923" i="2" s="1"/>
  <c r="E2922" i="2"/>
  <c r="E2921" i="2"/>
  <c r="A2921" i="2" s="1"/>
  <c r="E2920" i="2"/>
  <c r="E2919" i="2"/>
  <c r="E2918" i="2"/>
  <c r="E2917" i="2"/>
  <c r="A2917" i="2" s="1"/>
  <c r="E2916" i="2"/>
  <c r="E2915" i="2"/>
  <c r="A2915" i="2" s="1"/>
  <c r="E2914" i="2"/>
  <c r="E2913" i="2"/>
  <c r="A2913" i="2" s="1"/>
  <c r="E2912" i="2"/>
  <c r="E2911" i="2"/>
  <c r="A2911" i="2" s="1"/>
  <c r="E2910" i="2"/>
  <c r="E2909" i="2"/>
  <c r="A2909" i="2" s="1"/>
  <c r="E2908" i="2"/>
  <c r="E2907" i="2"/>
  <c r="A2907" i="2" s="1"/>
  <c r="E2906" i="2"/>
  <c r="E2905" i="2"/>
  <c r="E2904" i="2"/>
  <c r="E2903" i="2"/>
  <c r="A2903" i="2" s="1"/>
  <c r="E2902" i="2"/>
  <c r="E2901" i="2"/>
  <c r="A2901" i="2" s="1"/>
  <c r="E2900" i="2"/>
  <c r="E2899" i="2"/>
  <c r="A2899" i="2" s="1"/>
  <c r="E2898" i="2"/>
  <c r="E2897" i="2"/>
  <c r="A2897" i="2" s="1"/>
  <c r="E2896" i="2"/>
  <c r="E2895" i="2"/>
  <c r="A2895" i="2" s="1"/>
  <c r="E2894" i="2"/>
  <c r="E2893" i="2"/>
  <c r="A2893" i="2" s="1"/>
  <c r="E2892" i="2"/>
  <c r="E2891" i="2"/>
  <c r="A2891" i="2" s="1"/>
  <c r="E2890" i="2"/>
  <c r="E2889" i="2"/>
  <c r="A2889" i="2" s="1"/>
  <c r="E2888" i="2"/>
  <c r="E2887" i="2"/>
  <c r="A2887" i="2" s="1"/>
  <c r="E2886" i="2"/>
  <c r="E2885" i="2"/>
  <c r="A2885" i="2" s="1"/>
  <c r="E2884" i="2"/>
  <c r="E2883" i="2"/>
  <c r="A2883" i="2" s="1"/>
  <c r="E2882" i="2"/>
  <c r="E2881" i="2"/>
  <c r="A2881" i="2" s="1"/>
  <c r="E2880" i="2"/>
  <c r="E2879" i="2"/>
  <c r="A2879" i="2" s="1"/>
  <c r="E2878" i="2"/>
  <c r="E2877" i="2"/>
  <c r="A2877" i="2" s="1"/>
  <c r="E2876" i="2"/>
  <c r="E2875" i="2"/>
  <c r="A2875" i="2" s="1"/>
  <c r="E2874" i="2"/>
  <c r="E2873" i="2"/>
  <c r="A2873" i="2" s="1"/>
  <c r="E2872" i="2"/>
  <c r="E2871" i="2"/>
  <c r="A2871" i="2" s="1"/>
  <c r="E2870" i="2"/>
  <c r="E2869" i="2"/>
  <c r="A2869" i="2" s="1"/>
  <c r="E2868" i="2"/>
  <c r="E2867" i="2"/>
  <c r="A2867" i="2" s="1"/>
  <c r="E2866" i="2"/>
  <c r="E2865" i="2"/>
  <c r="A2865" i="2" s="1"/>
  <c r="E2864" i="2"/>
  <c r="E2863" i="2"/>
  <c r="A2863" i="2" s="1"/>
  <c r="E2862" i="2"/>
  <c r="E2861" i="2"/>
  <c r="A2861" i="2" s="1"/>
  <c r="E2860" i="2"/>
  <c r="E2859" i="2"/>
  <c r="A2859" i="2" s="1"/>
  <c r="E2858" i="2"/>
  <c r="E2857" i="2"/>
  <c r="A2857" i="2" s="1"/>
  <c r="E2856" i="2"/>
  <c r="E2855" i="2"/>
  <c r="A2855" i="2" s="1"/>
  <c r="E2854" i="2"/>
  <c r="E2853" i="2"/>
  <c r="A2853" i="2" s="1"/>
  <c r="E2852" i="2"/>
  <c r="E2851" i="2"/>
  <c r="A2851" i="2" s="1"/>
  <c r="E2850" i="2"/>
  <c r="E2849" i="2"/>
  <c r="A2849" i="2" s="1"/>
  <c r="E2848" i="2"/>
  <c r="E2847" i="2"/>
  <c r="A2847" i="2" s="1"/>
  <c r="E2846" i="2"/>
  <c r="E2845" i="2"/>
  <c r="A2845" i="2" s="1"/>
  <c r="E2844" i="2"/>
  <c r="E2843" i="2"/>
  <c r="A2843" i="2" s="1"/>
  <c r="E2842" i="2"/>
  <c r="E2841" i="2"/>
  <c r="A2841" i="2" s="1"/>
  <c r="E2840" i="2"/>
  <c r="E2839" i="2"/>
  <c r="A2839" i="2" s="1"/>
  <c r="E2838" i="2"/>
  <c r="E2837" i="2"/>
  <c r="A2837" i="2" s="1"/>
  <c r="E2836" i="2"/>
  <c r="E2835" i="2"/>
  <c r="A2835" i="2" s="1"/>
  <c r="E2834" i="2"/>
  <c r="E2833" i="2"/>
  <c r="A2833" i="2" s="1"/>
  <c r="E2832" i="2"/>
  <c r="E2831" i="2"/>
  <c r="A2831" i="2" s="1"/>
  <c r="E2830" i="2"/>
  <c r="E2829" i="2"/>
  <c r="A2829" i="2" s="1"/>
  <c r="E2828" i="2"/>
  <c r="E2827" i="2"/>
  <c r="A2827" i="2" s="1"/>
  <c r="E2826" i="2"/>
  <c r="E2825" i="2"/>
  <c r="A2825" i="2" s="1"/>
  <c r="E2824" i="2"/>
  <c r="E2823" i="2"/>
  <c r="A2823" i="2" s="1"/>
  <c r="E2822" i="2"/>
  <c r="E2821" i="2"/>
  <c r="A2821" i="2" s="1"/>
  <c r="E2820" i="2"/>
  <c r="E2819" i="2"/>
  <c r="A2819" i="2" s="1"/>
  <c r="E2818" i="2"/>
  <c r="E2817" i="2"/>
  <c r="A2817" i="2" s="1"/>
  <c r="E2816" i="2"/>
  <c r="E2815" i="2"/>
  <c r="A2815" i="2" s="1"/>
  <c r="E2814" i="2"/>
  <c r="E2813" i="2"/>
  <c r="A2813" i="2" s="1"/>
  <c r="E2812" i="2"/>
  <c r="E2811" i="2"/>
  <c r="A2811" i="2" s="1"/>
  <c r="E2810" i="2"/>
  <c r="E2809" i="2"/>
  <c r="A2809" i="2" s="1"/>
  <c r="E2808" i="2"/>
  <c r="E2807" i="2"/>
  <c r="A2807" i="2" s="1"/>
  <c r="E2806" i="2"/>
  <c r="E2805" i="2"/>
  <c r="A2805" i="2" s="1"/>
  <c r="E2804" i="2"/>
  <c r="E2803" i="2"/>
  <c r="A2803" i="2" s="1"/>
  <c r="E2802" i="2"/>
  <c r="E2801" i="2"/>
  <c r="A2801" i="2" s="1"/>
  <c r="E2800" i="2"/>
  <c r="E2799" i="2"/>
  <c r="A2799" i="2" s="1"/>
  <c r="E2798" i="2"/>
  <c r="E2797" i="2"/>
  <c r="A2797" i="2" s="1"/>
  <c r="E2796" i="2"/>
  <c r="E2795" i="2"/>
  <c r="A2795" i="2" s="1"/>
  <c r="E2794" i="2"/>
  <c r="E2793" i="2"/>
  <c r="A2793" i="2" s="1"/>
  <c r="E2792" i="2"/>
  <c r="E2791" i="2"/>
  <c r="A2791" i="2" s="1"/>
  <c r="E2790" i="2"/>
  <c r="E2789" i="2"/>
  <c r="A2789" i="2" s="1"/>
  <c r="E2788" i="2"/>
  <c r="E2787" i="2"/>
  <c r="A2787" i="2" s="1"/>
  <c r="E2786" i="2"/>
  <c r="E2785" i="2"/>
  <c r="A2785" i="2" s="1"/>
  <c r="E2784" i="2"/>
  <c r="E2783" i="2"/>
  <c r="A2783" i="2" s="1"/>
  <c r="E2782" i="2"/>
  <c r="E2781" i="2"/>
  <c r="A2781" i="2" s="1"/>
  <c r="E2780" i="2"/>
  <c r="E2779" i="2"/>
  <c r="A2779" i="2" s="1"/>
  <c r="E2778" i="2"/>
  <c r="E2777" i="2"/>
  <c r="A2777" i="2" s="1"/>
  <c r="E2776" i="2"/>
  <c r="E2775" i="2"/>
  <c r="A2775" i="2" s="1"/>
  <c r="E2774" i="2"/>
  <c r="E2773" i="2"/>
  <c r="E2772" i="2"/>
  <c r="E2771" i="2"/>
  <c r="A2771" i="2" s="1"/>
  <c r="E2770" i="2"/>
  <c r="E2769" i="2"/>
  <c r="A2769" i="2" s="1"/>
  <c r="E2768" i="2"/>
  <c r="E2767" i="2"/>
  <c r="A2767" i="2" s="1"/>
  <c r="E2766" i="2"/>
  <c r="E2765" i="2"/>
  <c r="A2765" i="2" s="1"/>
  <c r="E2764" i="2"/>
  <c r="E2763" i="2"/>
  <c r="A2763" i="2" s="1"/>
  <c r="E2762" i="2"/>
  <c r="E2761" i="2"/>
  <c r="A2761" i="2" s="1"/>
  <c r="E2760" i="2"/>
  <c r="E2759" i="2"/>
  <c r="E2758" i="2"/>
  <c r="E2757" i="2"/>
  <c r="A2757" i="2" s="1"/>
  <c r="E2756" i="2"/>
  <c r="E2755" i="2"/>
  <c r="A2755" i="2" s="1"/>
  <c r="E2754" i="2"/>
  <c r="E2753" i="2"/>
  <c r="A2753" i="2" s="1"/>
  <c r="E2752" i="2"/>
  <c r="E2751" i="2"/>
  <c r="A2751" i="2" s="1"/>
  <c r="E2750" i="2"/>
  <c r="E2749" i="2"/>
  <c r="A2749" i="2" s="1"/>
  <c r="E2748" i="2"/>
  <c r="E2747" i="2"/>
  <c r="A2747" i="2" s="1"/>
  <c r="E2746" i="2"/>
  <c r="E2745" i="2"/>
  <c r="A2745" i="2" s="1"/>
  <c r="E2744" i="2"/>
  <c r="E2743" i="2"/>
  <c r="A2743" i="2" s="1"/>
  <c r="E2742" i="2"/>
  <c r="E2741" i="2"/>
  <c r="A2741" i="2" s="1"/>
  <c r="E2740" i="2"/>
  <c r="E2739" i="2"/>
  <c r="A2739" i="2" s="1"/>
  <c r="E2738" i="2"/>
  <c r="E2737" i="2"/>
  <c r="A2737" i="2" s="1"/>
  <c r="E2736" i="2"/>
  <c r="E2735" i="2"/>
  <c r="A2735" i="2" s="1"/>
  <c r="E2734" i="2"/>
  <c r="E2733" i="2"/>
  <c r="A2733" i="2" s="1"/>
  <c r="E2732" i="2"/>
  <c r="E2731" i="2"/>
  <c r="A2731" i="2" s="1"/>
  <c r="E2730" i="2"/>
  <c r="E2729" i="2"/>
  <c r="A2729" i="2" s="1"/>
  <c r="E2728" i="2"/>
  <c r="E2727" i="2"/>
  <c r="A2727" i="2" s="1"/>
  <c r="E2726" i="2"/>
  <c r="E2725" i="2"/>
  <c r="A2725" i="2" s="1"/>
  <c r="E2724" i="2"/>
  <c r="E2723" i="2"/>
  <c r="A2723" i="2" s="1"/>
  <c r="E2722" i="2"/>
  <c r="E2721" i="2"/>
  <c r="A2721" i="2" s="1"/>
  <c r="E2720" i="2"/>
  <c r="E2719" i="2"/>
  <c r="A2719" i="2" s="1"/>
  <c r="E2718" i="2"/>
  <c r="E2717" i="2"/>
  <c r="A2717" i="2" s="1"/>
  <c r="E2716" i="2"/>
  <c r="E2715" i="2"/>
  <c r="A2715" i="2" s="1"/>
  <c r="E2714" i="2"/>
  <c r="E2713" i="2"/>
  <c r="E2712" i="2"/>
  <c r="E2711" i="2"/>
  <c r="A2711" i="2" s="1"/>
  <c r="E2710" i="2"/>
  <c r="E2709" i="2"/>
  <c r="A2709" i="2" s="1"/>
  <c r="E2708" i="2"/>
  <c r="E2707" i="2"/>
  <c r="A2707" i="2" s="1"/>
  <c r="E2706" i="2"/>
  <c r="E2705" i="2"/>
  <c r="A2705" i="2" s="1"/>
  <c r="E2704" i="2"/>
  <c r="E2703" i="2"/>
  <c r="A2703" i="2" s="1"/>
  <c r="E2702" i="2"/>
  <c r="E2701" i="2"/>
  <c r="A2701" i="2" s="1"/>
  <c r="E2700" i="2"/>
  <c r="E2699" i="2"/>
  <c r="A2699" i="2" s="1"/>
  <c r="E2698" i="2"/>
  <c r="E2697" i="2"/>
  <c r="A2697" i="2" s="1"/>
  <c r="E2696" i="2"/>
  <c r="E2695" i="2"/>
  <c r="A2695" i="2" s="1"/>
  <c r="E2694" i="2"/>
  <c r="E2693" i="2"/>
  <c r="A2693" i="2" s="1"/>
  <c r="E2692" i="2"/>
  <c r="E2691" i="2"/>
  <c r="A2691" i="2" s="1"/>
  <c r="E2690" i="2"/>
  <c r="E2689" i="2"/>
  <c r="A2689" i="2" s="1"/>
  <c r="E2688" i="2"/>
  <c r="E2687" i="2"/>
  <c r="A2687" i="2" s="1"/>
  <c r="E2686" i="2"/>
  <c r="E2685" i="2"/>
  <c r="E2684" i="2"/>
  <c r="E2683" i="2"/>
  <c r="A2683" i="2" s="1"/>
  <c r="E2682" i="2"/>
  <c r="E2681" i="2"/>
  <c r="A2681" i="2" s="1"/>
  <c r="E2680" i="2"/>
  <c r="E2679" i="2"/>
  <c r="A2679" i="2" s="1"/>
  <c r="E2678" i="2"/>
  <c r="E2677" i="2"/>
  <c r="A2677" i="2" s="1"/>
  <c r="E2676" i="2"/>
  <c r="E2675" i="2"/>
  <c r="A2675" i="2" s="1"/>
  <c r="E2674" i="2"/>
  <c r="E2673" i="2"/>
  <c r="A2673" i="2" s="1"/>
  <c r="E2672" i="2"/>
  <c r="E2671" i="2"/>
  <c r="A2671" i="2" s="1"/>
  <c r="E2670" i="2"/>
  <c r="E2669" i="2"/>
  <c r="A2669" i="2" s="1"/>
  <c r="E2668" i="2"/>
  <c r="E2667" i="2"/>
  <c r="A2667" i="2" s="1"/>
  <c r="E2666" i="2"/>
  <c r="E2665" i="2"/>
  <c r="A2665" i="2" s="1"/>
  <c r="E2664" i="2"/>
  <c r="E2663" i="2"/>
  <c r="A2663" i="2" s="1"/>
  <c r="E2662" i="2"/>
  <c r="E2661" i="2"/>
  <c r="A2661" i="2" s="1"/>
  <c r="E2660" i="2"/>
  <c r="E2659" i="2"/>
  <c r="A2659" i="2" s="1"/>
  <c r="E2658" i="2"/>
  <c r="E2657" i="2"/>
  <c r="A2657" i="2" s="1"/>
  <c r="E2656" i="2"/>
  <c r="E2655" i="2"/>
  <c r="A2655" i="2" s="1"/>
  <c r="E2654" i="2"/>
  <c r="E2653" i="2"/>
  <c r="A2653" i="2" s="1"/>
  <c r="E2652" i="2"/>
  <c r="E2651" i="2"/>
  <c r="A2651" i="2" s="1"/>
  <c r="E2650" i="2"/>
  <c r="E2649" i="2"/>
  <c r="A2649" i="2" s="1"/>
  <c r="E2648" i="2"/>
  <c r="E2647" i="2"/>
  <c r="A2647" i="2" s="1"/>
  <c r="E2646" i="2"/>
  <c r="E2645" i="2"/>
  <c r="A2645" i="2" s="1"/>
  <c r="E2644" i="2"/>
  <c r="E2643" i="2"/>
  <c r="A2643" i="2" s="1"/>
  <c r="E2642" i="2"/>
  <c r="E2641" i="2"/>
  <c r="A2641" i="2" s="1"/>
  <c r="E2640" i="2"/>
  <c r="E2639" i="2"/>
  <c r="A2639" i="2" s="1"/>
  <c r="E2638" i="2"/>
  <c r="E2637" i="2"/>
  <c r="E2636" i="2"/>
  <c r="E2635" i="2"/>
  <c r="A2635" i="2" s="1"/>
  <c r="E2634" i="2"/>
  <c r="E2633" i="2"/>
  <c r="A2633" i="2" s="1"/>
  <c r="E2632" i="2"/>
  <c r="E2631" i="2"/>
  <c r="A2631" i="2" s="1"/>
  <c r="E2630" i="2"/>
  <c r="E2629" i="2"/>
  <c r="A2629" i="2" s="1"/>
  <c r="E2628" i="2"/>
  <c r="E2627" i="2"/>
  <c r="A2627" i="2" s="1"/>
  <c r="E2626" i="2"/>
  <c r="E2625" i="2"/>
  <c r="A2625" i="2" s="1"/>
  <c r="E2624" i="2"/>
  <c r="E2623" i="2"/>
  <c r="A2623" i="2" s="1"/>
  <c r="E2622" i="2"/>
  <c r="E2621" i="2"/>
  <c r="A2621" i="2" s="1"/>
  <c r="E2620" i="2"/>
  <c r="E2619" i="2"/>
  <c r="A2619" i="2" s="1"/>
  <c r="E2618" i="2"/>
  <c r="E2617" i="2"/>
  <c r="A2617" i="2" s="1"/>
  <c r="E2616" i="2"/>
  <c r="E2615" i="2"/>
  <c r="A2615" i="2" s="1"/>
  <c r="E2614" i="2"/>
  <c r="E2613" i="2"/>
  <c r="A2613" i="2" s="1"/>
  <c r="E2612" i="2"/>
  <c r="E2611" i="2"/>
  <c r="A2611" i="2" s="1"/>
  <c r="E2610" i="2"/>
  <c r="E2609" i="2"/>
  <c r="A2609" i="2" s="1"/>
  <c r="E2608" i="2"/>
  <c r="E2607" i="2"/>
  <c r="A2607" i="2" s="1"/>
  <c r="E2606" i="2"/>
  <c r="E2605" i="2"/>
  <c r="A2605" i="2" s="1"/>
  <c r="E2604" i="2"/>
  <c r="E2603" i="2"/>
  <c r="A2603" i="2" s="1"/>
  <c r="E2602" i="2"/>
  <c r="E2601" i="2"/>
  <c r="A2601" i="2" s="1"/>
  <c r="E2600" i="2"/>
  <c r="E2599" i="2"/>
  <c r="E2598" i="2"/>
  <c r="E2597" i="2"/>
  <c r="A2597" i="2" s="1"/>
  <c r="E2596" i="2"/>
  <c r="E2595" i="2"/>
  <c r="A2595" i="2" s="1"/>
  <c r="E2594" i="2"/>
  <c r="E2593" i="2"/>
  <c r="A2593" i="2" s="1"/>
  <c r="E2592" i="2"/>
  <c r="E2591" i="2"/>
  <c r="A2591" i="2" s="1"/>
  <c r="E2590" i="2"/>
  <c r="E2589" i="2"/>
  <c r="A2589" i="2" s="1"/>
  <c r="E2588" i="2"/>
  <c r="E2587" i="2"/>
  <c r="A2587" i="2" s="1"/>
  <c r="E2586" i="2"/>
  <c r="E2585" i="2"/>
  <c r="A2585" i="2" s="1"/>
  <c r="E2584" i="2"/>
  <c r="E2583" i="2"/>
  <c r="A2583" i="2" s="1"/>
  <c r="E2582" i="2"/>
  <c r="E2581" i="2"/>
  <c r="A2581" i="2" s="1"/>
  <c r="E2580" i="2"/>
  <c r="E2579" i="2"/>
  <c r="A2579" i="2" s="1"/>
  <c r="E2578" i="2"/>
  <c r="E2577" i="2"/>
  <c r="A2577" i="2" s="1"/>
  <c r="E2576" i="2"/>
  <c r="E2575" i="2"/>
  <c r="A2575" i="2" s="1"/>
  <c r="E2574" i="2"/>
  <c r="E2573" i="2"/>
  <c r="A2573" i="2" s="1"/>
  <c r="E2572" i="2"/>
  <c r="E2571" i="2"/>
  <c r="A2571" i="2" s="1"/>
  <c r="E2570" i="2"/>
  <c r="E2569" i="2"/>
  <c r="A2569" i="2" s="1"/>
  <c r="E2568" i="2"/>
  <c r="E2567" i="2"/>
  <c r="A2567" i="2" s="1"/>
  <c r="E2566" i="2"/>
  <c r="E2565" i="2"/>
  <c r="A2565" i="2" s="1"/>
  <c r="E2564" i="2"/>
  <c r="E2563" i="2"/>
  <c r="A2563" i="2" s="1"/>
  <c r="E2562" i="2"/>
  <c r="E2561" i="2"/>
  <c r="A2561" i="2" s="1"/>
  <c r="E2560" i="2"/>
  <c r="E2559" i="2"/>
  <c r="A2559" i="2" s="1"/>
  <c r="E2558" i="2"/>
  <c r="E2557" i="2"/>
  <c r="A2557" i="2" s="1"/>
  <c r="E2556" i="2"/>
  <c r="E2555" i="2"/>
  <c r="A2555" i="2" s="1"/>
  <c r="E2554" i="2"/>
  <c r="E2553" i="2"/>
  <c r="A2553" i="2" s="1"/>
  <c r="E2552" i="2"/>
  <c r="E2551" i="2"/>
  <c r="A2551" i="2" s="1"/>
  <c r="E2550" i="2"/>
  <c r="E2549" i="2"/>
  <c r="A2549" i="2" s="1"/>
  <c r="E2548" i="2"/>
  <c r="E2547" i="2"/>
  <c r="A2547" i="2" s="1"/>
  <c r="E2546" i="2"/>
  <c r="E2545" i="2"/>
  <c r="E2544" i="2"/>
  <c r="E2543" i="2"/>
  <c r="A2543" i="2" s="1"/>
  <c r="E2542" i="2"/>
  <c r="E2541" i="2"/>
  <c r="A2541" i="2" s="1"/>
  <c r="E2540" i="2"/>
  <c r="E2539" i="2"/>
  <c r="A2539" i="2" s="1"/>
  <c r="E2538" i="2"/>
  <c r="E2537" i="2"/>
  <c r="A2537" i="2" s="1"/>
  <c r="E2536" i="2"/>
  <c r="E2535" i="2"/>
  <c r="A2535" i="2" s="1"/>
  <c r="E2534" i="2"/>
  <c r="E2533" i="2"/>
  <c r="E2532" i="2"/>
  <c r="E2531" i="2"/>
  <c r="A2531" i="2" s="1"/>
  <c r="E2530" i="2"/>
  <c r="E2529" i="2"/>
  <c r="A2529" i="2" s="1"/>
  <c r="E2528" i="2"/>
  <c r="E2527" i="2"/>
  <c r="A2527" i="2" s="1"/>
  <c r="E2526" i="2"/>
  <c r="E2525" i="2"/>
  <c r="A2525" i="2" s="1"/>
  <c r="E2524" i="2"/>
  <c r="E2523" i="2"/>
  <c r="A2523" i="2" s="1"/>
  <c r="E2522" i="2"/>
  <c r="E2521" i="2"/>
  <c r="A2521" i="2" s="1"/>
  <c r="E2520" i="2"/>
  <c r="E2519" i="2"/>
  <c r="A2519" i="2" s="1"/>
  <c r="E2518" i="2"/>
  <c r="E2517" i="2"/>
  <c r="A2517" i="2" s="1"/>
  <c r="E2516" i="2"/>
  <c r="E2515" i="2"/>
  <c r="A2515" i="2" s="1"/>
  <c r="E2514" i="2"/>
  <c r="E2513" i="2"/>
  <c r="A2513" i="2" s="1"/>
  <c r="E2512" i="2"/>
  <c r="E2511" i="2"/>
  <c r="A2511" i="2" s="1"/>
  <c r="E2510" i="2"/>
  <c r="E2509" i="2"/>
  <c r="A2509" i="2" s="1"/>
  <c r="E2508" i="2"/>
  <c r="E2507" i="2"/>
  <c r="A2507" i="2" s="1"/>
  <c r="E2506" i="2"/>
  <c r="E2505" i="2"/>
  <c r="A2505" i="2" s="1"/>
  <c r="E2504" i="2"/>
  <c r="E2503" i="2"/>
  <c r="A2503" i="2" s="1"/>
  <c r="E2502" i="2"/>
  <c r="E2501" i="2"/>
  <c r="A2501" i="2" s="1"/>
  <c r="E2500" i="2"/>
  <c r="E2499" i="2"/>
  <c r="A2499" i="2" s="1"/>
  <c r="E2498" i="2"/>
  <c r="E2497" i="2"/>
  <c r="A2497" i="2" s="1"/>
  <c r="E2496" i="2"/>
  <c r="E2495" i="2"/>
  <c r="A2495" i="2" s="1"/>
  <c r="E2494" i="2"/>
  <c r="E2493" i="2"/>
  <c r="A2493" i="2" s="1"/>
  <c r="E2492" i="2"/>
  <c r="E2491" i="2"/>
  <c r="A2491" i="2" s="1"/>
  <c r="E2490" i="2"/>
  <c r="E2489" i="2"/>
  <c r="A2489" i="2" s="1"/>
  <c r="E2488" i="2"/>
  <c r="E2487" i="2"/>
  <c r="A2487" i="2" s="1"/>
  <c r="E2486" i="2"/>
  <c r="E2485" i="2"/>
  <c r="A2485" i="2" s="1"/>
  <c r="E2484" i="2"/>
  <c r="E2483" i="2"/>
  <c r="A2483" i="2" s="1"/>
  <c r="E2482" i="2"/>
  <c r="E2481" i="2"/>
  <c r="A2481" i="2" s="1"/>
  <c r="E2480" i="2"/>
  <c r="E2479" i="2"/>
  <c r="A2479" i="2" s="1"/>
  <c r="E2478" i="2"/>
  <c r="E2477" i="2"/>
  <c r="A2477" i="2" s="1"/>
  <c r="E2476" i="2"/>
  <c r="E2475" i="2"/>
  <c r="A2475" i="2" s="1"/>
  <c r="E2474" i="2"/>
  <c r="E2473" i="2"/>
  <c r="A2473" i="2" s="1"/>
  <c r="E2472" i="2"/>
  <c r="E2471" i="2"/>
  <c r="A2471" i="2" s="1"/>
  <c r="E2470" i="2"/>
  <c r="E2469" i="2"/>
  <c r="A2469" i="2" s="1"/>
  <c r="E2468" i="2"/>
  <c r="E2467" i="2"/>
  <c r="A2467" i="2" s="1"/>
  <c r="E2466" i="2"/>
  <c r="E2465" i="2"/>
  <c r="A2465" i="2" s="1"/>
  <c r="E2464" i="2"/>
  <c r="E2463" i="2"/>
  <c r="A2463" i="2" s="1"/>
  <c r="E2462" i="2"/>
  <c r="E2461" i="2"/>
  <c r="A2461" i="2" s="1"/>
  <c r="E2460" i="2"/>
  <c r="E2459" i="2"/>
  <c r="A2459" i="2" s="1"/>
  <c r="E2458" i="2"/>
  <c r="E2457" i="2"/>
  <c r="A2457" i="2" s="1"/>
  <c r="E2456" i="2"/>
  <c r="E2455" i="2"/>
  <c r="A2455" i="2" s="1"/>
  <c r="E2454" i="2"/>
  <c r="E2453" i="2"/>
  <c r="A2453" i="2" s="1"/>
  <c r="E2452" i="2"/>
  <c r="E2451" i="2"/>
  <c r="A2451" i="2" s="1"/>
  <c r="E2450" i="2"/>
  <c r="E2449" i="2"/>
  <c r="A2449" i="2" s="1"/>
  <c r="E2448" i="2"/>
  <c r="E2447" i="2"/>
  <c r="A2447" i="2" s="1"/>
  <c r="E2446" i="2"/>
  <c r="E2445" i="2"/>
  <c r="A2445" i="2" s="1"/>
  <c r="E2444" i="2"/>
  <c r="E2443" i="2"/>
  <c r="A2443" i="2" s="1"/>
  <c r="E2442" i="2"/>
  <c r="E2441" i="2"/>
  <c r="A2441" i="2" s="1"/>
  <c r="E2440" i="2"/>
  <c r="E2439" i="2"/>
  <c r="A2439" i="2" s="1"/>
  <c r="E2438" i="2"/>
  <c r="E2437" i="2"/>
  <c r="A2437" i="2" s="1"/>
  <c r="E2436" i="2"/>
  <c r="E2435" i="2"/>
  <c r="A2435" i="2" s="1"/>
  <c r="E2434" i="2"/>
  <c r="E2433" i="2"/>
  <c r="A2433" i="2" s="1"/>
  <c r="E2432" i="2"/>
  <c r="E2431" i="2"/>
  <c r="A2431" i="2" s="1"/>
  <c r="E2430" i="2"/>
  <c r="E2429" i="2"/>
  <c r="A2429" i="2" s="1"/>
  <c r="E2428" i="2"/>
  <c r="E2427" i="2"/>
  <c r="A2427" i="2" s="1"/>
  <c r="E2426" i="2"/>
  <c r="E2425" i="2"/>
  <c r="A2425" i="2" s="1"/>
  <c r="E2424" i="2"/>
  <c r="E2423" i="2"/>
  <c r="A2423" i="2" s="1"/>
  <c r="E2422" i="2"/>
  <c r="E2421" i="2"/>
  <c r="A2421" i="2" s="1"/>
  <c r="E2420" i="2"/>
  <c r="E2419" i="2"/>
  <c r="A2419" i="2" s="1"/>
  <c r="E2418" i="2"/>
  <c r="E2417" i="2"/>
  <c r="A2417" i="2" s="1"/>
  <c r="E2416" i="2"/>
  <c r="E2415" i="2"/>
  <c r="A2415" i="2" s="1"/>
  <c r="E2414" i="2"/>
  <c r="E2413" i="2"/>
  <c r="A2413" i="2" s="1"/>
  <c r="E2412" i="2"/>
  <c r="E2411" i="2"/>
  <c r="A2411" i="2" s="1"/>
  <c r="E2410" i="2"/>
  <c r="E2409" i="2"/>
  <c r="A2409" i="2" s="1"/>
  <c r="E2408" i="2"/>
  <c r="E2407" i="2"/>
  <c r="A2407" i="2" s="1"/>
  <c r="E2406" i="2"/>
  <c r="E2405" i="2"/>
  <c r="A2405" i="2" s="1"/>
  <c r="E2404" i="2"/>
  <c r="E2403" i="2"/>
  <c r="A2403" i="2" s="1"/>
  <c r="E2402" i="2"/>
  <c r="E2401" i="2"/>
  <c r="A2401" i="2" s="1"/>
  <c r="E2400" i="2"/>
  <c r="E2399" i="2"/>
  <c r="A2399" i="2" s="1"/>
  <c r="E2398" i="2"/>
  <c r="E2397" i="2"/>
  <c r="A2397" i="2" s="1"/>
  <c r="E2396" i="2"/>
  <c r="E2395" i="2"/>
  <c r="A2395" i="2" s="1"/>
  <c r="E2394" i="2"/>
  <c r="E2393" i="2"/>
  <c r="E2392" i="2"/>
  <c r="E2391" i="2"/>
  <c r="A2391" i="2" s="1"/>
  <c r="E2390" i="2"/>
  <c r="E2389" i="2"/>
  <c r="A2389" i="2" s="1"/>
  <c r="E2388" i="2"/>
  <c r="E2387" i="2"/>
  <c r="A2387" i="2" s="1"/>
  <c r="E2386" i="2"/>
  <c r="E2385" i="2"/>
  <c r="A2385" i="2" s="1"/>
  <c r="E2384" i="2"/>
  <c r="E2383" i="2"/>
  <c r="A2383" i="2" s="1"/>
  <c r="E2382" i="2"/>
  <c r="E2381" i="2"/>
  <c r="A2381" i="2" s="1"/>
  <c r="E2380" i="2"/>
  <c r="E2379" i="2"/>
  <c r="A2379" i="2" s="1"/>
  <c r="E2378" i="2"/>
  <c r="E2377" i="2"/>
  <c r="A2377" i="2" s="1"/>
  <c r="E2376" i="2"/>
  <c r="E2375" i="2"/>
  <c r="A2375" i="2" s="1"/>
  <c r="E2374" i="2"/>
  <c r="E2373" i="2"/>
  <c r="A2373" i="2" s="1"/>
  <c r="E2372" i="2"/>
  <c r="E2371" i="2"/>
  <c r="A2371" i="2" s="1"/>
  <c r="E2370" i="2"/>
  <c r="E2369" i="2"/>
  <c r="A2369" i="2" s="1"/>
  <c r="E2368" i="2"/>
  <c r="E2367" i="2"/>
  <c r="A2367" i="2" s="1"/>
  <c r="E2366" i="2"/>
  <c r="E2365" i="2"/>
  <c r="E2364" i="2"/>
  <c r="E2363" i="2"/>
  <c r="A2363" i="2" s="1"/>
  <c r="E2362" i="2"/>
  <c r="E2361" i="2"/>
  <c r="A2361" i="2" s="1"/>
  <c r="E2360" i="2"/>
  <c r="E2359" i="2"/>
  <c r="A2359" i="2" s="1"/>
  <c r="E2358" i="2"/>
  <c r="E2357" i="2"/>
  <c r="A2357" i="2" s="1"/>
  <c r="E2356" i="2"/>
  <c r="E2355" i="2"/>
  <c r="A2355" i="2" s="1"/>
  <c r="E2354" i="2"/>
  <c r="E2353" i="2"/>
  <c r="A2353" i="2" s="1"/>
  <c r="E2352" i="2"/>
  <c r="E2351" i="2"/>
  <c r="A2351" i="2" s="1"/>
  <c r="E2350" i="2"/>
  <c r="E2349" i="2"/>
  <c r="A2349" i="2" s="1"/>
  <c r="E2348" i="2"/>
  <c r="E2347" i="2"/>
  <c r="A2347" i="2" s="1"/>
  <c r="E2346" i="2"/>
  <c r="E2345" i="2"/>
  <c r="A2345" i="2" s="1"/>
  <c r="E2344" i="2"/>
  <c r="E2343" i="2"/>
  <c r="A2343" i="2" s="1"/>
  <c r="E2342" i="2"/>
  <c r="E2341" i="2"/>
  <c r="A2341" i="2" s="1"/>
  <c r="E2340" i="2"/>
  <c r="E2339" i="2"/>
  <c r="A2339" i="2" s="1"/>
  <c r="E2338" i="2"/>
  <c r="E2337" i="2"/>
  <c r="A2337" i="2" s="1"/>
  <c r="E2336" i="2"/>
  <c r="E2335" i="2"/>
  <c r="A2335" i="2" s="1"/>
  <c r="E2334" i="2"/>
  <c r="E2333" i="2"/>
  <c r="A2333" i="2" s="1"/>
  <c r="E2332" i="2"/>
  <c r="E2331" i="2"/>
  <c r="A2331" i="2" s="1"/>
  <c r="E2330" i="2"/>
  <c r="E2329" i="2"/>
  <c r="A2329" i="2" s="1"/>
  <c r="E2328" i="2"/>
  <c r="E2327" i="2"/>
  <c r="A2327" i="2" s="1"/>
  <c r="E2326" i="2"/>
  <c r="E2325" i="2"/>
  <c r="A2325" i="2" s="1"/>
  <c r="E2324" i="2"/>
  <c r="E2323" i="2"/>
  <c r="A2323" i="2" s="1"/>
  <c r="E2322" i="2"/>
  <c r="E2321" i="2"/>
  <c r="A2321" i="2" s="1"/>
  <c r="E2320" i="2"/>
  <c r="E2319" i="2"/>
  <c r="A2319" i="2" s="1"/>
  <c r="E2318" i="2"/>
  <c r="E2317" i="2"/>
  <c r="A2317" i="2" s="1"/>
  <c r="E2316" i="2"/>
  <c r="E2315" i="2"/>
  <c r="A2315" i="2" s="1"/>
  <c r="E2314" i="2"/>
  <c r="E2313" i="2"/>
  <c r="A2313" i="2" s="1"/>
  <c r="E2312" i="2"/>
  <c r="E2311" i="2"/>
  <c r="A2311" i="2" s="1"/>
  <c r="E2310" i="2"/>
  <c r="E2309" i="2"/>
  <c r="A2309" i="2" s="1"/>
  <c r="E2308" i="2"/>
  <c r="E2307" i="2"/>
  <c r="A2307" i="2" s="1"/>
  <c r="E2306" i="2"/>
  <c r="E2305" i="2"/>
  <c r="A2305" i="2" s="1"/>
  <c r="E2304" i="2"/>
  <c r="E2303" i="2"/>
  <c r="A2303" i="2" s="1"/>
  <c r="E2302" i="2"/>
  <c r="E2301" i="2"/>
  <c r="A2301" i="2" s="1"/>
  <c r="E2300" i="2"/>
  <c r="E2299" i="2"/>
  <c r="A2299" i="2" s="1"/>
  <c r="E2298" i="2"/>
  <c r="E2297" i="2"/>
  <c r="A2297" i="2" s="1"/>
  <c r="E2296" i="2"/>
  <c r="E2295" i="2"/>
  <c r="A2295" i="2" s="1"/>
  <c r="E2294" i="2"/>
  <c r="E2293" i="2"/>
  <c r="A2293" i="2" s="1"/>
  <c r="E2292" i="2"/>
  <c r="E2291" i="2"/>
  <c r="A2291" i="2" s="1"/>
  <c r="E2290" i="2"/>
  <c r="E2289" i="2"/>
  <c r="A2289" i="2" s="1"/>
  <c r="E2288" i="2"/>
  <c r="E2287" i="2"/>
  <c r="A2287" i="2" s="1"/>
  <c r="E2286" i="2"/>
  <c r="E2285" i="2"/>
  <c r="A2285" i="2" s="1"/>
  <c r="E2284" i="2"/>
  <c r="E2283" i="2"/>
  <c r="A2283" i="2" s="1"/>
  <c r="E2282" i="2"/>
  <c r="E2281" i="2"/>
  <c r="A2281" i="2" s="1"/>
  <c r="E2280" i="2"/>
  <c r="E2279" i="2"/>
  <c r="A2279" i="2" s="1"/>
  <c r="E2278" i="2"/>
  <c r="E2277" i="2"/>
  <c r="A2277" i="2" s="1"/>
  <c r="E2276" i="2"/>
  <c r="E2275" i="2"/>
  <c r="A2275" i="2" s="1"/>
  <c r="E2274" i="2"/>
  <c r="E2273" i="2"/>
  <c r="A2273" i="2" s="1"/>
  <c r="E2272" i="2"/>
  <c r="E2271" i="2"/>
  <c r="A2271" i="2" s="1"/>
  <c r="E2270" i="2"/>
  <c r="E2269" i="2"/>
  <c r="A2269" i="2" s="1"/>
  <c r="E2268" i="2"/>
  <c r="E2267" i="2"/>
  <c r="A2267" i="2" s="1"/>
  <c r="E2266" i="2"/>
  <c r="E2265" i="2"/>
  <c r="A2265" i="2" s="1"/>
  <c r="E2264" i="2"/>
  <c r="E2263" i="2"/>
  <c r="A2263" i="2" s="1"/>
  <c r="E2262" i="2"/>
  <c r="E2261" i="2"/>
  <c r="A2261" i="2" s="1"/>
  <c r="E2260" i="2"/>
  <c r="E2259" i="2"/>
  <c r="A2259" i="2" s="1"/>
  <c r="E2258" i="2"/>
  <c r="E2257" i="2"/>
  <c r="A2257" i="2" s="1"/>
  <c r="E2256" i="2"/>
  <c r="E2255" i="2"/>
  <c r="A2255" i="2" s="1"/>
  <c r="E2254" i="2"/>
  <c r="E2253" i="2"/>
  <c r="A2253" i="2" s="1"/>
  <c r="E2252" i="2"/>
  <c r="E2251" i="2"/>
  <c r="A2251" i="2" s="1"/>
  <c r="E2250" i="2"/>
  <c r="E2249" i="2"/>
  <c r="A2249" i="2" s="1"/>
  <c r="E2248" i="2"/>
  <c r="E2247" i="2"/>
  <c r="A2247" i="2" s="1"/>
  <c r="E2246" i="2"/>
  <c r="E2245" i="2"/>
  <c r="A2245" i="2" s="1"/>
  <c r="E2244" i="2"/>
  <c r="E2243" i="2"/>
  <c r="A2243" i="2" s="1"/>
  <c r="E2242" i="2"/>
  <c r="E2241" i="2"/>
  <c r="E2240" i="2"/>
  <c r="E2239" i="2"/>
  <c r="A2239" i="2" s="1"/>
  <c r="E2238" i="2"/>
  <c r="E2237" i="2"/>
  <c r="A2237" i="2" s="1"/>
  <c r="E2236" i="2"/>
  <c r="E2235" i="2"/>
  <c r="A2235" i="2" s="1"/>
  <c r="E2234" i="2"/>
  <c r="E2233" i="2"/>
  <c r="A2233" i="2" s="1"/>
  <c r="E2232" i="2"/>
  <c r="E2231" i="2"/>
  <c r="A2231" i="2" s="1"/>
  <c r="E2230" i="2"/>
  <c r="E2229" i="2"/>
  <c r="E2228" i="2"/>
  <c r="E2227" i="2"/>
  <c r="A2227" i="2" s="1"/>
  <c r="E2226" i="2"/>
  <c r="E2225" i="2"/>
  <c r="A2225" i="2" s="1"/>
  <c r="E2224" i="2"/>
  <c r="E2223" i="2"/>
  <c r="A2223" i="2" s="1"/>
  <c r="E2222" i="2"/>
  <c r="E2221" i="2"/>
  <c r="A2221" i="2" s="1"/>
  <c r="E2220" i="2"/>
  <c r="E2219" i="2"/>
  <c r="A2219" i="2" s="1"/>
  <c r="E2218" i="2"/>
  <c r="E2217" i="2"/>
  <c r="A2217" i="2" s="1"/>
  <c r="E2216" i="2"/>
  <c r="E2215" i="2"/>
  <c r="A2215" i="2" s="1"/>
  <c r="E2214" i="2"/>
  <c r="E2213" i="2"/>
  <c r="A2213" i="2" s="1"/>
  <c r="E2212" i="2"/>
  <c r="E2211" i="2"/>
  <c r="A2211" i="2" s="1"/>
  <c r="E2210" i="2"/>
  <c r="E2209" i="2"/>
  <c r="A2209" i="2" s="1"/>
  <c r="E2208" i="2"/>
  <c r="E2207" i="2"/>
  <c r="A2207" i="2" s="1"/>
  <c r="E2206" i="2"/>
  <c r="E2205" i="2"/>
  <c r="A2205" i="2" s="1"/>
  <c r="E2204" i="2"/>
  <c r="E2203" i="2"/>
  <c r="A2203" i="2" s="1"/>
  <c r="E2202" i="2"/>
  <c r="E2201" i="2"/>
  <c r="A2201" i="2" s="1"/>
  <c r="E2200" i="2"/>
  <c r="E2199" i="2"/>
  <c r="A2199" i="2" s="1"/>
  <c r="E2198" i="2"/>
  <c r="E2197" i="2"/>
  <c r="A2197" i="2" s="1"/>
  <c r="E2196" i="2"/>
  <c r="E2195" i="2"/>
  <c r="A2195" i="2" s="1"/>
  <c r="E2194" i="2"/>
  <c r="E2193" i="2"/>
  <c r="A2193" i="2" s="1"/>
  <c r="E2192" i="2"/>
  <c r="E2191" i="2"/>
  <c r="A2191" i="2" s="1"/>
  <c r="E2190" i="2"/>
  <c r="E2189" i="2"/>
  <c r="A2189" i="2" s="1"/>
  <c r="E2188" i="2"/>
  <c r="E2187" i="2"/>
  <c r="A2187" i="2" s="1"/>
  <c r="E2186" i="2"/>
  <c r="E2185" i="2"/>
  <c r="A2185" i="2" s="1"/>
  <c r="E2184" i="2"/>
  <c r="E2183" i="2"/>
  <c r="A2183" i="2" s="1"/>
  <c r="E2182" i="2"/>
  <c r="E2181" i="2"/>
  <c r="A2181" i="2" s="1"/>
  <c r="E2180" i="2"/>
  <c r="E2179" i="2"/>
  <c r="A2179" i="2" s="1"/>
  <c r="E2178" i="2"/>
  <c r="E2177" i="2"/>
  <c r="A2177" i="2" s="1"/>
  <c r="E2176" i="2"/>
  <c r="E2175" i="2"/>
  <c r="A2175" i="2" s="1"/>
  <c r="E2174" i="2"/>
  <c r="E2173" i="2"/>
  <c r="A2173" i="2" s="1"/>
  <c r="E2172" i="2"/>
  <c r="E2171" i="2"/>
  <c r="A2171" i="2" s="1"/>
  <c r="E2170" i="2"/>
  <c r="E2169" i="2"/>
  <c r="A2169" i="2" s="1"/>
  <c r="E2168" i="2"/>
  <c r="E2167" i="2"/>
  <c r="A2167" i="2" s="1"/>
  <c r="E2166" i="2"/>
  <c r="E2165" i="2"/>
  <c r="A2165" i="2" s="1"/>
  <c r="E2164" i="2"/>
  <c r="E2163" i="2"/>
  <c r="A2163" i="2" s="1"/>
  <c r="E2162" i="2"/>
  <c r="E2161" i="2"/>
  <c r="A2161" i="2" s="1"/>
  <c r="E2160" i="2"/>
  <c r="E2159" i="2"/>
  <c r="A2159" i="2" s="1"/>
  <c r="E2158" i="2"/>
  <c r="E2157" i="2"/>
  <c r="A2157" i="2" s="1"/>
  <c r="E2156" i="2"/>
  <c r="E2155" i="2"/>
  <c r="A2155" i="2" s="1"/>
  <c r="E2154" i="2"/>
  <c r="E2153" i="2"/>
  <c r="A2153" i="2" s="1"/>
  <c r="E2152" i="2"/>
  <c r="E2151" i="2"/>
  <c r="A2151" i="2" s="1"/>
  <c r="E2150" i="2"/>
  <c r="E2149" i="2"/>
  <c r="A2149" i="2" s="1"/>
  <c r="E2148" i="2"/>
  <c r="E2147" i="2"/>
  <c r="A2147" i="2" s="1"/>
  <c r="E2146" i="2"/>
  <c r="E2145" i="2"/>
  <c r="A2145" i="2" s="1"/>
  <c r="E2144" i="2"/>
  <c r="E2143" i="2"/>
  <c r="A2143" i="2" s="1"/>
  <c r="E2142" i="2"/>
  <c r="E2141" i="2"/>
  <c r="A2141" i="2" s="1"/>
  <c r="E2140" i="2"/>
  <c r="E2139" i="2"/>
  <c r="A2139" i="2" s="1"/>
  <c r="E2138" i="2"/>
  <c r="E2137" i="2"/>
  <c r="A2137" i="2" s="1"/>
  <c r="E2136" i="2"/>
  <c r="E2135" i="2"/>
  <c r="A2135" i="2" s="1"/>
  <c r="E2134" i="2"/>
  <c r="E2133" i="2"/>
  <c r="A2133" i="2" s="1"/>
  <c r="E2132" i="2"/>
  <c r="E2131" i="2"/>
  <c r="A2131" i="2" s="1"/>
  <c r="E2130" i="2"/>
  <c r="E2129" i="2"/>
  <c r="A2129" i="2" s="1"/>
  <c r="E2128" i="2"/>
  <c r="E2127" i="2"/>
  <c r="A2127" i="2" s="1"/>
  <c r="E2126" i="2"/>
  <c r="E2125" i="2"/>
  <c r="A2125" i="2" s="1"/>
  <c r="E2124" i="2"/>
  <c r="E2123" i="2"/>
  <c r="A2123" i="2" s="1"/>
  <c r="E2122" i="2"/>
  <c r="E2121" i="2"/>
  <c r="A2121" i="2" s="1"/>
  <c r="E2120" i="2"/>
  <c r="E2119" i="2"/>
  <c r="A2119" i="2" s="1"/>
  <c r="E2118" i="2"/>
  <c r="E2117" i="2"/>
  <c r="A2117" i="2" s="1"/>
  <c r="E2116" i="2"/>
  <c r="E2115" i="2"/>
  <c r="A2115" i="2" s="1"/>
  <c r="E2114" i="2"/>
  <c r="E2113" i="2"/>
  <c r="A2113" i="2" s="1"/>
  <c r="E2112" i="2"/>
  <c r="E2111" i="2"/>
  <c r="A2111" i="2" s="1"/>
  <c r="E2110" i="2"/>
  <c r="E2109" i="2"/>
  <c r="A2109" i="2" s="1"/>
  <c r="E2108" i="2"/>
  <c r="E2107" i="2"/>
  <c r="A2107" i="2" s="1"/>
  <c r="E2106" i="2"/>
  <c r="E2105" i="2"/>
  <c r="A2105" i="2" s="1"/>
  <c r="E2104" i="2"/>
  <c r="E2103" i="2"/>
  <c r="A2103" i="2" s="1"/>
  <c r="E2102" i="2"/>
  <c r="E2101" i="2"/>
  <c r="A2101" i="2" s="1"/>
  <c r="E2100" i="2"/>
  <c r="E2099" i="2"/>
  <c r="A2099" i="2" s="1"/>
  <c r="E2098" i="2"/>
  <c r="E2097" i="2"/>
  <c r="A2097" i="2" s="1"/>
  <c r="E2096" i="2"/>
  <c r="E2095" i="2"/>
  <c r="A2095" i="2" s="1"/>
  <c r="E2094" i="2"/>
  <c r="E2093" i="2"/>
  <c r="A2093" i="2" s="1"/>
  <c r="E2092" i="2"/>
  <c r="E2091" i="2"/>
  <c r="A2091" i="2" s="1"/>
  <c r="E2090" i="2"/>
  <c r="E2089" i="2"/>
  <c r="A2089" i="2" s="1"/>
  <c r="E2088" i="2"/>
  <c r="E2087" i="2"/>
  <c r="A2087" i="2" s="1"/>
  <c r="E2086" i="2"/>
  <c r="E2085" i="2"/>
  <c r="A2085" i="2" s="1"/>
  <c r="E2084" i="2"/>
  <c r="E2083" i="2"/>
  <c r="A2083" i="2" s="1"/>
  <c r="E2082" i="2"/>
  <c r="E2081" i="2"/>
  <c r="A2081" i="2" s="1"/>
  <c r="E2080" i="2"/>
  <c r="E2079" i="2"/>
  <c r="A2079" i="2" s="1"/>
  <c r="E2078" i="2"/>
  <c r="E2077" i="2"/>
  <c r="A2077" i="2" s="1"/>
  <c r="E2076" i="2"/>
  <c r="E2075" i="2"/>
  <c r="A2075" i="2" s="1"/>
  <c r="E2074" i="2"/>
  <c r="E2073" i="2"/>
  <c r="A2073" i="2" s="1"/>
  <c r="E2072" i="2"/>
  <c r="E2071" i="2"/>
  <c r="A2071" i="2" s="1"/>
  <c r="E2070" i="2"/>
  <c r="E2069" i="2"/>
  <c r="A2069" i="2" s="1"/>
  <c r="E2068" i="2"/>
  <c r="E2067" i="2"/>
  <c r="A2067" i="2" s="1"/>
  <c r="E2066" i="2"/>
  <c r="E2065" i="2"/>
  <c r="A2065" i="2" s="1"/>
  <c r="E2064" i="2"/>
  <c r="E2063" i="2"/>
  <c r="A2063" i="2" s="1"/>
  <c r="E2062" i="2"/>
  <c r="E2061" i="2"/>
  <c r="E2060" i="2"/>
  <c r="E2059" i="2"/>
  <c r="A2059" i="2" s="1"/>
  <c r="E2058" i="2"/>
  <c r="E2057" i="2"/>
  <c r="A2057" i="2" s="1"/>
  <c r="E2056" i="2"/>
  <c r="E2055" i="2"/>
  <c r="A2055" i="2" s="1"/>
  <c r="E2054" i="2"/>
  <c r="E2053" i="2"/>
  <c r="E2052" i="2"/>
  <c r="E2051" i="2"/>
  <c r="A2051" i="2" s="1"/>
  <c r="E2050" i="2"/>
  <c r="E2049" i="2"/>
  <c r="A2049" i="2" s="1"/>
  <c r="E2048" i="2"/>
  <c r="E2047" i="2"/>
  <c r="A2047" i="2" s="1"/>
  <c r="E2046" i="2"/>
  <c r="E2045" i="2"/>
  <c r="A2045" i="2" s="1"/>
  <c r="E2044" i="2"/>
  <c r="E2043" i="2"/>
  <c r="A2043" i="2" s="1"/>
  <c r="E2042" i="2"/>
  <c r="E2041" i="2"/>
  <c r="A2041" i="2" s="1"/>
  <c r="E2040" i="2"/>
  <c r="E2039" i="2"/>
  <c r="A2039" i="2" s="1"/>
  <c r="E2038" i="2"/>
  <c r="E2037" i="2"/>
  <c r="A2037" i="2" s="1"/>
  <c r="E2036" i="2"/>
  <c r="E2035" i="2"/>
  <c r="A2035" i="2" s="1"/>
  <c r="E2034" i="2"/>
  <c r="E2033" i="2"/>
  <c r="A2033" i="2" s="1"/>
  <c r="E2032" i="2"/>
  <c r="E2031" i="2"/>
  <c r="A2031" i="2" s="1"/>
  <c r="E2030" i="2"/>
  <c r="E2029" i="2"/>
  <c r="A2029" i="2" s="1"/>
  <c r="E2028" i="2"/>
  <c r="E2027" i="2"/>
  <c r="A2027" i="2" s="1"/>
  <c r="E2026" i="2"/>
  <c r="E2025" i="2"/>
  <c r="A2025" i="2" s="1"/>
  <c r="E2024" i="2"/>
  <c r="E2023" i="2"/>
  <c r="A2023" i="2" s="1"/>
  <c r="E2022" i="2"/>
  <c r="E2021" i="2"/>
  <c r="A2021" i="2" s="1"/>
  <c r="E2020" i="2"/>
  <c r="E2019" i="2"/>
  <c r="A2019" i="2" s="1"/>
  <c r="E2018" i="2"/>
  <c r="E2017" i="2"/>
  <c r="A2017" i="2" s="1"/>
  <c r="E2016" i="2"/>
  <c r="E2015" i="2"/>
  <c r="A2015" i="2" s="1"/>
  <c r="E2014" i="2"/>
  <c r="E2013" i="2"/>
  <c r="A2013" i="2" s="1"/>
  <c r="E2012" i="2"/>
  <c r="E2011" i="2"/>
  <c r="A2011" i="2" s="1"/>
  <c r="E2010" i="2"/>
  <c r="E2009" i="2"/>
  <c r="A2009" i="2" s="1"/>
  <c r="E2008" i="2"/>
  <c r="E2007" i="2"/>
  <c r="A2007" i="2" s="1"/>
  <c r="E2006" i="2"/>
  <c r="E2005" i="2"/>
  <c r="A2005" i="2" s="1"/>
  <c r="E2004" i="2"/>
  <c r="E2003" i="2"/>
  <c r="A2003" i="2" s="1"/>
  <c r="E2002" i="2"/>
  <c r="E2001" i="2"/>
  <c r="A2001" i="2" s="1"/>
  <c r="E2000" i="2"/>
  <c r="E1999" i="2"/>
  <c r="A1999" i="2" s="1"/>
  <c r="E1998" i="2"/>
  <c r="E1997" i="2"/>
  <c r="A1997" i="2" s="1"/>
  <c r="E1996" i="2"/>
  <c r="E1995" i="2"/>
  <c r="A1995" i="2" s="1"/>
  <c r="E1994" i="2"/>
  <c r="E1993" i="2"/>
  <c r="A1993" i="2" s="1"/>
  <c r="E1992" i="2"/>
  <c r="E1991" i="2"/>
  <c r="A1991" i="2" s="1"/>
  <c r="E1990" i="2"/>
  <c r="E1989" i="2"/>
  <c r="A1989" i="2" s="1"/>
  <c r="E1988" i="2"/>
  <c r="E1987" i="2"/>
  <c r="A1987" i="2" s="1"/>
  <c r="E1986" i="2"/>
  <c r="E1985" i="2"/>
  <c r="A1985" i="2" s="1"/>
  <c r="E1984" i="2"/>
  <c r="E1983" i="2"/>
  <c r="A1983" i="2" s="1"/>
  <c r="E1982" i="2"/>
  <c r="E1981" i="2"/>
  <c r="E1980" i="2"/>
  <c r="E1979" i="2"/>
  <c r="A1979" i="2" s="1"/>
  <c r="E1978" i="2"/>
  <c r="E1977" i="2"/>
  <c r="A1977" i="2" s="1"/>
  <c r="E1976" i="2"/>
  <c r="E1975" i="2"/>
  <c r="A1975" i="2" s="1"/>
  <c r="E1974" i="2"/>
  <c r="E1973" i="2"/>
  <c r="A1973" i="2" s="1"/>
  <c r="E1972" i="2"/>
  <c r="A1972" i="2" s="1"/>
  <c r="E1971" i="2"/>
  <c r="A1971" i="2" s="1"/>
  <c r="E1970" i="2"/>
  <c r="A1970" i="2" s="1"/>
  <c r="E1969" i="2"/>
  <c r="E1968" i="2"/>
  <c r="A1968" i="2" s="1"/>
  <c r="E1967" i="2"/>
  <c r="A1967" i="2" s="1"/>
  <c r="E1966" i="2"/>
  <c r="A1966" i="2" s="1"/>
  <c r="E1965" i="2"/>
  <c r="A1965" i="2" s="1"/>
  <c r="E1964" i="2"/>
  <c r="A1964" i="2" s="1"/>
  <c r="E1963" i="2"/>
  <c r="A1963" i="2" s="1"/>
  <c r="E1962" i="2"/>
  <c r="A1962" i="2" s="1"/>
  <c r="E1961" i="2"/>
  <c r="A1961" i="2" s="1"/>
  <c r="E1960" i="2"/>
  <c r="A1960" i="2" s="1"/>
  <c r="E1959" i="2"/>
  <c r="A1959" i="2" s="1"/>
  <c r="E1958" i="2"/>
  <c r="A1958" i="2" s="1"/>
  <c r="E1957" i="2"/>
  <c r="A1957" i="2" s="1"/>
  <c r="E1956" i="2"/>
  <c r="A1956" i="2" s="1"/>
  <c r="E1955" i="2"/>
  <c r="A1955" i="2" s="1"/>
  <c r="E1954" i="2"/>
  <c r="A1954" i="2" s="1"/>
  <c r="E1953" i="2"/>
  <c r="A1953" i="2" s="1"/>
  <c r="E1952" i="2"/>
  <c r="A1952" i="2" s="1"/>
  <c r="E1951" i="2"/>
  <c r="A1951" i="2" s="1"/>
  <c r="E1950" i="2"/>
  <c r="A1950" i="2" s="1"/>
  <c r="E1949" i="2"/>
  <c r="A1949" i="2" s="1"/>
  <c r="E1948" i="2"/>
  <c r="A1948" i="2" s="1"/>
  <c r="E1947" i="2"/>
  <c r="A1947" i="2" s="1"/>
  <c r="E1946" i="2"/>
  <c r="A1946" i="2" s="1"/>
  <c r="E1945" i="2"/>
  <c r="A1945" i="2" s="1"/>
  <c r="E1944" i="2"/>
  <c r="A1944" i="2" s="1"/>
  <c r="E1943" i="2"/>
  <c r="A1943" i="2" s="1"/>
  <c r="E1942" i="2"/>
  <c r="A1942" i="2" s="1"/>
  <c r="E1941" i="2"/>
  <c r="A1941" i="2" s="1"/>
  <c r="E1940" i="2"/>
  <c r="A1940" i="2" s="1"/>
  <c r="E1939" i="2"/>
  <c r="A1939" i="2" s="1"/>
  <c r="E1938" i="2"/>
  <c r="A1938" i="2" s="1"/>
  <c r="E1937" i="2"/>
  <c r="A1937" i="2" s="1"/>
  <c r="E1936" i="2"/>
  <c r="A1936" i="2" s="1"/>
  <c r="E1935" i="2"/>
  <c r="A1935" i="2" s="1"/>
  <c r="E1934" i="2"/>
  <c r="A1934" i="2" s="1"/>
  <c r="E1933" i="2"/>
  <c r="A1933" i="2" s="1"/>
  <c r="E1932" i="2"/>
  <c r="A1932" i="2" s="1"/>
  <c r="E1931" i="2"/>
  <c r="A1931" i="2" s="1"/>
  <c r="E1930" i="2"/>
  <c r="A1930" i="2" s="1"/>
  <c r="E1929" i="2"/>
  <c r="A1929" i="2" s="1"/>
  <c r="E1928" i="2"/>
  <c r="A1928" i="2" s="1"/>
  <c r="E1927" i="2"/>
  <c r="A1927" i="2" s="1"/>
  <c r="E1926" i="2"/>
  <c r="A1926" i="2" s="1"/>
  <c r="E1925" i="2"/>
  <c r="A1925" i="2" s="1"/>
  <c r="E1924" i="2"/>
  <c r="A1924" i="2" s="1"/>
  <c r="E1923" i="2"/>
  <c r="A1923" i="2" s="1"/>
  <c r="E1922" i="2"/>
  <c r="A1922" i="2" s="1"/>
  <c r="E1921" i="2"/>
  <c r="A1921" i="2" s="1"/>
  <c r="E1920" i="2"/>
  <c r="A1920" i="2" s="1"/>
  <c r="E1919" i="2"/>
  <c r="A1919" i="2" s="1"/>
  <c r="E1918" i="2"/>
  <c r="A1918" i="2" s="1"/>
  <c r="E1917" i="2"/>
  <c r="A1917" i="2" s="1"/>
  <c r="E1916" i="2"/>
  <c r="A1916" i="2" s="1"/>
  <c r="E1915" i="2"/>
  <c r="A1915" i="2" s="1"/>
  <c r="E1914" i="2"/>
  <c r="A1914" i="2" s="1"/>
  <c r="E1913" i="2"/>
  <c r="A1913" i="2" s="1"/>
  <c r="E1912" i="2"/>
  <c r="A1912" i="2" s="1"/>
  <c r="E1911" i="2"/>
  <c r="A1911" i="2" s="1"/>
  <c r="E1910" i="2"/>
  <c r="A1910" i="2" s="1"/>
  <c r="E1909" i="2"/>
  <c r="A1909" i="2" s="1"/>
  <c r="E1908" i="2"/>
  <c r="A1908" i="2" s="1"/>
  <c r="E1907" i="2"/>
  <c r="A1907" i="2" s="1"/>
  <c r="E1906" i="2"/>
  <c r="A1906" i="2" s="1"/>
  <c r="E1905" i="2"/>
  <c r="A1905" i="2" s="1"/>
  <c r="E1904" i="2"/>
  <c r="A1904" i="2" s="1"/>
  <c r="E1903" i="2"/>
  <c r="A1903" i="2" s="1"/>
  <c r="E1902" i="2"/>
  <c r="A1902" i="2" s="1"/>
  <c r="E1901" i="2"/>
  <c r="A1901" i="2" s="1"/>
  <c r="E1900" i="2"/>
  <c r="A1900" i="2" s="1"/>
  <c r="E1899" i="2"/>
  <c r="A1899" i="2" s="1"/>
  <c r="E1898" i="2"/>
  <c r="A1898" i="2" s="1"/>
  <c r="E1897" i="2"/>
  <c r="A1897" i="2" s="1"/>
  <c r="E1896" i="2"/>
  <c r="A1896" i="2" s="1"/>
  <c r="E1895" i="2"/>
  <c r="A1895" i="2" s="1"/>
  <c r="E1894" i="2"/>
  <c r="A1894" i="2" s="1"/>
  <c r="E1893" i="2"/>
  <c r="A1893" i="2" s="1"/>
  <c r="E1892" i="2"/>
  <c r="A1892" i="2" s="1"/>
  <c r="E1891" i="2"/>
  <c r="A1891" i="2" s="1"/>
  <c r="E1890" i="2"/>
  <c r="A1890" i="2" s="1"/>
  <c r="E1889" i="2"/>
  <c r="A1889" i="2" s="1"/>
  <c r="E1888" i="2"/>
  <c r="A1888" i="2" s="1"/>
  <c r="E1887" i="2"/>
  <c r="A1887" i="2" s="1"/>
  <c r="E1886" i="2"/>
  <c r="A1886" i="2" s="1"/>
  <c r="E1885" i="2"/>
  <c r="A1885" i="2" s="1"/>
  <c r="E1884" i="2"/>
  <c r="A1884" i="2" s="1"/>
  <c r="E1883" i="2"/>
  <c r="A1883" i="2" s="1"/>
  <c r="E1882" i="2"/>
  <c r="A1882" i="2" s="1"/>
  <c r="E1881" i="2"/>
  <c r="A1881" i="2" s="1"/>
  <c r="E1880" i="2"/>
  <c r="A1880" i="2" s="1"/>
  <c r="E1879" i="2"/>
  <c r="A1879" i="2" s="1"/>
  <c r="E1878" i="2"/>
  <c r="A1878" i="2" s="1"/>
  <c r="E1877" i="2"/>
  <c r="A1877" i="2" s="1"/>
  <c r="E1876" i="2"/>
  <c r="A1876" i="2" s="1"/>
  <c r="E1875" i="2"/>
  <c r="A1875" i="2" s="1"/>
  <c r="E1874" i="2"/>
  <c r="A1874" i="2" s="1"/>
  <c r="E1873" i="2"/>
  <c r="A1873" i="2" s="1"/>
  <c r="E1872" i="2"/>
  <c r="A1872" i="2" s="1"/>
  <c r="E1871" i="2"/>
  <c r="A1871" i="2" s="1"/>
  <c r="E1870" i="2"/>
  <c r="A1870" i="2" s="1"/>
  <c r="E1869" i="2"/>
  <c r="A1869" i="2" s="1"/>
  <c r="E1868" i="2"/>
  <c r="A1868" i="2" s="1"/>
  <c r="E1867" i="2"/>
  <c r="A1867" i="2" s="1"/>
  <c r="E1866" i="2"/>
  <c r="A1866" i="2" s="1"/>
  <c r="E1865" i="2"/>
  <c r="A1865" i="2" s="1"/>
  <c r="E1864" i="2"/>
  <c r="A1864" i="2" s="1"/>
  <c r="E1863" i="2"/>
  <c r="A1863" i="2" s="1"/>
  <c r="E1862" i="2"/>
  <c r="A1862" i="2" s="1"/>
  <c r="E1861" i="2"/>
  <c r="A1861" i="2" s="1"/>
  <c r="E1860" i="2"/>
  <c r="A1860" i="2" s="1"/>
  <c r="E1859" i="2"/>
  <c r="A1859" i="2" s="1"/>
  <c r="E1858" i="2"/>
  <c r="A1858" i="2" s="1"/>
  <c r="E1857" i="2"/>
  <c r="A1857" i="2" s="1"/>
  <c r="E1856" i="2"/>
  <c r="A1856" i="2" s="1"/>
  <c r="E1855" i="2"/>
  <c r="A1855" i="2" s="1"/>
  <c r="E1854" i="2"/>
  <c r="A1854" i="2" s="1"/>
  <c r="E1853" i="2"/>
  <c r="A1853" i="2" s="1"/>
  <c r="E1852" i="2"/>
  <c r="A1852" i="2" s="1"/>
  <c r="E1851" i="2"/>
  <c r="A1851" i="2" s="1"/>
  <c r="E1850" i="2"/>
  <c r="A1850" i="2" s="1"/>
  <c r="E1849" i="2"/>
  <c r="A1849" i="2" s="1"/>
  <c r="E1848" i="2"/>
  <c r="A1848" i="2" s="1"/>
  <c r="E1847" i="2"/>
  <c r="A1847" i="2" s="1"/>
  <c r="E1846" i="2"/>
  <c r="A1846" i="2" s="1"/>
  <c r="E1845" i="2"/>
  <c r="A1845" i="2" s="1"/>
  <c r="E1844" i="2"/>
  <c r="A1844" i="2" s="1"/>
  <c r="E1843" i="2"/>
  <c r="A1843" i="2" s="1"/>
  <c r="E1842" i="2"/>
  <c r="A1842" i="2" s="1"/>
  <c r="E1841" i="2"/>
  <c r="E1840" i="2"/>
  <c r="A1840" i="2" s="1"/>
  <c r="E1839" i="2"/>
  <c r="A1839" i="2" s="1"/>
  <c r="E1838" i="2"/>
  <c r="A1838" i="2" s="1"/>
  <c r="E1837" i="2"/>
  <c r="A1837" i="2" s="1"/>
  <c r="E1836" i="2"/>
  <c r="A1836" i="2" s="1"/>
  <c r="E1835" i="2"/>
  <c r="A1835" i="2" s="1"/>
  <c r="E1834" i="2"/>
  <c r="A1834" i="2" s="1"/>
  <c r="E1833" i="2"/>
  <c r="A1833" i="2" s="1"/>
  <c r="E1832" i="2"/>
  <c r="A1832" i="2" s="1"/>
  <c r="E1831" i="2"/>
  <c r="A1831" i="2" s="1"/>
  <c r="E1830" i="2"/>
  <c r="A1830" i="2" s="1"/>
  <c r="E1829" i="2"/>
  <c r="A1829" i="2" s="1"/>
  <c r="E1828" i="2"/>
  <c r="A1828" i="2" s="1"/>
  <c r="E1827" i="2"/>
  <c r="A1827" i="2" s="1"/>
  <c r="E1826" i="2"/>
  <c r="A1826" i="2" s="1"/>
  <c r="E1825" i="2"/>
  <c r="A1825" i="2" s="1"/>
  <c r="E1824" i="2"/>
  <c r="A1824" i="2" s="1"/>
  <c r="E1823" i="2"/>
  <c r="A1823" i="2" s="1"/>
  <c r="E1822" i="2"/>
  <c r="A1822" i="2" s="1"/>
  <c r="E1821" i="2"/>
  <c r="E1820" i="2"/>
  <c r="A1820" i="2" s="1"/>
  <c r="E1819" i="2"/>
  <c r="A1819" i="2" s="1"/>
  <c r="E1818" i="2"/>
  <c r="A1818" i="2" s="1"/>
  <c r="E1817" i="2"/>
  <c r="A1817" i="2" s="1"/>
  <c r="E1816" i="2"/>
  <c r="A1816" i="2" s="1"/>
  <c r="E1815" i="2"/>
  <c r="A1815" i="2" s="1"/>
  <c r="E1814" i="2"/>
  <c r="A1814" i="2" s="1"/>
  <c r="E1813" i="2"/>
  <c r="A1813" i="2" s="1"/>
  <c r="E1812" i="2"/>
  <c r="A1812" i="2" s="1"/>
  <c r="E1811" i="2"/>
  <c r="A1811" i="2" s="1"/>
  <c r="E1810" i="2"/>
  <c r="A1810" i="2" s="1"/>
  <c r="E1809" i="2"/>
  <c r="A1809" i="2" s="1"/>
  <c r="E1808" i="2"/>
  <c r="A1808" i="2" s="1"/>
  <c r="E1807" i="2"/>
  <c r="A1807" i="2" s="1"/>
  <c r="E1806" i="2"/>
  <c r="A1806" i="2" s="1"/>
  <c r="E1805" i="2"/>
  <c r="A1805" i="2" s="1"/>
  <c r="E1804" i="2"/>
  <c r="A1804" i="2" s="1"/>
  <c r="E1803" i="2"/>
  <c r="A1803" i="2" s="1"/>
  <c r="E1802" i="2"/>
  <c r="A1802" i="2" s="1"/>
  <c r="E1801" i="2"/>
  <c r="A1801" i="2" s="1"/>
  <c r="E1800" i="2"/>
  <c r="A1800" i="2" s="1"/>
  <c r="E1799" i="2"/>
  <c r="A1799" i="2" s="1"/>
  <c r="E1798" i="2"/>
  <c r="A1798" i="2" s="1"/>
  <c r="E1797" i="2"/>
  <c r="A1797" i="2" s="1"/>
  <c r="E1796" i="2"/>
  <c r="A1796" i="2" s="1"/>
  <c r="E1795" i="2"/>
  <c r="A1795" i="2" s="1"/>
  <c r="E1794" i="2"/>
  <c r="A1794" i="2" s="1"/>
  <c r="E1793" i="2"/>
  <c r="A1793" i="2" s="1"/>
  <c r="E1792" i="2"/>
  <c r="A1792" i="2" s="1"/>
  <c r="E1791" i="2"/>
  <c r="A1791" i="2" s="1"/>
  <c r="E1790" i="2"/>
  <c r="A1790" i="2" s="1"/>
  <c r="E1789" i="2"/>
  <c r="A1789" i="2" s="1"/>
  <c r="E1788" i="2"/>
  <c r="A1788" i="2" s="1"/>
  <c r="E1787" i="2"/>
  <c r="A1787" i="2" s="1"/>
  <c r="E1786" i="2"/>
  <c r="A1786" i="2" s="1"/>
  <c r="E1785" i="2"/>
  <c r="A1785" i="2" s="1"/>
  <c r="E1784" i="2"/>
  <c r="A1784" i="2" s="1"/>
  <c r="E1783" i="2"/>
  <c r="A1783" i="2" s="1"/>
  <c r="E1782" i="2"/>
  <c r="A1782" i="2" s="1"/>
  <c r="E1781" i="2"/>
  <c r="A1781" i="2" s="1"/>
  <c r="E1780" i="2"/>
  <c r="A1780" i="2" s="1"/>
  <c r="E1779" i="2"/>
  <c r="A1779" i="2" s="1"/>
  <c r="E1778" i="2"/>
  <c r="A1778" i="2" s="1"/>
  <c r="E1777" i="2"/>
  <c r="A1777" i="2" s="1"/>
  <c r="E1776" i="2"/>
  <c r="A1776" i="2" s="1"/>
  <c r="E1775" i="2"/>
  <c r="A1775" i="2" s="1"/>
  <c r="E1774" i="2"/>
  <c r="A1774" i="2" s="1"/>
  <c r="E1773" i="2"/>
  <c r="A1773" i="2" s="1"/>
  <c r="E1772" i="2"/>
  <c r="A1772" i="2" s="1"/>
  <c r="E1771" i="2"/>
  <c r="A1771" i="2" s="1"/>
  <c r="E1770" i="2"/>
  <c r="A1770" i="2" s="1"/>
  <c r="E1769" i="2"/>
  <c r="A1769" i="2" s="1"/>
  <c r="E1768" i="2"/>
  <c r="A1768" i="2" s="1"/>
  <c r="E1767" i="2"/>
  <c r="A1767" i="2" s="1"/>
  <c r="E1766" i="2"/>
  <c r="A1766" i="2" s="1"/>
  <c r="E1765" i="2"/>
  <c r="A1765" i="2" s="1"/>
  <c r="E1764" i="2"/>
  <c r="A1764" i="2" s="1"/>
  <c r="E1763" i="2"/>
  <c r="A1763" i="2" s="1"/>
  <c r="E1762" i="2"/>
  <c r="A1762" i="2" s="1"/>
  <c r="E1761" i="2"/>
  <c r="A1761" i="2" s="1"/>
  <c r="E1760" i="2"/>
  <c r="A1760" i="2" s="1"/>
  <c r="E1759" i="2"/>
  <c r="A1759" i="2" s="1"/>
  <c r="E1758" i="2"/>
  <c r="A1758" i="2" s="1"/>
  <c r="E1757" i="2"/>
  <c r="A1757" i="2" s="1"/>
  <c r="E1756" i="2"/>
  <c r="A1756" i="2" s="1"/>
  <c r="E1755" i="2"/>
  <c r="A1755" i="2" s="1"/>
  <c r="E1754" i="2"/>
  <c r="A1754" i="2" s="1"/>
  <c r="E1753" i="2"/>
  <c r="A1753" i="2" s="1"/>
  <c r="E1752" i="2"/>
  <c r="A1752" i="2" s="1"/>
  <c r="E1751" i="2"/>
  <c r="A1751" i="2" s="1"/>
  <c r="E1750" i="2"/>
  <c r="A1750" i="2" s="1"/>
  <c r="E1749" i="2"/>
  <c r="A1749" i="2" s="1"/>
  <c r="E1748" i="2"/>
  <c r="A1748" i="2" s="1"/>
  <c r="E1747" i="2"/>
  <c r="A1747" i="2" s="1"/>
  <c r="E1746" i="2"/>
  <c r="A1746" i="2" s="1"/>
  <c r="E1745" i="2"/>
  <c r="A1745" i="2" s="1"/>
  <c r="E1744" i="2"/>
  <c r="A1744" i="2" s="1"/>
  <c r="E1743" i="2"/>
  <c r="A1743" i="2" s="1"/>
  <c r="E1742" i="2"/>
  <c r="A1742" i="2" s="1"/>
  <c r="E1741" i="2"/>
  <c r="A1741" i="2" s="1"/>
  <c r="E1740" i="2"/>
  <c r="A1740" i="2" s="1"/>
  <c r="E1739" i="2"/>
  <c r="A1739" i="2" s="1"/>
  <c r="E1738" i="2"/>
  <c r="A1738" i="2" s="1"/>
  <c r="E1737" i="2"/>
  <c r="A1737" i="2" s="1"/>
  <c r="E1736" i="2"/>
  <c r="A1736" i="2" s="1"/>
  <c r="E1735" i="2"/>
  <c r="A1735" i="2" s="1"/>
  <c r="E1734" i="2"/>
  <c r="A1734" i="2" s="1"/>
  <c r="E1733" i="2"/>
  <c r="A1733" i="2" s="1"/>
  <c r="E1732" i="2"/>
  <c r="A1732" i="2" s="1"/>
  <c r="E1731" i="2"/>
  <c r="A1731" i="2" s="1"/>
  <c r="E1730" i="2"/>
  <c r="A1730" i="2" s="1"/>
  <c r="E1729" i="2"/>
  <c r="A1729" i="2" s="1"/>
  <c r="E1728" i="2"/>
  <c r="A1728" i="2" s="1"/>
  <c r="E1727" i="2"/>
  <c r="A1727" i="2" s="1"/>
  <c r="E1726" i="2"/>
  <c r="A1726" i="2" s="1"/>
  <c r="E1725" i="2"/>
  <c r="A1725" i="2" s="1"/>
  <c r="E1724" i="2"/>
  <c r="A1724" i="2" s="1"/>
  <c r="E1723" i="2"/>
  <c r="A1723" i="2" s="1"/>
  <c r="E1722" i="2"/>
  <c r="A1722" i="2" s="1"/>
  <c r="E1721" i="2"/>
  <c r="A1721" i="2" s="1"/>
  <c r="E1720" i="2"/>
  <c r="A1720" i="2" s="1"/>
  <c r="E1719" i="2"/>
  <c r="A1719" i="2" s="1"/>
  <c r="E1718" i="2"/>
  <c r="A1718" i="2" s="1"/>
  <c r="E1717" i="2"/>
  <c r="A1717" i="2" s="1"/>
  <c r="E1716" i="2"/>
  <c r="A1716" i="2" s="1"/>
  <c r="E1715" i="2"/>
  <c r="A1715" i="2" s="1"/>
  <c r="E1714" i="2"/>
  <c r="A1714" i="2" s="1"/>
  <c r="E1713" i="2"/>
  <c r="A1713" i="2" s="1"/>
  <c r="E1712" i="2"/>
  <c r="A1712" i="2" s="1"/>
  <c r="E1711" i="2"/>
  <c r="A1711" i="2" s="1"/>
  <c r="E1710" i="2"/>
  <c r="A1710" i="2" s="1"/>
  <c r="E1709" i="2"/>
  <c r="A1709" i="2" s="1"/>
  <c r="E1708" i="2"/>
  <c r="A1708" i="2" s="1"/>
  <c r="E1707" i="2"/>
  <c r="A1707" i="2" s="1"/>
  <c r="E1706" i="2"/>
  <c r="A1706" i="2" s="1"/>
  <c r="E1705" i="2"/>
  <c r="A1705" i="2" s="1"/>
  <c r="E1704" i="2"/>
  <c r="A1704" i="2" s="1"/>
  <c r="E1703" i="2"/>
  <c r="A1703" i="2" s="1"/>
  <c r="E1702" i="2"/>
  <c r="A1702" i="2" s="1"/>
  <c r="E1701" i="2"/>
  <c r="A1701" i="2" s="1"/>
  <c r="E1700" i="2"/>
  <c r="A1700" i="2" s="1"/>
  <c r="E1699" i="2"/>
  <c r="A1699" i="2" s="1"/>
  <c r="E1698" i="2"/>
  <c r="A1698" i="2" s="1"/>
  <c r="E1697" i="2"/>
  <c r="A1697" i="2" s="1"/>
  <c r="E1696" i="2"/>
  <c r="A1696" i="2" s="1"/>
  <c r="E1695" i="2"/>
  <c r="A1695" i="2" s="1"/>
  <c r="E1694" i="2"/>
  <c r="A1694" i="2" s="1"/>
  <c r="E1693" i="2"/>
  <c r="A1693" i="2" s="1"/>
  <c r="E1692" i="2"/>
  <c r="A1692" i="2" s="1"/>
  <c r="E1691" i="2"/>
  <c r="A1691" i="2" s="1"/>
  <c r="E1690" i="2"/>
  <c r="A1690" i="2" s="1"/>
  <c r="E1689" i="2"/>
  <c r="A1689" i="2" s="1"/>
  <c r="E1688" i="2"/>
  <c r="A1688" i="2" s="1"/>
  <c r="E1687" i="2"/>
  <c r="A1687" i="2" s="1"/>
  <c r="E1686" i="2"/>
  <c r="A1686" i="2" s="1"/>
  <c r="E1685" i="2"/>
  <c r="A1685" i="2" s="1"/>
  <c r="E1684" i="2"/>
  <c r="A1684" i="2" s="1"/>
  <c r="E1683" i="2"/>
  <c r="A1683" i="2" s="1"/>
  <c r="E1682" i="2"/>
  <c r="A1682" i="2" s="1"/>
  <c r="E1681" i="2"/>
  <c r="A1681" i="2" s="1"/>
  <c r="E1680" i="2"/>
  <c r="A1680" i="2" s="1"/>
  <c r="E1679" i="2"/>
  <c r="A1679" i="2" s="1"/>
  <c r="E1678" i="2"/>
  <c r="A1678" i="2" s="1"/>
  <c r="E1677" i="2"/>
  <c r="A1677" i="2" s="1"/>
  <c r="E1676" i="2"/>
  <c r="A1676" i="2" s="1"/>
  <c r="E1675" i="2"/>
  <c r="A1675" i="2" s="1"/>
  <c r="E1674" i="2"/>
  <c r="A1674" i="2" s="1"/>
  <c r="E1673" i="2"/>
  <c r="A1673" i="2" s="1"/>
  <c r="E1672" i="2"/>
  <c r="A1672" i="2" s="1"/>
  <c r="E1671" i="2"/>
  <c r="A1671" i="2" s="1"/>
  <c r="E1670" i="2"/>
  <c r="A1670" i="2" s="1"/>
  <c r="E1669" i="2"/>
  <c r="A1669" i="2" s="1"/>
  <c r="E1668" i="2"/>
  <c r="A1668" i="2" s="1"/>
  <c r="E1667" i="2"/>
  <c r="A1667" i="2" s="1"/>
  <c r="E1666" i="2"/>
  <c r="A1666" i="2" s="1"/>
  <c r="E1665" i="2"/>
  <c r="A1665" i="2" s="1"/>
  <c r="E1664" i="2"/>
  <c r="A1664" i="2" s="1"/>
  <c r="E1663" i="2"/>
  <c r="A1663" i="2" s="1"/>
  <c r="E1662" i="2"/>
  <c r="A1662" i="2" s="1"/>
  <c r="E1661" i="2"/>
  <c r="A1661" i="2" s="1"/>
  <c r="E1660" i="2"/>
  <c r="A1660" i="2" s="1"/>
  <c r="E1659" i="2"/>
  <c r="A1659" i="2" s="1"/>
  <c r="E1658" i="2"/>
  <c r="A1658" i="2" s="1"/>
  <c r="E1657" i="2"/>
  <c r="A1657" i="2" s="1"/>
  <c r="E1656" i="2"/>
  <c r="A1656" i="2" s="1"/>
  <c r="E1655" i="2"/>
  <c r="A1655" i="2" s="1"/>
  <c r="E1654" i="2"/>
  <c r="A1654" i="2" s="1"/>
  <c r="E1653" i="2"/>
  <c r="A1653" i="2" s="1"/>
  <c r="E1652" i="2"/>
  <c r="A1652" i="2" s="1"/>
  <c r="E1651" i="2"/>
  <c r="A1651" i="2" s="1"/>
  <c r="E1650" i="2"/>
  <c r="A1650" i="2" s="1"/>
  <c r="E1649" i="2"/>
  <c r="A1649" i="2" s="1"/>
  <c r="E1648" i="2"/>
  <c r="A1648" i="2" s="1"/>
  <c r="E1647" i="2"/>
  <c r="A1647" i="2" s="1"/>
  <c r="E1646" i="2"/>
  <c r="A1646" i="2" s="1"/>
  <c r="E1645" i="2"/>
  <c r="A1645" i="2" s="1"/>
  <c r="E1644" i="2"/>
  <c r="A1644" i="2" s="1"/>
  <c r="E1643" i="2"/>
  <c r="A1643" i="2" s="1"/>
  <c r="E1642" i="2"/>
  <c r="A1642" i="2" s="1"/>
  <c r="E1641" i="2"/>
  <c r="A1641" i="2" s="1"/>
  <c r="E1640" i="2"/>
  <c r="A1640" i="2" s="1"/>
  <c r="E1639" i="2"/>
  <c r="A1639" i="2" s="1"/>
  <c r="E1638" i="2"/>
  <c r="A1638" i="2" s="1"/>
  <c r="E1637" i="2"/>
  <c r="A1637" i="2" s="1"/>
  <c r="E1636" i="2"/>
  <c r="A1636" i="2" s="1"/>
  <c r="E1635" i="2"/>
  <c r="A1635" i="2" s="1"/>
  <c r="E1634" i="2"/>
  <c r="A1634" i="2" s="1"/>
  <c r="E1633" i="2"/>
  <c r="A1633" i="2" s="1"/>
  <c r="E1632" i="2"/>
  <c r="A1632" i="2" s="1"/>
  <c r="E1631" i="2"/>
  <c r="A1631" i="2" s="1"/>
  <c r="E1630" i="2"/>
  <c r="A1630" i="2" s="1"/>
  <c r="E1629" i="2"/>
  <c r="E1628" i="2"/>
  <c r="A1628" i="2" s="1"/>
  <c r="E1627" i="2"/>
  <c r="A1627" i="2" s="1"/>
  <c r="E1626" i="2"/>
  <c r="A1626" i="2" s="1"/>
  <c r="E1625" i="2"/>
  <c r="A1625" i="2" s="1"/>
  <c r="E1624" i="2"/>
  <c r="A1624" i="2" s="1"/>
  <c r="E1623" i="2"/>
  <c r="A1623" i="2" s="1"/>
  <c r="E1622" i="2"/>
  <c r="A1622" i="2" s="1"/>
  <c r="E1621" i="2"/>
  <c r="A1621" i="2" s="1"/>
  <c r="E1620" i="2"/>
  <c r="A1620" i="2" s="1"/>
  <c r="E1619" i="2"/>
  <c r="A1619" i="2" s="1"/>
  <c r="E1618" i="2"/>
  <c r="A1618" i="2" s="1"/>
  <c r="E1617" i="2"/>
  <c r="A1617" i="2" s="1"/>
  <c r="E1616" i="2"/>
  <c r="A1616" i="2" s="1"/>
  <c r="E1615" i="2"/>
  <c r="A1615" i="2" s="1"/>
  <c r="E1614" i="2"/>
  <c r="A1614" i="2" s="1"/>
  <c r="E1613" i="2"/>
  <c r="A1613" i="2" s="1"/>
  <c r="E1612" i="2"/>
  <c r="A1612" i="2" s="1"/>
  <c r="E1611" i="2"/>
  <c r="A1611" i="2" s="1"/>
  <c r="E1610" i="2"/>
  <c r="A1610" i="2" s="1"/>
  <c r="E1609" i="2"/>
  <c r="A1609" i="2" s="1"/>
  <c r="E1608" i="2"/>
  <c r="A1608" i="2" s="1"/>
  <c r="E1607" i="2"/>
  <c r="A1607" i="2" s="1"/>
  <c r="E1606" i="2"/>
  <c r="A1606" i="2" s="1"/>
  <c r="E1605" i="2"/>
  <c r="A1605" i="2" s="1"/>
  <c r="E1604" i="2"/>
  <c r="A1604" i="2" s="1"/>
  <c r="E1603" i="2"/>
  <c r="A1603" i="2" s="1"/>
  <c r="E1602" i="2"/>
  <c r="A1602" i="2" s="1"/>
  <c r="E1601" i="2"/>
  <c r="A1601" i="2" s="1"/>
  <c r="E1600" i="2"/>
  <c r="A1600" i="2" s="1"/>
  <c r="E1599" i="2"/>
  <c r="A1599" i="2" s="1"/>
  <c r="E1598" i="2"/>
  <c r="A1598" i="2" s="1"/>
  <c r="E1597" i="2"/>
  <c r="E1596" i="2"/>
  <c r="A1596" i="2" s="1"/>
  <c r="E1595" i="2"/>
  <c r="A1595" i="2" s="1"/>
  <c r="E1594" i="2"/>
  <c r="A1594" i="2" s="1"/>
  <c r="E1593" i="2"/>
  <c r="A1593" i="2" s="1"/>
  <c r="E1592" i="2"/>
  <c r="A1592" i="2" s="1"/>
  <c r="E1591" i="2"/>
  <c r="A1591" i="2" s="1"/>
  <c r="E1590" i="2"/>
  <c r="A1590" i="2" s="1"/>
  <c r="E1589" i="2"/>
  <c r="A1589" i="2" s="1"/>
  <c r="E1588" i="2"/>
  <c r="A1588" i="2" s="1"/>
  <c r="E1587" i="2"/>
  <c r="A1587" i="2" s="1"/>
  <c r="E1586" i="2"/>
  <c r="A1586" i="2" s="1"/>
  <c r="E1585" i="2"/>
  <c r="A1585" i="2" s="1"/>
  <c r="E1584" i="2"/>
  <c r="A1584" i="2" s="1"/>
  <c r="E1583" i="2"/>
  <c r="A1583" i="2" s="1"/>
  <c r="E1582" i="2"/>
  <c r="A1582" i="2" s="1"/>
  <c r="E1581" i="2"/>
  <c r="A1581" i="2" s="1"/>
  <c r="E1580" i="2"/>
  <c r="A1580" i="2" s="1"/>
  <c r="E1579" i="2"/>
  <c r="A1579" i="2" s="1"/>
  <c r="E1578" i="2"/>
  <c r="A1578" i="2" s="1"/>
  <c r="E1577" i="2"/>
  <c r="A1577" i="2" s="1"/>
  <c r="E1576" i="2"/>
  <c r="A1576" i="2" s="1"/>
  <c r="E1575" i="2"/>
  <c r="A1575" i="2" s="1"/>
  <c r="E1574" i="2"/>
  <c r="A1574" i="2" s="1"/>
  <c r="E1573" i="2"/>
  <c r="A1573" i="2" s="1"/>
  <c r="E1572" i="2"/>
  <c r="A1572" i="2" s="1"/>
  <c r="E1571" i="2"/>
  <c r="A1571" i="2" s="1"/>
  <c r="E1570" i="2"/>
  <c r="A1570" i="2" s="1"/>
  <c r="E1569" i="2"/>
  <c r="A1569" i="2" s="1"/>
  <c r="E1568" i="2"/>
  <c r="A1568" i="2" s="1"/>
  <c r="E1567" i="2"/>
  <c r="A1567" i="2" s="1"/>
  <c r="E1566" i="2"/>
  <c r="A1566" i="2" s="1"/>
  <c r="E1565" i="2"/>
  <c r="A1565" i="2" s="1"/>
  <c r="E1564" i="2"/>
  <c r="A1564" i="2" s="1"/>
  <c r="E1563" i="2"/>
  <c r="A1563" i="2" s="1"/>
  <c r="E1562" i="2"/>
  <c r="A1562" i="2" s="1"/>
  <c r="E1561" i="2"/>
  <c r="A1561" i="2" s="1"/>
  <c r="E1560" i="2"/>
  <c r="A1560" i="2" s="1"/>
  <c r="E1559" i="2"/>
  <c r="A1559" i="2" s="1"/>
  <c r="E1558" i="2"/>
  <c r="A1558" i="2" s="1"/>
  <c r="E1557" i="2"/>
  <c r="A1557" i="2" s="1"/>
  <c r="E1556" i="2"/>
  <c r="A1556" i="2" s="1"/>
  <c r="E1555" i="2"/>
  <c r="A1555" i="2" s="1"/>
  <c r="E1554" i="2"/>
  <c r="A1554" i="2" s="1"/>
  <c r="E1553" i="2"/>
  <c r="A1553" i="2" s="1"/>
  <c r="E1552" i="2"/>
  <c r="A1552" i="2" s="1"/>
  <c r="E1551" i="2"/>
  <c r="A1551" i="2" s="1"/>
  <c r="E1550" i="2"/>
  <c r="A1550" i="2" s="1"/>
  <c r="E1549" i="2"/>
  <c r="A1549" i="2" s="1"/>
  <c r="E1548" i="2"/>
  <c r="A1548" i="2" s="1"/>
  <c r="E1547" i="2"/>
  <c r="A1547" i="2" s="1"/>
  <c r="E1546" i="2"/>
  <c r="A1546" i="2" s="1"/>
  <c r="E1545" i="2"/>
  <c r="A1545" i="2" s="1"/>
  <c r="E1544" i="2"/>
  <c r="A1544" i="2" s="1"/>
  <c r="E1543" i="2"/>
  <c r="A1543" i="2" s="1"/>
  <c r="E1542" i="2"/>
  <c r="A1542" i="2" s="1"/>
  <c r="E1541" i="2"/>
  <c r="A1541" i="2" s="1"/>
  <c r="E1540" i="2"/>
  <c r="A1540" i="2" s="1"/>
  <c r="E1539" i="2"/>
  <c r="A1539" i="2" s="1"/>
  <c r="E1538" i="2"/>
  <c r="A1538" i="2" s="1"/>
  <c r="E1537" i="2"/>
  <c r="A1537" i="2" s="1"/>
  <c r="E1536" i="2"/>
  <c r="A1536" i="2" s="1"/>
  <c r="E1535" i="2"/>
  <c r="A1535" i="2" s="1"/>
  <c r="E1534" i="2"/>
  <c r="A1534" i="2" s="1"/>
  <c r="E1533" i="2"/>
  <c r="A1533" i="2" s="1"/>
  <c r="E1532" i="2"/>
  <c r="A1532" i="2" s="1"/>
  <c r="E1531" i="2"/>
  <c r="A1531" i="2" s="1"/>
  <c r="E1530" i="2"/>
  <c r="A1530" i="2" s="1"/>
  <c r="E1529" i="2"/>
  <c r="A1529" i="2" s="1"/>
  <c r="E1528" i="2"/>
  <c r="A1528" i="2" s="1"/>
  <c r="E1527" i="2"/>
  <c r="A1527" i="2" s="1"/>
  <c r="E1526" i="2"/>
  <c r="A1526" i="2" s="1"/>
  <c r="E1525" i="2"/>
  <c r="A1525" i="2" s="1"/>
  <c r="E1524" i="2"/>
  <c r="A1524" i="2" s="1"/>
  <c r="E1523" i="2"/>
  <c r="A1523" i="2" s="1"/>
  <c r="E1522" i="2"/>
  <c r="A1522" i="2" s="1"/>
  <c r="E1521" i="2"/>
  <c r="A1521" i="2" s="1"/>
  <c r="E1520" i="2"/>
  <c r="A1520" i="2" s="1"/>
  <c r="E1519" i="2"/>
  <c r="A1519" i="2" s="1"/>
  <c r="E1518" i="2"/>
  <c r="A1518" i="2" s="1"/>
  <c r="E1517" i="2"/>
  <c r="A1517" i="2" s="1"/>
  <c r="E1516" i="2"/>
  <c r="A1516" i="2" s="1"/>
  <c r="E1515" i="2"/>
  <c r="A1515" i="2" s="1"/>
  <c r="E1514" i="2"/>
  <c r="A1514" i="2" s="1"/>
  <c r="E1513" i="2"/>
  <c r="A1513" i="2" s="1"/>
  <c r="E1512" i="2"/>
  <c r="A1512" i="2" s="1"/>
  <c r="E1511" i="2"/>
  <c r="A1511" i="2" s="1"/>
  <c r="E1510" i="2"/>
  <c r="A1510" i="2" s="1"/>
  <c r="E1509" i="2"/>
  <c r="A1509" i="2" s="1"/>
  <c r="E1508" i="2"/>
  <c r="A1508" i="2" s="1"/>
  <c r="E1507" i="2"/>
  <c r="A1507" i="2" s="1"/>
  <c r="E1506" i="2"/>
  <c r="A1506" i="2" s="1"/>
  <c r="E1505" i="2"/>
  <c r="A1505" i="2" s="1"/>
  <c r="E1504" i="2"/>
  <c r="A1504" i="2" s="1"/>
  <c r="E1503" i="2"/>
  <c r="A1503" i="2" s="1"/>
  <c r="E1502" i="2"/>
  <c r="A1502" i="2" s="1"/>
  <c r="E1501" i="2"/>
  <c r="A1501" i="2" s="1"/>
  <c r="E1500" i="2"/>
  <c r="A1500" i="2" s="1"/>
  <c r="E1499" i="2"/>
  <c r="A1499" i="2" s="1"/>
  <c r="E1498" i="2"/>
  <c r="A1498" i="2" s="1"/>
  <c r="E1497" i="2"/>
  <c r="A1497" i="2" s="1"/>
  <c r="E1496" i="2"/>
  <c r="A1496" i="2" s="1"/>
  <c r="E1495" i="2"/>
  <c r="A1495" i="2" s="1"/>
  <c r="E1494" i="2"/>
  <c r="A1494" i="2" s="1"/>
  <c r="E1493" i="2"/>
  <c r="A1493" i="2" s="1"/>
  <c r="E1492" i="2"/>
  <c r="A1492" i="2" s="1"/>
  <c r="E1491" i="2"/>
  <c r="A1491" i="2" s="1"/>
  <c r="E1490" i="2"/>
  <c r="A1490" i="2" s="1"/>
  <c r="E1489" i="2"/>
  <c r="A1489" i="2" s="1"/>
  <c r="E1488" i="2"/>
  <c r="A1488" i="2" s="1"/>
  <c r="E1487" i="2"/>
  <c r="A1487" i="2" s="1"/>
  <c r="E1486" i="2"/>
  <c r="A1486" i="2" s="1"/>
  <c r="E1485" i="2"/>
  <c r="A1485" i="2" s="1"/>
  <c r="E1484" i="2"/>
  <c r="A1484" i="2" s="1"/>
  <c r="E1483" i="2"/>
  <c r="A1483" i="2" s="1"/>
  <c r="E1482" i="2"/>
  <c r="A1482" i="2" s="1"/>
  <c r="E1481" i="2"/>
  <c r="A1481" i="2" s="1"/>
  <c r="E1480" i="2"/>
  <c r="A1480" i="2" s="1"/>
  <c r="E1479" i="2"/>
  <c r="A1479" i="2" s="1"/>
  <c r="E1478" i="2"/>
  <c r="A1478" i="2" s="1"/>
  <c r="E1477" i="2"/>
  <c r="A1477" i="2" s="1"/>
  <c r="E1476" i="2"/>
  <c r="A1476" i="2" s="1"/>
  <c r="E1475" i="2"/>
  <c r="A1475" i="2" s="1"/>
  <c r="E1474" i="2"/>
  <c r="A1474" i="2" s="1"/>
  <c r="E1473" i="2"/>
  <c r="A1473" i="2" s="1"/>
  <c r="E1472" i="2"/>
  <c r="A1472" i="2" s="1"/>
  <c r="E1471" i="2"/>
  <c r="A1471" i="2" s="1"/>
  <c r="E1470" i="2"/>
  <c r="A1470" i="2" s="1"/>
  <c r="E1469" i="2"/>
  <c r="A1469" i="2" s="1"/>
  <c r="E1468" i="2"/>
  <c r="A1468" i="2" s="1"/>
  <c r="E1467" i="2"/>
  <c r="A1467" i="2" s="1"/>
  <c r="E1466" i="2"/>
  <c r="A1466" i="2" s="1"/>
  <c r="E1465" i="2"/>
  <c r="A1465" i="2" s="1"/>
  <c r="E1464" i="2"/>
  <c r="A1464" i="2" s="1"/>
  <c r="E1463" i="2"/>
  <c r="A1463" i="2" s="1"/>
  <c r="E1462" i="2"/>
  <c r="A1462" i="2" s="1"/>
  <c r="E1461" i="2"/>
  <c r="A1461" i="2" s="1"/>
  <c r="E1460" i="2"/>
  <c r="A1460" i="2" s="1"/>
  <c r="E1459" i="2"/>
  <c r="A1459" i="2" s="1"/>
  <c r="E1458" i="2"/>
  <c r="A1458" i="2" s="1"/>
  <c r="E1457" i="2"/>
  <c r="A1457" i="2" s="1"/>
  <c r="E1456" i="2"/>
  <c r="A1456" i="2" s="1"/>
  <c r="E1455" i="2"/>
  <c r="A1455" i="2" s="1"/>
  <c r="E1454" i="2"/>
  <c r="A1454" i="2" s="1"/>
  <c r="E1453" i="2"/>
  <c r="A1453" i="2" s="1"/>
  <c r="E1452" i="2"/>
  <c r="A1452" i="2" s="1"/>
  <c r="E1451" i="2"/>
  <c r="A1451" i="2" s="1"/>
  <c r="E1450" i="2"/>
  <c r="A1450" i="2" s="1"/>
  <c r="E1449" i="2"/>
  <c r="A1449" i="2" s="1"/>
  <c r="E1448" i="2"/>
  <c r="A1448" i="2" s="1"/>
  <c r="E1447" i="2"/>
  <c r="A1447" i="2" s="1"/>
  <c r="E1446" i="2"/>
  <c r="A1446" i="2" s="1"/>
  <c r="E1445" i="2"/>
  <c r="A1445" i="2" s="1"/>
  <c r="E1444" i="2"/>
  <c r="A1444" i="2" s="1"/>
  <c r="E1443" i="2"/>
  <c r="A1443" i="2" s="1"/>
  <c r="E1442" i="2"/>
  <c r="A1442" i="2" s="1"/>
  <c r="E1441" i="2"/>
  <c r="A1441" i="2" s="1"/>
  <c r="E1440" i="2"/>
  <c r="A1440" i="2" s="1"/>
  <c r="E1439" i="2"/>
  <c r="A1439" i="2" s="1"/>
  <c r="E1438" i="2"/>
  <c r="A1438" i="2" s="1"/>
  <c r="E1437" i="2"/>
  <c r="A1437" i="2" s="1"/>
  <c r="E1436" i="2"/>
  <c r="A1436" i="2" s="1"/>
  <c r="E1435" i="2"/>
  <c r="A1435" i="2" s="1"/>
  <c r="E1434" i="2"/>
  <c r="A1434" i="2" s="1"/>
  <c r="E1433" i="2"/>
  <c r="A1433" i="2" s="1"/>
  <c r="E1432" i="2"/>
  <c r="A1432" i="2" s="1"/>
  <c r="E1431" i="2"/>
  <c r="A1431" i="2" s="1"/>
  <c r="E1430" i="2"/>
  <c r="A1430" i="2" s="1"/>
  <c r="E1429" i="2"/>
  <c r="A1429" i="2" s="1"/>
  <c r="E1428" i="2"/>
  <c r="A1428" i="2" s="1"/>
  <c r="E1427" i="2"/>
  <c r="A1427" i="2" s="1"/>
  <c r="E1426" i="2"/>
  <c r="A1426" i="2" s="1"/>
  <c r="E1425" i="2"/>
  <c r="A1425" i="2" s="1"/>
  <c r="E1424" i="2"/>
  <c r="A1424" i="2" s="1"/>
  <c r="E1423" i="2"/>
  <c r="A1423" i="2" s="1"/>
  <c r="E1422" i="2"/>
  <c r="A1422" i="2" s="1"/>
  <c r="E1421" i="2"/>
  <c r="A1421" i="2" s="1"/>
  <c r="E1420" i="2"/>
  <c r="A1420" i="2" s="1"/>
  <c r="E1419" i="2"/>
  <c r="A1419" i="2" s="1"/>
  <c r="E1418" i="2"/>
  <c r="A1418" i="2" s="1"/>
  <c r="E1417" i="2"/>
  <c r="A1417" i="2" s="1"/>
  <c r="E1416" i="2"/>
  <c r="A1416" i="2" s="1"/>
  <c r="E1415" i="2"/>
  <c r="A1415" i="2" s="1"/>
  <c r="E1414" i="2"/>
  <c r="A1414" i="2" s="1"/>
  <c r="E1413" i="2"/>
  <c r="A1413" i="2" s="1"/>
  <c r="E1412" i="2"/>
  <c r="A1412" i="2" s="1"/>
  <c r="E1411" i="2"/>
  <c r="A1411" i="2" s="1"/>
  <c r="E1410" i="2"/>
  <c r="A1410" i="2" s="1"/>
  <c r="E1409" i="2"/>
  <c r="A1409" i="2" s="1"/>
  <c r="E1408" i="2"/>
  <c r="A1408" i="2" s="1"/>
  <c r="E1407" i="2"/>
  <c r="A1407" i="2" s="1"/>
  <c r="E1406" i="2"/>
  <c r="A1406" i="2" s="1"/>
  <c r="E1405" i="2"/>
  <c r="A1405" i="2" s="1"/>
  <c r="E1404" i="2"/>
  <c r="A1404" i="2" s="1"/>
  <c r="E1403" i="2"/>
  <c r="A1403" i="2" s="1"/>
  <c r="E1402" i="2"/>
  <c r="A1402" i="2" s="1"/>
  <c r="E1401" i="2"/>
  <c r="A1401" i="2" s="1"/>
  <c r="E1400" i="2"/>
  <c r="A1400" i="2" s="1"/>
  <c r="E1399" i="2"/>
  <c r="A1399" i="2" s="1"/>
  <c r="E1398" i="2"/>
  <c r="A1398" i="2" s="1"/>
  <c r="E1397" i="2"/>
  <c r="A1397" i="2" s="1"/>
  <c r="E1396" i="2"/>
  <c r="A1396" i="2" s="1"/>
  <c r="E1395" i="2"/>
  <c r="A1395" i="2" s="1"/>
  <c r="E1394" i="2"/>
  <c r="A1394" i="2" s="1"/>
  <c r="E1393" i="2"/>
  <c r="A1393" i="2" s="1"/>
  <c r="E1392" i="2"/>
  <c r="A1392" i="2" s="1"/>
  <c r="E1391" i="2"/>
  <c r="A1391" i="2" s="1"/>
  <c r="E1390" i="2"/>
  <c r="A1390" i="2" s="1"/>
  <c r="E1389" i="2"/>
  <c r="A1389" i="2" s="1"/>
  <c r="E1388" i="2"/>
  <c r="A1388" i="2" s="1"/>
  <c r="E1387" i="2"/>
  <c r="A1387" i="2" s="1"/>
  <c r="E1386" i="2"/>
  <c r="A1386" i="2" s="1"/>
  <c r="E1385" i="2"/>
  <c r="A1385" i="2" s="1"/>
  <c r="E1384" i="2"/>
  <c r="A1384" i="2" s="1"/>
  <c r="E1383" i="2"/>
  <c r="A1383" i="2" s="1"/>
  <c r="E1382" i="2"/>
  <c r="A1382" i="2" s="1"/>
  <c r="E1381" i="2"/>
  <c r="A1381" i="2" s="1"/>
  <c r="E1380" i="2"/>
  <c r="A1380" i="2" s="1"/>
  <c r="E1379" i="2"/>
  <c r="A1379" i="2" s="1"/>
  <c r="E1378" i="2"/>
  <c r="A1378" i="2" s="1"/>
  <c r="E1377" i="2"/>
  <c r="A1377" i="2" s="1"/>
  <c r="E1376" i="2"/>
  <c r="A1376" i="2" s="1"/>
  <c r="E1375" i="2"/>
  <c r="A1375" i="2" s="1"/>
  <c r="E1374" i="2"/>
  <c r="A1374" i="2" s="1"/>
  <c r="E1373" i="2"/>
  <c r="A1373" i="2" s="1"/>
  <c r="E1372" i="2"/>
  <c r="A1372" i="2" s="1"/>
  <c r="E1371" i="2"/>
  <c r="A1371" i="2" s="1"/>
  <c r="E1370" i="2"/>
  <c r="A1370" i="2" s="1"/>
  <c r="E1369" i="2"/>
  <c r="A1369" i="2" s="1"/>
  <c r="E1368" i="2"/>
  <c r="A1368" i="2" s="1"/>
  <c r="E1367" i="2"/>
  <c r="A1367" i="2" s="1"/>
  <c r="E1366" i="2"/>
  <c r="A1366" i="2" s="1"/>
  <c r="E1365" i="2"/>
  <c r="A1365" i="2" s="1"/>
  <c r="E1364" i="2"/>
  <c r="A1364" i="2" s="1"/>
  <c r="E1363" i="2"/>
  <c r="A1363" i="2" s="1"/>
  <c r="E1362" i="2"/>
  <c r="A1362" i="2" s="1"/>
  <c r="E1361" i="2"/>
  <c r="A1361" i="2" s="1"/>
  <c r="E1360" i="2"/>
  <c r="A1360" i="2" s="1"/>
  <c r="E1359" i="2"/>
  <c r="A1359" i="2" s="1"/>
  <c r="E1358" i="2"/>
  <c r="A1358" i="2" s="1"/>
  <c r="E1357" i="2"/>
  <c r="A1357" i="2" s="1"/>
  <c r="E1356" i="2"/>
  <c r="A1356" i="2" s="1"/>
  <c r="E1355" i="2"/>
  <c r="A1355" i="2" s="1"/>
  <c r="E1354" i="2"/>
  <c r="A1354" i="2" s="1"/>
  <c r="E1353" i="2"/>
  <c r="A1353" i="2" s="1"/>
  <c r="E1352" i="2"/>
  <c r="A1352" i="2" s="1"/>
  <c r="E1351" i="2"/>
  <c r="A1351" i="2" s="1"/>
  <c r="E1350" i="2"/>
  <c r="A1350" i="2" s="1"/>
  <c r="E1349" i="2"/>
  <c r="A1349" i="2" s="1"/>
  <c r="E1348" i="2"/>
  <c r="A1348" i="2" s="1"/>
  <c r="E1347" i="2"/>
  <c r="A1347" i="2" s="1"/>
  <c r="E1346" i="2"/>
  <c r="A1346" i="2" s="1"/>
  <c r="E1345" i="2"/>
  <c r="A1345" i="2" s="1"/>
  <c r="E1344" i="2"/>
  <c r="A1344" i="2" s="1"/>
  <c r="E1343" i="2"/>
  <c r="A1343" i="2" s="1"/>
  <c r="E1342" i="2"/>
  <c r="A1342" i="2" s="1"/>
  <c r="E1341" i="2"/>
  <c r="A1341" i="2" s="1"/>
  <c r="E1340" i="2"/>
  <c r="A1340" i="2" s="1"/>
  <c r="E1339" i="2"/>
  <c r="A1339" i="2" s="1"/>
  <c r="E1338" i="2"/>
  <c r="A1338" i="2" s="1"/>
  <c r="E1337" i="2"/>
  <c r="A1337" i="2" s="1"/>
  <c r="E1336" i="2"/>
  <c r="A1336" i="2" s="1"/>
  <c r="E1335" i="2"/>
  <c r="A1335" i="2" s="1"/>
  <c r="E1334" i="2"/>
  <c r="A1334" i="2" s="1"/>
  <c r="E1333" i="2"/>
  <c r="A1333" i="2" s="1"/>
  <c r="E1332" i="2"/>
  <c r="A1332" i="2" s="1"/>
  <c r="E1331" i="2"/>
  <c r="A1331" i="2" s="1"/>
  <c r="E1330" i="2"/>
  <c r="A1330" i="2" s="1"/>
  <c r="E1329" i="2"/>
  <c r="A1329" i="2" s="1"/>
  <c r="E1328" i="2"/>
  <c r="A1328" i="2" s="1"/>
  <c r="E1327" i="2"/>
  <c r="A1327" i="2" s="1"/>
  <c r="E1326" i="2"/>
  <c r="A1326" i="2" s="1"/>
  <c r="E1325" i="2"/>
  <c r="A1325" i="2" s="1"/>
  <c r="E1324" i="2"/>
  <c r="A1324" i="2" s="1"/>
  <c r="E1323" i="2"/>
  <c r="A1323" i="2" s="1"/>
  <c r="E1322" i="2"/>
  <c r="A1322" i="2" s="1"/>
  <c r="E1321" i="2"/>
  <c r="A1321" i="2" s="1"/>
  <c r="E1320" i="2"/>
  <c r="A1320" i="2" s="1"/>
  <c r="E1319" i="2"/>
  <c r="A1319" i="2" s="1"/>
  <c r="E1318" i="2"/>
  <c r="A1318" i="2" s="1"/>
  <c r="E1317" i="2"/>
  <c r="A1317" i="2" s="1"/>
  <c r="E1316" i="2"/>
  <c r="A1316" i="2" s="1"/>
  <c r="E1315" i="2"/>
  <c r="A1315" i="2" s="1"/>
  <c r="E1314" i="2"/>
  <c r="A1314" i="2" s="1"/>
  <c r="E1313" i="2"/>
  <c r="A1313" i="2" s="1"/>
  <c r="E1312" i="2"/>
  <c r="A1312" i="2" s="1"/>
  <c r="E1311" i="2"/>
  <c r="A1311" i="2" s="1"/>
  <c r="E1310" i="2"/>
  <c r="A1310" i="2" s="1"/>
  <c r="E1309" i="2"/>
  <c r="A1309" i="2" s="1"/>
  <c r="E1308" i="2"/>
  <c r="A1308" i="2" s="1"/>
  <c r="E1307" i="2"/>
  <c r="A1307" i="2" s="1"/>
  <c r="E1306" i="2"/>
  <c r="A1306" i="2" s="1"/>
  <c r="E1305" i="2"/>
  <c r="A1305" i="2" s="1"/>
  <c r="E1304" i="2"/>
  <c r="A1304" i="2" s="1"/>
  <c r="E1303" i="2"/>
  <c r="A1303" i="2" s="1"/>
  <c r="E1302" i="2"/>
  <c r="A1302" i="2" s="1"/>
  <c r="E1301" i="2"/>
  <c r="A1301" i="2" s="1"/>
  <c r="E1300" i="2"/>
  <c r="A1300" i="2" s="1"/>
  <c r="E1299" i="2"/>
  <c r="A1299" i="2" s="1"/>
  <c r="E1298" i="2"/>
  <c r="A1298" i="2" s="1"/>
  <c r="E1297" i="2"/>
  <c r="A1297" i="2" s="1"/>
  <c r="E1296" i="2"/>
  <c r="A1296" i="2" s="1"/>
  <c r="E1295" i="2"/>
  <c r="A1295" i="2" s="1"/>
  <c r="E1294" i="2"/>
  <c r="A1294" i="2" s="1"/>
  <c r="E1293" i="2"/>
  <c r="A1293" i="2" s="1"/>
  <c r="E1292" i="2"/>
  <c r="A1292" i="2" s="1"/>
  <c r="E1291" i="2"/>
  <c r="A1291" i="2" s="1"/>
  <c r="E1290" i="2"/>
  <c r="A1290" i="2" s="1"/>
  <c r="E1289" i="2"/>
  <c r="A1289" i="2" s="1"/>
  <c r="E1288" i="2"/>
  <c r="A1288" i="2" s="1"/>
  <c r="E1287" i="2"/>
  <c r="A1287" i="2" s="1"/>
  <c r="E1286" i="2"/>
  <c r="A1286" i="2" s="1"/>
  <c r="E1285" i="2"/>
  <c r="A1285" i="2" s="1"/>
  <c r="E1284" i="2"/>
  <c r="A1284" i="2" s="1"/>
  <c r="E1283" i="2"/>
  <c r="A1283" i="2" s="1"/>
  <c r="E1282" i="2"/>
  <c r="A1282" i="2" s="1"/>
  <c r="E1281" i="2"/>
  <c r="A1281" i="2" s="1"/>
  <c r="E1280" i="2"/>
  <c r="A1280" i="2" s="1"/>
  <c r="E1279" i="2"/>
  <c r="A1279" i="2" s="1"/>
  <c r="E1278" i="2"/>
  <c r="A1278" i="2" s="1"/>
  <c r="E1277" i="2"/>
  <c r="A1277" i="2" s="1"/>
  <c r="E1276" i="2"/>
  <c r="A1276" i="2" s="1"/>
  <c r="E1275" i="2"/>
  <c r="A1275" i="2" s="1"/>
  <c r="E1274" i="2"/>
  <c r="A1274" i="2" s="1"/>
  <c r="E1273" i="2"/>
  <c r="A1273" i="2" s="1"/>
  <c r="E1272" i="2"/>
  <c r="A1272" i="2" s="1"/>
  <c r="E1271" i="2"/>
  <c r="A1271" i="2" s="1"/>
  <c r="E1270" i="2"/>
  <c r="A1270" i="2" s="1"/>
  <c r="E1269" i="2"/>
  <c r="A1269" i="2" s="1"/>
  <c r="E1268" i="2"/>
  <c r="A1268" i="2" s="1"/>
  <c r="E1267" i="2"/>
  <c r="A1267" i="2" s="1"/>
  <c r="E1266" i="2"/>
  <c r="A1266" i="2" s="1"/>
  <c r="E1265" i="2"/>
  <c r="A1265" i="2" s="1"/>
  <c r="E1264" i="2"/>
  <c r="A1264" i="2" s="1"/>
  <c r="E1263" i="2"/>
  <c r="A1263" i="2" s="1"/>
  <c r="E1262" i="2"/>
  <c r="A1262" i="2" s="1"/>
  <c r="E1261" i="2"/>
  <c r="A1261" i="2" s="1"/>
  <c r="E1260" i="2"/>
  <c r="A1260" i="2" s="1"/>
  <c r="E1259" i="2"/>
  <c r="A1259" i="2" s="1"/>
  <c r="E1258" i="2"/>
  <c r="A1258" i="2" s="1"/>
  <c r="E1257" i="2"/>
  <c r="A1257" i="2" s="1"/>
  <c r="E1256" i="2"/>
  <c r="A1256" i="2" s="1"/>
  <c r="E1255" i="2"/>
  <c r="A1255" i="2" s="1"/>
  <c r="E1254" i="2"/>
  <c r="A1254" i="2" s="1"/>
  <c r="E1253" i="2"/>
  <c r="A1253" i="2" s="1"/>
  <c r="E1252" i="2"/>
  <c r="A1252" i="2" s="1"/>
  <c r="E1251" i="2"/>
  <c r="A1251" i="2" s="1"/>
  <c r="E1250" i="2"/>
  <c r="A1250" i="2" s="1"/>
  <c r="E1249" i="2"/>
  <c r="A1249" i="2" s="1"/>
  <c r="E1248" i="2"/>
  <c r="A1248" i="2" s="1"/>
  <c r="E1247" i="2"/>
  <c r="A1247" i="2" s="1"/>
  <c r="E1246" i="2"/>
  <c r="A1246" i="2" s="1"/>
  <c r="E1245" i="2"/>
  <c r="A1245" i="2" s="1"/>
  <c r="E1244" i="2"/>
  <c r="A1244" i="2" s="1"/>
  <c r="E1243" i="2"/>
  <c r="A1243" i="2" s="1"/>
  <c r="E1242" i="2"/>
  <c r="A1242" i="2" s="1"/>
  <c r="E1241" i="2"/>
  <c r="A1241" i="2" s="1"/>
  <c r="E1240" i="2"/>
  <c r="A1240" i="2" s="1"/>
  <c r="E1239" i="2"/>
  <c r="A1239" i="2" s="1"/>
  <c r="E1238" i="2"/>
  <c r="A1238" i="2" s="1"/>
  <c r="E1237" i="2"/>
  <c r="A1237" i="2" s="1"/>
  <c r="E1236" i="2"/>
  <c r="A1236" i="2" s="1"/>
  <c r="E1235" i="2"/>
  <c r="A1235" i="2" s="1"/>
  <c r="E1234" i="2"/>
  <c r="A1234" i="2" s="1"/>
  <c r="E1233" i="2"/>
  <c r="A1233" i="2" s="1"/>
  <c r="E1232" i="2"/>
  <c r="A1232" i="2" s="1"/>
  <c r="E1231" i="2"/>
  <c r="A1231" i="2" s="1"/>
  <c r="E1230" i="2"/>
  <c r="A1230" i="2" s="1"/>
  <c r="E1229" i="2"/>
  <c r="A1229" i="2" s="1"/>
  <c r="E1228" i="2"/>
  <c r="A1228" i="2" s="1"/>
  <c r="E1227" i="2"/>
  <c r="A1227" i="2" s="1"/>
  <c r="E1226" i="2"/>
  <c r="A1226" i="2" s="1"/>
  <c r="E1225" i="2"/>
  <c r="A1225" i="2" s="1"/>
  <c r="E1224" i="2"/>
  <c r="A1224" i="2" s="1"/>
  <c r="E1223" i="2"/>
  <c r="A1223" i="2" s="1"/>
  <c r="E1222" i="2"/>
  <c r="A1222" i="2" s="1"/>
  <c r="E1221" i="2"/>
  <c r="A1221" i="2" s="1"/>
  <c r="E1220" i="2"/>
  <c r="A1220" i="2" s="1"/>
  <c r="E1219" i="2"/>
  <c r="A1219" i="2" s="1"/>
  <c r="E1218" i="2"/>
  <c r="A1218" i="2" s="1"/>
  <c r="E1217" i="2"/>
  <c r="A1217" i="2" s="1"/>
  <c r="E1216" i="2"/>
  <c r="A1216" i="2" s="1"/>
  <c r="E1215" i="2"/>
  <c r="A1215" i="2" s="1"/>
  <c r="E1214" i="2"/>
  <c r="A1214" i="2" s="1"/>
  <c r="E1213" i="2"/>
  <c r="A1213" i="2" s="1"/>
  <c r="E1212" i="2"/>
  <c r="A1212" i="2" s="1"/>
  <c r="E1211" i="2"/>
  <c r="A1211" i="2" s="1"/>
  <c r="E1210" i="2"/>
  <c r="A1210" i="2" s="1"/>
  <c r="E1209" i="2"/>
  <c r="E1208" i="2"/>
  <c r="A1208" i="2" s="1"/>
  <c r="E1207" i="2"/>
  <c r="A1207" i="2" s="1"/>
  <c r="E1206" i="2"/>
  <c r="A1206" i="2" s="1"/>
  <c r="E1205" i="2"/>
  <c r="A1205" i="2" s="1"/>
  <c r="E1204" i="2"/>
  <c r="A1204" i="2" s="1"/>
  <c r="E1203" i="2"/>
  <c r="A1203" i="2" s="1"/>
  <c r="E1202" i="2"/>
  <c r="A1202" i="2" s="1"/>
  <c r="E1201" i="2"/>
  <c r="A1201" i="2" s="1"/>
  <c r="E1200" i="2"/>
  <c r="A1200" i="2" s="1"/>
  <c r="E1199" i="2"/>
  <c r="A1199" i="2" s="1"/>
  <c r="E1198" i="2"/>
  <c r="A1198" i="2" s="1"/>
  <c r="E1197" i="2"/>
  <c r="A1197" i="2" s="1"/>
  <c r="E1196" i="2"/>
  <c r="A1196" i="2" s="1"/>
  <c r="E1195" i="2"/>
  <c r="A1195" i="2" s="1"/>
  <c r="E1194" i="2"/>
  <c r="A1194" i="2" s="1"/>
  <c r="E1193" i="2"/>
  <c r="A1193" i="2" s="1"/>
  <c r="E1192" i="2"/>
  <c r="A1192" i="2" s="1"/>
  <c r="E1191" i="2"/>
  <c r="A1191" i="2" s="1"/>
  <c r="E1190" i="2"/>
  <c r="A1190" i="2" s="1"/>
  <c r="E1189" i="2"/>
  <c r="A1189" i="2" s="1"/>
  <c r="E1188" i="2"/>
  <c r="A1188" i="2" s="1"/>
  <c r="E1187" i="2"/>
  <c r="A1187" i="2" s="1"/>
  <c r="E1186" i="2"/>
  <c r="A1186" i="2" s="1"/>
  <c r="E1185" i="2"/>
  <c r="A1185" i="2" s="1"/>
  <c r="E1184" i="2"/>
  <c r="A1184" i="2" s="1"/>
  <c r="E1183" i="2"/>
  <c r="A1183" i="2" s="1"/>
  <c r="E1182" i="2"/>
  <c r="A1182" i="2" s="1"/>
  <c r="E1181" i="2"/>
  <c r="A1181" i="2" s="1"/>
  <c r="E1180" i="2"/>
  <c r="A1180" i="2" s="1"/>
  <c r="E1179" i="2"/>
  <c r="A1179" i="2" s="1"/>
  <c r="E1178" i="2"/>
  <c r="A1178" i="2" s="1"/>
  <c r="E1177" i="2"/>
  <c r="A1177" i="2" s="1"/>
  <c r="E1176" i="2"/>
  <c r="A1176" i="2" s="1"/>
  <c r="E1175" i="2"/>
  <c r="A1175" i="2" s="1"/>
  <c r="E1174" i="2"/>
  <c r="A1174" i="2" s="1"/>
  <c r="E1173" i="2"/>
  <c r="A1173" i="2" s="1"/>
  <c r="E1172" i="2"/>
  <c r="A1172" i="2" s="1"/>
  <c r="E1171" i="2"/>
  <c r="A1171" i="2" s="1"/>
  <c r="E1170" i="2"/>
  <c r="A1170" i="2" s="1"/>
  <c r="E1169" i="2"/>
  <c r="A1169" i="2" s="1"/>
  <c r="E1168" i="2"/>
  <c r="A1168" i="2" s="1"/>
  <c r="E1167" i="2"/>
  <c r="A1167" i="2" s="1"/>
  <c r="E1166" i="2"/>
  <c r="A1166" i="2" s="1"/>
  <c r="E1165" i="2"/>
  <c r="A1165" i="2" s="1"/>
  <c r="E1164" i="2"/>
  <c r="A1164" i="2" s="1"/>
  <c r="E1163" i="2"/>
  <c r="A1163" i="2" s="1"/>
  <c r="E1162" i="2"/>
  <c r="A1162" i="2" s="1"/>
  <c r="E1161" i="2"/>
  <c r="A1161" i="2" s="1"/>
  <c r="E1160" i="2"/>
  <c r="A1160" i="2" s="1"/>
  <c r="E1159" i="2"/>
  <c r="A1159" i="2" s="1"/>
  <c r="E1158" i="2"/>
  <c r="A1158" i="2" s="1"/>
  <c r="E1157" i="2"/>
  <c r="A1157" i="2" s="1"/>
  <c r="E1156" i="2"/>
  <c r="A1156" i="2" s="1"/>
  <c r="E1155" i="2"/>
  <c r="A1155" i="2" s="1"/>
  <c r="E1154" i="2"/>
  <c r="A1154" i="2" s="1"/>
  <c r="E1153" i="2"/>
  <c r="A1153" i="2" s="1"/>
  <c r="E1152" i="2"/>
  <c r="A1152" i="2" s="1"/>
  <c r="E1151" i="2"/>
  <c r="A1151" i="2" s="1"/>
  <c r="E1150" i="2"/>
  <c r="A1150" i="2" s="1"/>
  <c r="E1149" i="2"/>
  <c r="A1149" i="2" s="1"/>
  <c r="E1148" i="2"/>
  <c r="A1148" i="2" s="1"/>
  <c r="E1147" i="2"/>
  <c r="A1147" i="2" s="1"/>
  <c r="E1146" i="2"/>
  <c r="A1146" i="2" s="1"/>
  <c r="E1145" i="2"/>
  <c r="A1145" i="2" s="1"/>
  <c r="E1144" i="2"/>
  <c r="A1144" i="2" s="1"/>
  <c r="E1143" i="2"/>
  <c r="A1143" i="2" s="1"/>
  <c r="E1142" i="2"/>
  <c r="A1142" i="2" s="1"/>
  <c r="E1141" i="2"/>
  <c r="A1141" i="2" s="1"/>
  <c r="E1140" i="2"/>
  <c r="A1140" i="2" s="1"/>
  <c r="E1139" i="2"/>
  <c r="A1139" i="2" s="1"/>
  <c r="E1138" i="2"/>
  <c r="A1138" i="2" s="1"/>
  <c r="E1137" i="2"/>
  <c r="A1137" i="2" s="1"/>
  <c r="E1136" i="2"/>
  <c r="A1136" i="2" s="1"/>
  <c r="E1135" i="2"/>
  <c r="A1135" i="2" s="1"/>
  <c r="E1134" i="2"/>
  <c r="A1134" i="2" s="1"/>
  <c r="E1133" i="2"/>
  <c r="A1133" i="2" s="1"/>
  <c r="E1132" i="2"/>
  <c r="A1132" i="2" s="1"/>
  <c r="E1131" i="2"/>
  <c r="A1131" i="2" s="1"/>
  <c r="E1130" i="2"/>
  <c r="A1130" i="2" s="1"/>
  <c r="E1129" i="2"/>
  <c r="A1129" i="2" s="1"/>
  <c r="E1128" i="2"/>
  <c r="A1128" i="2" s="1"/>
  <c r="E1127" i="2"/>
  <c r="A1127" i="2" s="1"/>
  <c r="E1126" i="2"/>
  <c r="A1126" i="2" s="1"/>
  <c r="E1125" i="2"/>
  <c r="A1125" i="2" s="1"/>
  <c r="E1124" i="2"/>
  <c r="A1124" i="2" s="1"/>
  <c r="E1123" i="2"/>
  <c r="A1123" i="2" s="1"/>
  <c r="E1122" i="2"/>
  <c r="A1122" i="2" s="1"/>
  <c r="E1121" i="2"/>
  <c r="A1121" i="2" s="1"/>
  <c r="E1120" i="2"/>
  <c r="A1120" i="2" s="1"/>
  <c r="E1119" i="2"/>
  <c r="A1119" i="2" s="1"/>
  <c r="E1118" i="2"/>
  <c r="A1118" i="2" s="1"/>
  <c r="E1117" i="2"/>
  <c r="A1117" i="2" s="1"/>
  <c r="E1116" i="2"/>
  <c r="A1116" i="2" s="1"/>
  <c r="E1115" i="2"/>
  <c r="A1115" i="2" s="1"/>
  <c r="E1114" i="2"/>
  <c r="A1114" i="2" s="1"/>
  <c r="E1113" i="2"/>
  <c r="A1113" i="2" s="1"/>
  <c r="E1112" i="2"/>
  <c r="A1112" i="2" s="1"/>
  <c r="E1111" i="2"/>
  <c r="A1111" i="2" s="1"/>
  <c r="E1110" i="2"/>
  <c r="A1110" i="2" s="1"/>
  <c r="E1109" i="2"/>
  <c r="A1109" i="2" s="1"/>
  <c r="E1108" i="2"/>
  <c r="A1108" i="2" s="1"/>
  <c r="E1107" i="2"/>
  <c r="A1107" i="2" s="1"/>
  <c r="E1106" i="2"/>
  <c r="A1106" i="2" s="1"/>
  <c r="E1105" i="2"/>
  <c r="A1105" i="2" s="1"/>
  <c r="E1104" i="2"/>
  <c r="A1104" i="2" s="1"/>
  <c r="E1103" i="2"/>
  <c r="A1103" i="2" s="1"/>
  <c r="E1102" i="2"/>
  <c r="A1102" i="2" s="1"/>
  <c r="E1101" i="2"/>
  <c r="A1101" i="2" s="1"/>
  <c r="E1100" i="2"/>
  <c r="A1100" i="2" s="1"/>
  <c r="E1099" i="2"/>
  <c r="A1099" i="2" s="1"/>
  <c r="E1098" i="2"/>
  <c r="A1098" i="2" s="1"/>
  <c r="E1097" i="2"/>
  <c r="A1097" i="2" s="1"/>
  <c r="E1096" i="2"/>
  <c r="A1096" i="2" s="1"/>
  <c r="E1095" i="2"/>
  <c r="A1095" i="2" s="1"/>
  <c r="E1094" i="2"/>
  <c r="A1094" i="2" s="1"/>
  <c r="E1093" i="2"/>
  <c r="A1093" i="2" s="1"/>
  <c r="E1092" i="2"/>
  <c r="A1092" i="2" s="1"/>
  <c r="E1091" i="2"/>
  <c r="A1091" i="2" s="1"/>
  <c r="E1090" i="2"/>
  <c r="A1090" i="2" s="1"/>
  <c r="E1089" i="2"/>
  <c r="A1089" i="2" s="1"/>
  <c r="E1088" i="2"/>
  <c r="A1088" i="2" s="1"/>
  <c r="E1087" i="2"/>
  <c r="A1087" i="2" s="1"/>
  <c r="E1086" i="2"/>
  <c r="A1086" i="2" s="1"/>
  <c r="E1085" i="2"/>
  <c r="A1085" i="2" s="1"/>
  <c r="E1084" i="2"/>
  <c r="A1084" i="2" s="1"/>
  <c r="E1083" i="2"/>
  <c r="A1083" i="2" s="1"/>
  <c r="E1082" i="2"/>
  <c r="A1082" i="2" s="1"/>
  <c r="E1081" i="2"/>
  <c r="A1081" i="2" s="1"/>
  <c r="E1080" i="2"/>
  <c r="A1080" i="2" s="1"/>
  <c r="E1079" i="2"/>
  <c r="A1079" i="2" s="1"/>
  <c r="E1078" i="2"/>
  <c r="A1078" i="2" s="1"/>
  <c r="E1077" i="2"/>
  <c r="A1077" i="2" s="1"/>
  <c r="E1076" i="2"/>
  <c r="A1076" i="2" s="1"/>
  <c r="E1075" i="2"/>
  <c r="A1075" i="2" s="1"/>
  <c r="E1074" i="2"/>
  <c r="A1074" i="2" s="1"/>
  <c r="E1073" i="2"/>
  <c r="A1073" i="2" s="1"/>
  <c r="E1072" i="2"/>
  <c r="A1072" i="2" s="1"/>
  <c r="E1071" i="2"/>
  <c r="A1071" i="2" s="1"/>
  <c r="E1070" i="2"/>
  <c r="A1070" i="2" s="1"/>
  <c r="E1069" i="2"/>
  <c r="A1069" i="2" s="1"/>
  <c r="E1068" i="2"/>
  <c r="A1068" i="2" s="1"/>
  <c r="E1067" i="2"/>
  <c r="A1067" i="2" s="1"/>
  <c r="E1066" i="2"/>
  <c r="A1066" i="2" s="1"/>
  <c r="E1065" i="2"/>
  <c r="A1065" i="2" s="1"/>
  <c r="E1064" i="2"/>
  <c r="A1064" i="2" s="1"/>
  <c r="E1063" i="2"/>
  <c r="A1063" i="2" s="1"/>
  <c r="E1062" i="2"/>
  <c r="A1062" i="2" s="1"/>
  <c r="E1061" i="2"/>
  <c r="A1061" i="2" s="1"/>
  <c r="E1060" i="2"/>
  <c r="A1060" i="2" s="1"/>
  <c r="E1059" i="2"/>
  <c r="A1059" i="2" s="1"/>
  <c r="E1058" i="2"/>
  <c r="A1058" i="2" s="1"/>
  <c r="E1057" i="2"/>
  <c r="A1057" i="2" s="1"/>
  <c r="E1056" i="2"/>
  <c r="A1056" i="2" s="1"/>
  <c r="E1055" i="2"/>
  <c r="A1055" i="2" s="1"/>
  <c r="E1054" i="2"/>
  <c r="A1054" i="2" s="1"/>
  <c r="E1053" i="2"/>
  <c r="A1053" i="2" s="1"/>
  <c r="E1052" i="2"/>
  <c r="A1052" i="2" s="1"/>
  <c r="E1051" i="2"/>
  <c r="A1051" i="2" s="1"/>
  <c r="E1050" i="2"/>
  <c r="A1050" i="2" s="1"/>
  <c r="E1049" i="2"/>
  <c r="A1049" i="2" s="1"/>
  <c r="E1048" i="2"/>
  <c r="A1048" i="2" s="1"/>
  <c r="E1047" i="2"/>
  <c r="A1047" i="2" s="1"/>
  <c r="E1046" i="2"/>
  <c r="A1046" i="2" s="1"/>
  <c r="E1045" i="2"/>
  <c r="A1045" i="2" s="1"/>
  <c r="E1044" i="2"/>
  <c r="A1044" i="2" s="1"/>
  <c r="E1043" i="2"/>
  <c r="A1043" i="2" s="1"/>
  <c r="E1042" i="2"/>
  <c r="A1042" i="2" s="1"/>
  <c r="E1041" i="2"/>
  <c r="A1041" i="2" s="1"/>
  <c r="E1040" i="2"/>
  <c r="A1040" i="2" s="1"/>
  <c r="E1039" i="2"/>
  <c r="A1039" i="2" s="1"/>
  <c r="E1038" i="2"/>
  <c r="A1038" i="2" s="1"/>
  <c r="E1037" i="2"/>
  <c r="A1037" i="2" s="1"/>
  <c r="E1036" i="2"/>
  <c r="A1036" i="2" s="1"/>
  <c r="E1035" i="2"/>
  <c r="A1035" i="2" s="1"/>
  <c r="E1034" i="2"/>
  <c r="A1034" i="2" s="1"/>
  <c r="E1033" i="2"/>
  <c r="A1033" i="2" s="1"/>
  <c r="E1032" i="2"/>
  <c r="A1032" i="2" s="1"/>
  <c r="E1031" i="2"/>
  <c r="A1031" i="2" s="1"/>
  <c r="E1030" i="2"/>
  <c r="A1030" i="2" s="1"/>
  <c r="E1029" i="2"/>
  <c r="A1029" i="2" s="1"/>
  <c r="E1028" i="2"/>
  <c r="A1028" i="2" s="1"/>
  <c r="E1027" i="2"/>
  <c r="A1027" i="2" s="1"/>
  <c r="E1026" i="2"/>
  <c r="A1026" i="2" s="1"/>
  <c r="E1025" i="2"/>
  <c r="A1025" i="2" s="1"/>
  <c r="E1024" i="2"/>
  <c r="A1024" i="2" s="1"/>
  <c r="E1023" i="2"/>
  <c r="A1023" i="2" s="1"/>
  <c r="E1022" i="2"/>
  <c r="A1022" i="2" s="1"/>
  <c r="E1021" i="2"/>
  <c r="A1021" i="2" s="1"/>
  <c r="E1020" i="2"/>
  <c r="A1020" i="2" s="1"/>
  <c r="E1019" i="2"/>
  <c r="A1019" i="2" s="1"/>
  <c r="E1018" i="2"/>
  <c r="A1018" i="2" s="1"/>
  <c r="E1017" i="2"/>
  <c r="A1017" i="2" s="1"/>
  <c r="E1016" i="2"/>
  <c r="A1016" i="2" s="1"/>
  <c r="E1015" i="2"/>
  <c r="A1015" i="2" s="1"/>
  <c r="E1014" i="2"/>
  <c r="A1014" i="2" s="1"/>
  <c r="E1013" i="2"/>
  <c r="A1013" i="2" s="1"/>
  <c r="E1012" i="2"/>
  <c r="A1012" i="2" s="1"/>
  <c r="E1011" i="2"/>
  <c r="A1011" i="2" s="1"/>
  <c r="E1010" i="2"/>
  <c r="A1010" i="2" s="1"/>
  <c r="E1009" i="2"/>
  <c r="A1009" i="2" s="1"/>
  <c r="E1008" i="2"/>
  <c r="A1008" i="2" s="1"/>
  <c r="E1007" i="2"/>
  <c r="A1007" i="2" s="1"/>
  <c r="E1006" i="2"/>
  <c r="A1006" i="2" s="1"/>
  <c r="E1005" i="2"/>
  <c r="A1005" i="2" s="1"/>
  <c r="E1004" i="2"/>
  <c r="A1004" i="2" s="1"/>
  <c r="E1003" i="2"/>
  <c r="A1003" i="2" s="1"/>
  <c r="E1002" i="2"/>
  <c r="A1002" i="2" s="1"/>
  <c r="E1001" i="2"/>
  <c r="A1001" i="2" s="1"/>
  <c r="E1000" i="2"/>
  <c r="A1000" i="2" s="1"/>
  <c r="E999" i="2"/>
  <c r="A999" i="2" s="1"/>
  <c r="E998" i="2"/>
  <c r="A998" i="2" s="1"/>
  <c r="E997" i="2"/>
  <c r="A997" i="2" s="1"/>
  <c r="E996" i="2"/>
  <c r="A996" i="2" s="1"/>
  <c r="E995" i="2"/>
  <c r="A995" i="2" s="1"/>
  <c r="E994" i="2"/>
  <c r="A994" i="2" s="1"/>
  <c r="E993" i="2"/>
  <c r="A993" i="2" s="1"/>
  <c r="E992" i="2"/>
  <c r="A992" i="2" s="1"/>
  <c r="E991" i="2"/>
  <c r="A991" i="2" s="1"/>
  <c r="E990" i="2"/>
  <c r="A990" i="2" s="1"/>
  <c r="E989" i="2"/>
  <c r="A989" i="2" s="1"/>
  <c r="E988" i="2"/>
  <c r="A988" i="2" s="1"/>
  <c r="E987" i="2"/>
  <c r="A987" i="2" s="1"/>
  <c r="E986" i="2"/>
  <c r="A986" i="2" s="1"/>
  <c r="E985" i="2"/>
  <c r="A985" i="2" s="1"/>
  <c r="E984" i="2"/>
  <c r="A984" i="2" s="1"/>
  <c r="E983" i="2"/>
  <c r="A983" i="2" s="1"/>
  <c r="E982" i="2"/>
  <c r="A982" i="2" s="1"/>
  <c r="E981" i="2"/>
  <c r="A981" i="2" s="1"/>
  <c r="E980" i="2"/>
  <c r="A980" i="2" s="1"/>
  <c r="E979" i="2"/>
  <c r="A979" i="2" s="1"/>
  <c r="E978" i="2"/>
  <c r="A978" i="2" s="1"/>
  <c r="E977" i="2"/>
  <c r="A977" i="2" s="1"/>
  <c r="E976" i="2"/>
  <c r="A976" i="2" s="1"/>
  <c r="E975" i="2"/>
  <c r="A975" i="2" s="1"/>
  <c r="E974" i="2"/>
  <c r="A974" i="2" s="1"/>
  <c r="E973" i="2"/>
  <c r="A973" i="2" s="1"/>
  <c r="E972" i="2"/>
  <c r="A972" i="2" s="1"/>
  <c r="E971" i="2"/>
  <c r="A971" i="2" s="1"/>
  <c r="E970" i="2"/>
  <c r="A970" i="2" s="1"/>
  <c r="E969" i="2"/>
  <c r="A969" i="2" s="1"/>
  <c r="E968" i="2"/>
  <c r="A968" i="2" s="1"/>
  <c r="E967" i="2"/>
  <c r="A967" i="2" s="1"/>
  <c r="E966" i="2"/>
  <c r="A966" i="2" s="1"/>
  <c r="E965" i="2"/>
  <c r="A965" i="2" s="1"/>
  <c r="E964" i="2"/>
  <c r="A964" i="2" s="1"/>
  <c r="E963" i="2"/>
  <c r="A963" i="2" s="1"/>
  <c r="E962" i="2"/>
  <c r="A962" i="2" s="1"/>
  <c r="E961" i="2"/>
  <c r="A961" i="2" s="1"/>
  <c r="E960" i="2"/>
  <c r="A960" i="2" s="1"/>
  <c r="E959" i="2"/>
  <c r="A959" i="2" s="1"/>
  <c r="E958" i="2"/>
  <c r="A958" i="2" s="1"/>
  <c r="E957" i="2"/>
  <c r="A957" i="2" s="1"/>
  <c r="E956" i="2"/>
  <c r="A956" i="2" s="1"/>
  <c r="E955" i="2"/>
  <c r="A955" i="2" s="1"/>
  <c r="E954" i="2"/>
  <c r="A954" i="2" s="1"/>
  <c r="E953" i="2"/>
  <c r="A953" i="2" s="1"/>
  <c r="E952" i="2"/>
  <c r="A952" i="2" s="1"/>
  <c r="E951" i="2"/>
  <c r="A951" i="2" s="1"/>
  <c r="E950" i="2"/>
  <c r="A950" i="2" s="1"/>
  <c r="E949" i="2"/>
  <c r="A949" i="2" s="1"/>
  <c r="E948" i="2"/>
  <c r="A948" i="2" s="1"/>
  <c r="E947" i="2"/>
  <c r="A947" i="2" s="1"/>
  <c r="E946" i="2"/>
  <c r="A946" i="2" s="1"/>
  <c r="E945" i="2"/>
  <c r="A945" i="2" s="1"/>
  <c r="E944" i="2"/>
  <c r="A944" i="2" s="1"/>
  <c r="E943" i="2"/>
  <c r="A943" i="2" s="1"/>
  <c r="E942" i="2"/>
  <c r="A942" i="2" s="1"/>
  <c r="E941" i="2"/>
  <c r="A941" i="2" s="1"/>
  <c r="E940" i="2"/>
  <c r="A940" i="2" s="1"/>
  <c r="E939" i="2"/>
  <c r="A939" i="2" s="1"/>
  <c r="E938" i="2"/>
  <c r="A938" i="2" s="1"/>
  <c r="E937" i="2"/>
  <c r="A937" i="2" s="1"/>
  <c r="E936" i="2"/>
  <c r="A936" i="2" s="1"/>
  <c r="E935" i="2"/>
  <c r="A935" i="2" s="1"/>
  <c r="E934" i="2"/>
  <c r="A934" i="2" s="1"/>
  <c r="E933" i="2"/>
  <c r="A933" i="2" s="1"/>
  <c r="E932" i="2"/>
  <c r="A932" i="2" s="1"/>
  <c r="E931" i="2"/>
  <c r="A931" i="2" s="1"/>
  <c r="E930" i="2"/>
  <c r="A930" i="2" s="1"/>
  <c r="E929" i="2"/>
  <c r="A929" i="2" s="1"/>
  <c r="E928" i="2"/>
  <c r="A928" i="2" s="1"/>
  <c r="E927" i="2"/>
  <c r="A927" i="2" s="1"/>
  <c r="E926" i="2"/>
  <c r="A926" i="2" s="1"/>
  <c r="E925" i="2"/>
  <c r="A925" i="2" s="1"/>
  <c r="E924" i="2"/>
  <c r="A924" i="2" s="1"/>
  <c r="E923" i="2"/>
  <c r="A923" i="2" s="1"/>
  <c r="E922" i="2"/>
  <c r="A922" i="2" s="1"/>
  <c r="E921" i="2"/>
  <c r="A921" i="2" s="1"/>
  <c r="E920" i="2"/>
  <c r="A920" i="2" s="1"/>
  <c r="E919" i="2"/>
  <c r="A919" i="2" s="1"/>
  <c r="E918" i="2"/>
  <c r="A918" i="2" s="1"/>
  <c r="E917" i="2"/>
  <c r="A917" i="2" s="1"/>
  <c r="E916" i="2"/>
  <c r="A916" i="2" s="1"/>
  <c r="E915" i="2"/>
  <c r="A915" i="2" s="1"/>
  <c r="E914" i="2"/>
  <c r="A914" i="2" s="1"/>
  <c r="E913" i="2"/>
  <c r="A913" i="2" s="1"/>
  <c r="E912" i="2"/>
  <c r="A912" i="2" s="1"/>
  <c r="E911" i="2"/>
  <c r="A911" i="2" s="1"/>
  <c r="E910" i="2"/>
  <c r="A910" i="2" s="1"/>
  <c r="E909" i="2"/>
  <c r="A909" i="2" s="1"/>
  <c r="E908" i="2"/>
  <c r="A908" i="2" s="1"/>
  <c r="E907" i="2"/>
  <c r="A907" i="2" s="1"/>
  <c r="E906" i="2"/>
  <c r="A906" i="2" s="1"/>
  <c r="E905" i="2"/>
  <c r="A905" i="2" s="1"/>
  <c r="E904" i="2"/>
  <c r="A904" i="2" s="1"/>
  <c r="E903" i="2"/>
  <c r="A903" i="2" s="1"/>
  <c r="E902" i="2"/>
  <c r="A902" i="2" s="1"/>
  <c r="E901" i="2"/>
  <c r="A901" i="2" s="1"/>
  <c r="E900" i="2"/>
  <c r="A900" i="2" s="1"/>
  <c r="E899" i="2"/>
  <c r="A899" i="2" s="1"/>
  <c r="E898" i="2"/>
  <c r="A898" i="2" s="1"/>
  <c r="E897" i="2"/>
  <c r="A897" i="2" s="1"/>
  <c r="E896" i="2"/>
  <c r="A896" i="2" s="1"/>
  <c r="E895" i="2"/>
  <c r="A895" i="2" s="1"/>
  <c r="E894" i="2"/>
  <c r="A894" i="2" s="1"/>
  <c r="E893" i="2"/>
  <c r="A893" i="2" s="1"/>
  <c r="E892" i="2"/>
  <c r="A892" i="2" s="1"/>
  <c r="E891" i="2"/>
  <c r="A891" i="2" s="1"/>
  <c r="E890" i="2"/>
  <c r="A890" i="2" s="1"/>
  <c r="E889" i="2"/>
  <c r="A889" i="2" s="1"/>
  <c r="E888" i="2"/>
  <c r="A888" i="2" s="1"/>
  <c r="E887" i="2"/>
  <c r="A887" i="2" s="1"/>
  <c r="E886" i="2"/>
  <c r="A886" i="2" s="1"/>
  <c r="E885" i="2"/>
  <c r="A885" i="2" s="1"/>
  <c r="E884" i="2"/>
  <c r="A884" i="2" s="1"/>
  <c r="E883" i="2"/>
  <c r="A883" i="2" s="1"/>
  <c r="E882" i="2"/>
  <c r="A882" i="2" s="1"/>
  <c r="E881" i="2"/>
  <c r="A881" i="2" s="1"/>
  <c r="E880" i="2"/>
  <c r="A880" i="2" s="1"/>
  <c r="E879" i="2"/>
  <c r="A879" i="2" s="1"/>
  <c r="E878" i="2"/>
  <c r="A878" i="2" s="1"/>
  <c r="E877" i="2"/>
  <c r="A877" i="2" s="1"/>
  <c r="E876" i="2"/>
  <c r="A876" i="2" s="1"/>
  <c r="E875" i="2"/>
  <c r="A875" i="2" s="1"/>
  <c r="E874" i="2"/>
  <c r="A874" i="2" s="1"/>
  <c r="E873" i="2"/>
  <c r="A873" i="2" s="1"/>
  <c r="E872" i="2"/>
  <c r="A872" i="2" s="1"/>
  <c r="E871" i="2"/>
  <c r="A871" i="2" s="1"/>
  <c r="E870" i="2"/>
  <c r="A870" i="2" s="1"/>
  <c r="E869" i="2"/>
  <c r="A869" i="2" s="1"/>
  <c r="E868" i="2"/>
  <c r="A868" i="2" s="1"/>
  <c r="E867" i="2"/>
  <c r="A867" i="2" s="1"/>
  <c r="E866" i="2"/>
  <c r="A866" i="2" s="1"/>
  <c r="E865" i="2"/>
  <c r="A865" i="2" s="1"/>
  <c r="E864" i="2"/>
  <c r="A864" i="2" s="1"/>
  <c r="E863" i="2"/>
  <c r="A863" i="2" s="1"/>
  <c r="E862" i="2"/>
  <c r="A862" i="2" s="1"/>
  <c r="E861" i="2"/>
  <c r="A861" i="2" s="1"/>
  <c r="E860" i="2"/>
  <c r="A860" i="2" s="1"/>
  <c r="E859" i="2"/>
  <c r="A859" i="2" s="1"/>
  <c r="E858" i="2"/>
  <c r="A858" i="2" s="1"/>
  <c r="E857" i="2"/>
  <c r="A857" i="2" s="1"/>
  <c r="E856" i="2"/>
  <c r="A856" i="2" s="1"/>
  <c r="E855" i="2"/>
  <c r="A855" i="2" s="1"/>
  <c r="E854" i="2"/>
  <c r="A854" i="2" s="1"/>
  <c r="E853" i="2"/>
  <c r="A853" i="2" s="1"/>
  <c r="E852" i="2"/>
  <c r="A852" i="2" s="1"/>
  <c r="E851" i="2"/>
  <c r="A851" i="2" s="1"/>
  <c r="E850" i="2"/>
  <c r="A850" i="2" s="1"/>
  <c r="E849" i="2"/>
  <c r="A849" i="2" s="1"/>
  <c r="E848" i="2"/>
  <c r="A848" i="2" s="1"/>
  <c r="E847" i="2"/>
  <c r="A847" i="2" s="1"/>
  <c r="E846" i="2"/>
  <c r="A846" i="2" s="1"/>
  <c r="E845" i="2"/>
  <c r="A845" i="2" s="1"/>
  <c r="E844" i="2"/>
  <c r="A844" i="2" s="1"/>
  <c r="E843" i="2"/>
  <c r="A843" i="2" s="1"/>
  <c r="E842" i="2"/>
  <c r="A842" i="2" s="1"/>
  <c r="E841" i="2"/>
  <c r="A841" i="2" s="1"/>
  <c r="E840" i="2"/>
  <c r="A840" i="2" s="1"/>
  <c r="E839" i="2"/>
  <c r="A839" i="2" s="1"/>
  <c r="E838" i="2"/>
  <c r="A838" i="2" s="1"/>
  <c r="E837" i="2"/>
  <c r="A837" i="2" s="1"/>
  <c r="E836" i="2"/>
  <c r="A836" i="2" s="1"/>
  <c r="E835" i="2"/>
  <c r="A835" i="2" s="1"/>
  <c r="E834" i="2"/>
  <c r="A834" i="2" s="1"/>
  <c r="E833" i="2"/>
  <c r="A833" i="2" s="1"/>
  <c r="E832" i="2"/>
  <c r="A832" i="2" s="1"/>
  <c r="E831" i="2"/>
  <c r="A831" i="2" s="1"/>
  <c r="E830" i="2"/>
  <c r="A830" i="2" s="1"/>
  <c r="E829" i="2"/>
  <c r="A829" i="2" s="1"/>
  <c r="E828" i="2"/>
  <c r="A828" i="2" s="1"/>
  <c r="E827" i="2"/>
  <c r="A827" i="2" s="1"/>
  <c r="E826" i="2"/>
  <c r="A826" i="2" s="1"/>
  <c r="E825" i="2"/>
  <c r="A825" i="2" s="1"/>
  <c r="E824" i="2"/>
  <c r="A824" i="2" s="1"/>
  <c r="E823" i="2"/>
  <c r="A823" i="2" s="1"/>
  <c r="E822" i="2"/>
  <c r="A822" i="2" s="1"/>
  <c r="E821" i="2"/>
  <c r="A821" i="2" s="1"/>
  <c r="E820" i="2"/>
  <c r="A820" i="2" s="1"/>
  <c r="E819" i="2"/>
  <c r="A819" i="2" s="1"/>
  <c r="E818" i="2"/>
  <c r="A818" i="2" s="1"/>
  <c r="E817" i="2"/>
  <c r="A817" i="2" s="1"/>
  <c r="E816" i="2"/>
  <c r="A816" i="2" s="1"/>
  <c r="E815" i="2"/>
  <c r="A815" i="2" s="1"/>
  <c r="E814" i="2"/>
  <c r="A814" i="2" s="1"/>
  <c r="E813" i="2"/>
  <c r="A813" i="2" s="1"/>
  <c r="E812" i="2"/>
  <c r="A812" i="2" s="1"/>
  <c r="E811" i="2"/>
  <c r="A811" i="2" s="1"/>
  <c r="E810" i="2"/>
  <c r="A810" i="2" s="1"/>
  <c r="E809" i="2"/>
  <c r="A809" i="2" s="1"/>
  <c r="E808" i="2"/>
  <c r="A808" i="2" s="1"/>
  <c r="E807" i="2"/>
  <c r="A807" i="2" s="1"/>
  <c r="E806" i="2"/>
  <c r="A806" i="2" s="1"/>
  <c r="E805" i="2"/>
  <c r="A805" i="2" s="1"/>
  <c r="E804" i="2"/>
  <c r="A804" i="2" s="1"/>
  <c r="E803" i="2"/>
  <c r="A803" i="2" s="1"/>
  <c r="E802" i="2"/>
  <c r="A802" i="2" s="1"/>
  <c r="E801" i="2"/>
  <c r="A801" i="2" s="1"/>
  <c r="E800" i="2"/>
  <c r="A800" i="2" s="1"/>
  <c r="E799" i="2"/>
  <c r="A799" i="2" s="1"/>
  <c r="E798" i="2"/>
  <c r="E797" i="2"/>
  <c r="A797" i="2" s="1"/>
  <c r="E796" i="2"/>
  <c r="A796" i="2" s="1"/>
  <c r="E795" i="2"/>
  <c r="A795" i="2" s="1"/>
  <c r="E794" i="2"/>
  <c r="E793" i="2"/>
  <c r="A793" i="2" s="1"/>
  <c r="E792" i="2"/>
  <c r="A792" i="2" s="1"/>
  <c r="E791" i="2"/>
  <c r="A791" i="2" s="1"/>
  <c r="E790" i="2"/>
  <c r="E789" i="2"/>
  <c r="A789" i="2" s="1"/>
  <c r="E788" i="2"/>
  <c r="A788" i="2" s="1"/>
  <c r="E787" i="2"/>
  <c r="A787" i="2" s="1"/>
  <c r="E786" i="2"/>
  <c r="E785" i="2"/>
  <c r="A785" i="2" s="1"/>
  <c r="E784" i="2"/>
  <c r="A784" i="2" s="1"/>
  <c r="E783" i="2"/>
  <c r="A783" i="2" s="1"/>
  <c r="E782" i="2"/>
  <c r="E781" i="2"/>
  <c r="A781" i="2" s="1"/>
  <c r="E780" i="2"/>
  <c r="A780" i="2" s="1"/>
  <c r="E779" i="2"/>
  <c r="A779" i="2" s="1"/>
  <c r="E778" i="2"/>
  <c r="E777" i="2"/>
  <c r="A777" i="2" s="1"/>
  <c r="E776" i="2"/>
  <c r="A776" i="2" s="1"/>
  <c r="E775" i="2"/>
  <c r="A775" i="2" s="1"/>
  <c r="E774" i="2"/>
  <c r="E773" i="2"/>
  <c r="A773" i="2" s="1"/>
  <c r="E772" i="2"/>
  <c r="A772" i="2" s="1"/>
  <c r="E771" i="2"/>
  <c r="A771" i="2" s="1"/>
  <c r="E770" i="2"/>
  <c r="E769" i="2"/>
  <c r="A769" i="2" s="1"/>
  <c r="E768" i="2"/>
  <c r="A768" i="2" s="1"/>
  <c r="E767" i="2"/>
  <c r="A767" i="2" s="1"/>
  <c r="E766" i="2"/>
  <c r="E765" i="2"/>
  <c r="A765" i="2" s="1"/>
  <c r="E764" i="2"/>
  <c r="A764" i="2" s="1"/>
  <c r="E763" i="2"/>
  <c r="A763" i="2" s="1"/>
  <c r="E762" i="2"/>
  <c r="E761" i="2"/>
  <c r="A761" i="2" s="1"/>
  <c r="E760" i="2"/>
  <c r="A760" i="2" s="1"/>
  <c r="E759" i="2"/>
  <c r="A759" i="2" s="1"/>
  <c r="E758" i="2"/>
  <c r="E757" i="2"/>
  <c r="A757" i="2" s="1"/>
  <c r="E756" i="2"/>
  <c r="A756" i="2" s="1"/>
  <c r="E755" i="2"/>
  <c r="A755" i="2" s="1"/>
  <c r="E754" i="2"/>
  <c r="E753" i="2"/>
  <c r="A753" i="2" s="1"/>
  <c r="E752" i="2"/>
  <c r="A752" i="2" s="1"/>
  <c r="E751" i="2"/>
  <c r="A751" i="2" s="1"/>
  <c r="E750" i="2"/>
  <c r="E749" i="2"/>
  <c r="A749" i="2" s="1"/>
  <c r="E748" i="2"/>
  <c r="A748" i="2" s="1"/>
  <c r="E747" i="2"/>
  <c r="A747" i="2" s="1"/>
  <c r="E746" i="2"/>
  <c r="E745" i="2"/>
  <c r="A745" i="2" s="1"/>
  <c r="E744" i="2"/>
  <c r="A744" i="2" s="1"/>
  <c r="E743" i="2"/>
  <c r="A743" i="2" s="1"/>
  <c r="E742" i="2"/>
  <c r="E741" i="2"/>
  <c r="A741" i="2" s="1"/>
  <c r="E740" i="2"/>
  <c r="A740" i="2" s="1"/>
  <c r="E739" i="2"/>
  <c r="A739" i="2" s="1"/>
  <c r="E738" i="2"/>
  <c r="E737" i="2"/>
  <c r="A737" i="2" s="1"/>
  <c r="E736" i="2"/>
  <c r="A736" i="2" s="1"/>
  <c r="E735" i="2"/>
  <c r="A735" i="2" s="1"/>
  <c r="E734" i="2"/>
  <c r="A4004" i="2"/>
  <c r="A3977" i="2"/>
  <c r="A3937" i="2"/>
  <c r="A3925" i="2"/>
  <c r="A3849" i="2"/>
  <c r="A3797" i="2"/>
  <c r="A3769" i="2"/>
  <c r="A3741" i="2"/>
  <c r="A3725" i="2"/>
  <c r="A3685" i="2"/>
  <c r="A3669" i="2"/>
  <c r="A3609" i="2"/>
  <c r="A3561" i="2"/>
  <c r="A3551" i="2"/>
  <c r="A3509" i="2"/>
  <c r="A3485" i="2"/>
  <c r="A3447" i="2"/>
  <c r="A3423" i="2"/>
  <c r="A3417" i="2"/>
  <c r="A3345" i="2"/>
  <c r="A3319" i="2"/>
  <c r="A3301" i="2"/>
  <c r="A3265" i="2"/>
  <c r="A3241" i="2"/>
  <c r="A3133" i="2"/>
  <c r="A3109" i="2"/>
  <c r="A3041" i="2"/>
  <c r="A3005" i="2"/>
  <c r="A2919" i="2"/>
  <c r="A2905" i="2"/>
  <c r="A2773" i="2"/>
  <c r="A2759" i="2"/>
  <c r="A2713" i="2"/>
  <c r="A2685" i="2"/>
  <c r="A2637" i="2"/>
  <c r="A2599" i="2"/>
  <c r="A2545" i="2"/>
  <c r="A2533" i="2"/>
  <c r="A2393" i="2"/>
  <c r="A2365" i="2"/>
  <c r="A2241" i="2"/>
  <c r="A2229" i="2"/>
  <c r="A2061" i="2"/>
  <c r="A2053" i="2"/>
  <c r="A1981" i="2"/>
  <c r="A1969" i="2"/>
  <c r="A1841" i="2"/>
  <c r="A1821" i="2"/>
  <c r="A1629" i="2"/>
  <c r="A1597" i="2"/>
  <c r="A1209" i="2"/>
  <c r="A1976" i="2" l="1"/>
  <c r="A1980" i="2"/>
  <c r="A1984" i="2"/>
  <c r="A1988" i="2"/>
  <c r="A1992" i="2"/>
  <c r="A1996" i="2"/>
  <c r="A2000" i="2"/>
  <c r="A2004" i="2"/>
  <c r="A2008" i="2"/>
  <c r="A2012" i="2"/>
  <c r="A2016" i="2"/>
  <c r="A2020" i="2"/>
  <c r="A2024" i="2"/>
  <c r="A2028" i="2"/>
  <c r="A2032" i="2"/>
  <c r="A2036" i="2"/>
  <c r="A2040" i="2"/>
  <c r="A2044" i="2"/>
  <c r="A2048" i="2"/>
  <c r="A2052" i="2"/>
  <c r="A2056" i="2"/>
  <c r="A2060" i="2"/>
  <c r="A2064" i="2"/>
  <c r="A2068" i="2"/>
  <c r="A2072" i="2"/>
  <c r="A2076" i="2"/>
  <c r="A2080" i="2"/>
  <c r="A2084" i="2"/>
  <c r="A2088" i="2"/>
  <c r="A2092" i="2"/>
  <c r="A2096" i="2"/>
  <c r="A2100" i="2"/>
  <c r="A2104" i="2"/>
  <c r="A2108" i="2"/>
  <c r="A2112" i="2"/>
  <c r="A2116" i="2"/>
  <c r="A2120" i="2"/>
  <c r="A2124" i="2"/>
  <c r="A2128" i="2"/>
  <c r="A2132" i="2"/>
  <c r="A2136" i="2"/>
  <c r="A2140" i="2"/>
  <c r="A2144" i="2"/>
  <c r="A2148" i="2"/>
  <c r="A2152" i="2"/>
  <c r="A2156" i="2"/>
  <c r="A2160" i="2"/>
  <c r="A2164" i="2"/>
  <c r="A2168" i="2"/>
  <c r="A2172" i="2"/>
  <c r="A2176" i="2"/>
  <c r="A2180" i="2"/>
  <c r="A2184" i="2"/>
  <c r="A2188" i="2"/>
  <c r="A2192" i="2"/>
  <c r="A2196" i="2"/>
  <c r="A2200" i="2"/>
  <c r="A2204" i="2"/>
  <c r="A2208" i="2"/>
  <c r="A2212" i="2"/>
  <c r="A2216" i="2"/>
  <c r="A2220" i="2"/>
  <c r="A2224" i="2"/>
  <c r="A2228" i="2"/>
  <c r="A2232" i="2"/>
  <c r="A2236" i="2"/>
  <c r="A2240" i="2"/>
  <c r="A2244" i="2"/>
  <c r="A2248" i="2"/>
  <c r="A2252" i="2"/>
  <c r="A2256" i="2"/>
  <c r="A2260" i="2"/>
  <c r="A2264" i="2"/>
  <c r="A2268" i="2"/>
  <c r="A2272" i="2"/>
  <c r="A2276" i="2"/>
  <c r="A2280" i="2"/>
  <c r="A2284" i="2"/>
  <c r="A2288" i="2"/>
  <c r="A2292" i="2"/>
  <c r="A2296" i="2"/>
  <c r="A2300" i="2"/>
  <c r="A2304" i="2"/>
  <c r="A2308" i="2"/>
  <c r="A2312" i="2"/>
  <c r="A2316" i="2"/>
  <c r="A2320" i="2"/>
  <c r="A2324" i="2"/>
  <c r="A2328" i="2"/>
  <c r="A2332" i="2"/>
  <c r="A2336" i="2"/>
  <c r="A2340" i="2"/>
  <c r="A2344" i="2"/>
  <c r="A2348" i="2"/>
  <c r="A2352" i="2"/>
  <c r="A2356" i="2"/>
  <c r="A2360" i="2"/>
  <c r="A2364" i="2"/>
  <c r="A2368" i="2"/>
  <c r="A2372" i="2"/>
  <c r="A2376" i="2"/>
  <c r="A2380" i="2"/>
  <c r="A2384" i="2"/>
  <c r="A2388" i="2"/>
  <c r="A2392" i="2"/>
  <c r="A2396" i="2"/>
  <c r="A2400" i="2"/>
  <c r="A2404" i="2"/>
  <c r="A2408" i="2"/>
  <c r="A2412" i="2"/>
  <c r="A2416" i="2"/>
  <c r="A2420" i="2"/>
  <c r="A2424" i="2"/>
  <c r="A2428" i="2"/>
  <c r="A2432" i="2"/>
  <c r="A2436" i="2"/>
  <c r="A2440" i="2"/>
  <c r="A2444" i="2"/>
  <c r="A2448" i="2"/>
  <c r="A2452" i="2"/>
  <c r="A2456" i="2"/>
  <c r="A2460" i="2"/>
  <c r="A2464" i="2"/>
  <c r="A2468" i="2"/>
  <c r="A2472" i="2"/>
  <c r="A2476" i="2"/>
  <c r="A2480" i="2"/>
  <c r="A2484" i="2"/>
  <c r="A2488" i="2"/>
  <c r="A2492" i="2"/>
  <c r="A2496" i="2"/>
  <c r="A2500" i="2"/>
  <c r="A2504" i="2"/>
  <c r="A2508" i="2"/>
  <c r="A2512" i="2"/>
  <c r="A2516" i="2"/>
  <c r="A2520" i="2"/>
  <c r="A2524" i="2"/>
  <c r="A2528" i="2"/>
  <c r="A2532" i="2"/>
  <c r="A2536" i="2"/>
  <c r="A2540" i="2"/>
  <c r="A2544" i="2"/>
  <c r="A2548" i="2"/>
  <c r="A2552" i="2"/>
  <c r="A2556" i="2"/>
  <c r="A2560" i="2"/>
  <c r="A2564" i="2"/>
  <c r="A2568" i="2"/>
  <c r="A2572" i="2"/>
  <c r="A2576" i="2"/>
  <c r="A2580" i="2"/>
  <c r="A2584" i="2"/>
  <c r="A2588" i="2"/>
  <c r="A2592" i="2"/>
  <c r="A2596" i="2"/>
  <c r="A2600" i="2"/>
  <c r="A2604" i="2"/>
  <c r="A2608" i="2"/>
  <c r="A2612" i="2"/>
  <c r="A2616" i="2"/>
  <c r="A2620" i="2"/>
  <c r="A2624" i="2"/>
  <c r="A2628" i="2"/>
  <c r="A2632" i="2"/>
  <c r="A2636" i="2"/>
  <c r="A2640" i="2"/>
  <c r="A2644" i="2"/>
  <c r="A2648" i="2"/>
  <c r="A2652" i="2"/>
  <c r="A2656" i="2"/>
  <c r="A2660" i="2"/>
  <c r="A2664" i="2"/>
  <c r="A2668" i="2"/>
  <c r="A2672" i="2"/>
  <c r="A2676" i="2"/>
  <c r="A2680" i="2"/>
  <c r="A2684" i="2"/>
  <c r="A2688" i="2"/>
  <c r="A2692" i="2"/>
  <c r="A2696" i="2"/>
  <c r="A2700" i="2"/>
  <c r="A2704" i="2"/>
  <c r="A2708" i="2"/>
  <c r="A2712" i="2"/>
  <c r="A2716" i="2"/>
  <c r="A2720" i="2"/>
  <c r="A2724" i="2"/>
  <c r="A2728" i="2"/>
  <c r="A2732" i="2"/>
  <c r="A2736" i="2"/>
  <c r="A2740" i="2"/>
  <c r="A2744" i="2"/>
  <c r="A2748" i="2"/>
  <c r="A2752" i="2"/>
  <c r="A2756" i="2"/>
  <c r="A2760" i="2"/>
  <c r="A2764" i="2"/>
  <c r="A2768" i="2"/>
  <c r="A2772" i="2"/>
  <c r="A2776" i="2"/>
  <c r="A2780" i="2"/>
  <c r="A2784" i="2"/>
  <c r="A2788" i="2"/>
  <c r="A2792" i="2"/>
  <c r="A2796" i="2"/>
  <c r="A2800" i="2"/>
  <c r="A2804" i="2"/>
  <c r="A2808" i="2"/>
  <c r="A2812" i="2"/>
  <c r="A2816" i="2"/>
  <c r="A2820" i="2"/>
  <c r="A2824" i="2"/>
  <c r="A2828" i="2"/>
  <c r="A2832" i="2"/>
  <c r="A2836" i="2"/>
  <c r="A2840" i="2"/>
  <c r="A2844" i="2"/>
  <c r="A2848" i="2"/>
  <c r="A2852" i="2"/>
  <c r="A2856" i="2"/>
  <c r="A2860" i="2"/>
  <c r="A2864" i="2"/>
  <c r="A2868" i="2"/>
  <c r="A2872" i="2"/>
  <c r="A2876" i="2"/>
  <c r="A2880" i="2"/>
  <c r="A2884" i="2"/>
  <c r="A2888" i="2"/>
  <c r="A2892" i="2"/>
  <c r="A2896" i="2"/>
  <c r="A2900" i="2"/>
  <c r="A2904" i="2"/>
  <c r="A2908" i="2"/>
  <c r="A2912" i="2"/>
  <c r="A2916" i="2"/>
  <c r="A2920" i="2"/>
  <c r="A2924" i="2"/>
  <c r="A2928" i="2"/>
  <c r="A2932" i="2"/>
  <c r="A2936" i="2"/>
  <c r="A2940" i="2"/>
  <c r="A2944" i="2"/>
  <c r="A2948" i="2"/>
  <c r="A2952" i="2"/>
  <c r="A2956" i="2"/>
  <c r="A2960" i="2"/>
  <c r="A2964" i="2"/>
  <c r="A2968" i="2"/>
  <c r="A2972" i="2"/>
  <c r="A2976" i="2"/>
  <c r="A2980" i="2"/>
  <c r="A2984" i="2"/>
  <c r="A2988" i="2"/>
  <c r="A2992" i="2"/>
  <c r="A2996" i="2"/>
  <c r="A3000" i="2"/>
  <c r="A3004" i="2"/>
  <c r="A3008" i="2"/>
  <c r="A3012" i="2"/>
  <c r="A3016" i="2"/>
  <c r="A3020" i="2"/>
  <c r="A3024" i="2"/>
  <c r="A3028" i="2"/>
  <c r="A3032" i="2"/>
  <c r="A3036" i="2"/>
  <c r="A3040" i="2"/>
  <c r="A3044" i="2"/>
  <c r="A3048" i="2"/>
  <c r="A3052" i="2"/>
  <c r="A3056" i="2"/>
  <c r="A3060" i="2"/>
  <c r="A3064" i="2"/>
  <c r="A3068" i="2"/>
  <c r="A3072" i="2"/>
  <c r="A3076" i="2"/>
  <c r="A3080" i="2"/>
  <c r="A3084" i="2"/>
  <c r="A3088" i="2"/>
  <c r="A3092" i="2"/>
  <c r="A3096" i="2"/>
  <c r="A3100" i="2"/>
  <c r="A3104" i="2"/>
  <c r="A3108" i="2"/>
  <c r="A3112" i="2"/>
  <c r="A3116" i="2"/>
  <c r="A3120" i="2"/>
  <c r="A3124" i="2"/>
  <c r="A3128" i="2"/>
  <c r="A3132" i="2"/>
  <c r="A3136" i="2"/>
  <c r="A3140" i="2"/>
  <c r="A3144" i="2"/>
  <c r="A3148" i="2"/>
  <c r="A3152" i="2"/>
  <c r="A3156" i="2"/>
  <c r="A3160" i="2"/>
  <c r="A3164" i="2"/>
  <c r="A3168" i="2"/>
  <c r="A3172" i="2"/>
  <c r="A3176" i="2"/>
  <c r="A3180" i="2"/>
  <c r="A3184" i="2"/>
  <c r="A3188" i="2"/>
  <c r="A3192" i="2"/>
  <c r="A3196" i="2"/>
  <c r="A3200" i="2"/>
  <c r="A3204" i="2"/>
  <c r="A3208" i="2"/>
  <c r="A3212" i="2"/>
  <c r="A3216" i="2"/>
  <c r="A3220" i="2"/>
  <c r="A3224" i="2"/>
  <c r="A3228" i="2"/>
  <c r="A3232" i="2"/>
  <c r="A3236" i="2"/>
  <c r="A3240" i="2"/>
  <c r="A3244" i="2"/>
  <c r="A3248" i="2"/>
  <c r="A3252" i="2"/>
  <c r="A3256" i="2"/>
  <c r="A3260" i="2"/>
  <c r="A3264" i="2"/>
  <c r="A3268" i="2"/>
  <c r="A3272" i="2"/>
  <c r="A3276" i="2"/>
  <c r="A3280" i="2"/>
  <c r="A3284" i="2"/>
  <c r="A3288" i="2"/>
  <c r="A3292" i="2"/>
  <c r="A3296" i="2"/>
  <c r="A3300" i="2"/>
  <c r="A3304" i="2"/>
  <c r="A3308" i="2"/>
  <c r="A3312" i="2"/>
  <c r="A3316" i="2"/>
  <c r="A3320" i="2"/>
  <c r="A3324" i="2"/>
  <c r="A3328" i="2"/>
  <c r="A3332" i="2"/>
  <c r="A3336" i="2"/>
  <c r="A3340" i="2"/>
  <c r="A3344" i="2"/>
  <c r="A3348" i="2"/>
  <c r="A3352" i="2"/>
  <c r="A3356" i="2"/>
  <c r="A3360" i="2"/>
  <c r="A3364" i="2"/>
  <c r="A3368" i="2"/>
  <c r="A3372" i="2"/>
  <c r="A3376" i="2"/>
  <c r="A3380" i="2"/>
  <c r="A3384" i="2"/>
  <c r="A3388" i="2"/>
  <c r="A3392" i="2"/>
  <c r="A3396" i="2"/>
  <c r="A3400" i="2"/>
  <c r="A3404" i="2"/>
  <c r="A3408" i="2"/>
  <c r="A3412" i="2"/>
  <c r="A3416" i="2"/>
  <c r="A3420" i="2"/>
  <c r="A3424" i="2"/>
  <c r="A3428" i="2"/>
  <c r="A3432" i="2"/>
  <c r="A3436" i="2"/>
  <c r="A3440" i="2"/>
  <c r="A3444" i="2"/>
  <c r="A3448" i="2"/>
  <c r="A3452" i="2"/>
  <c r="A3456" i="2"/>
  <c r="A3460" i="2"/>
  <c r="A3464" i="2"/>
  <c r="A3468" i="2"/>
  <c r="A3472" i="2"/>
  <c r="A3476" i="2"/>
  <c r="A3480" i="2"/>
  <c r="A3484" i="2"/>
  <c r="A3488" i="2"/>
  <c r="A3492" i="2"/>
  <c r="A3496" i="2"/>
  <c r="A3500" i="2"/>
  <c r="A3504" i="2"/>
  <c r="A3508" i="2"/>
  <c r="A3512" i="2"/>
  <c r="A3516" i="2"/>
  <c r="A3520" i="2"/>
  <c r="A3528" i="2"/>
  <c r="A3536" i="2"/>
  <c r="A3544" i="2"/>
  <c r="A3552" i="2"/>
  <c r="A3560" i="2"/>
  <c r="A3568" i="2"/>
  <c r="A3576" i="2"/>
  <c r="A3584" i="2"/>
  <c r="A3592" i="2"/>
  <c r="A3600" i="2"/>
  <c r="A3608" i="2"/>
  <c r="A3616" i="2"/>
  <c r="A3624" i="2"/>
  <c r="A3632" i="2"/>
  <c r="A3640" i="2"/>
  <c r="A3648" i="2"/>
  <c r="A3656" i="2"/>
  <c r="A3664" i="2"/>
  <c r="A3672" i="2"/>
  <c r="A3680" i="2"/>
  <c r="A3688" i="2"/>
  <c r="A3696" i="2"/>
  <c r="A3704" i="2"/>
  <c r="A3712" i="2"/>
  <c r="A3720" i="2"/>
  <c r="A3728" i="2"/>
  <c r="A3736" i="2"/>
  <c r="A3744" i="2"/>
  <c r="A3752" i="2"/>
  <c r="A3760" i="2"/>
  <c r="A3768" i="2"/>
  <c r="A3776" i="2"/>
  <c r="A3784" i="2"/>
  <c r="A3792" i="2"/>
  <c r="A3800" i="2"/>
  <c r="A3808" i="2"/>
  <c r="A3816" i="2"/>
  <c r="A3824" i="2"/>
  <c r="A3832" i="2"/>
  <c r="A3840" i="2"/>
  <c r="A3848" i="2"/>
  <c r="A3856" i="2"/>
  <c r="A3864" i="2"/>
  <c r="A3885" i="2"/>
  <c r="A734" i="2"/>
  <c r="A738" i="2"/>
  <c r="A742" i="2"/>
  <c r="A746" i="2"/>
  <c r="A750" i="2"/>
  <c r="A754" i="2"/>
  <c r="A758" i="2"/>
  <c r="A762" i="2"/>
  <c r="A766" i="2"/>
  <c r="A770" i="2"/>
  <c r="A774" i="2"/>
  <c r="A778" i="2"/>
  <c r="A782" i="2"/>
  <c r="A786" i="2"/>
  <c r="A790" i="2"/>
  <c r="A794" i="2"/>
  <c r="A798" i="2"/>
  <c r="A1974" i="2"/>
  <c r="A1978" i="2"/>
  <c r="A1982" i="2"/>
  <c r="A1986" i="2"/>
  <c r="A1990" i="2"/>
  <c r="A1994" i="2"/>
  <c r="A1998" i="2"/>
  <c r="A2002" i="2"/>
  <c r="A2006" i="2"/>
  <c r="A2010" i="2"/>
  <c r="A2014" i="2"/>
  <c r="A2018" i="2"/>
  <c r="A2022" i="2"/>
  <c r="A2026" i="2"/>
  <c r="A2030" i="2"/>
  <c r="A2034" i="2"/>
  <c r="A2038" i="2"/>
  <c r="A2042" i="2"/>
  <c r="A2046" i="2"/>
  <c r="A2050" i="2"/>
  <c r="A2054" i="2"/>
  <c r="A2058" i="2"/>
  <c r="A2062" i="2"/>
  <c r="A2066" i="2"/>
  <c r="A2070" i="2"/>
  <c r="A2074" i="2"/>
  <c r="A2078" i="2"/>
  <c r="A2082" i="2"/>
  <c r="A2086" i="2"/>
  <c r="A2090" i="2"/>
  <c r="A2094" i="2"/>
  <c r="A2098" i="2"/>
  <c r="A2102" i="2"/>
  <c r="A2106" i="2"/>
  <c r="A2110" i="2"/>
  <c r="A2114" i="2"/>
  <c r="A2118" i="2"/>
  <c r="A2122" i="2"/>
  <c r="A2126" i="2"/>
  <c r="A2130" i="2"/>
  <c r="A2134" i="2"/>
  <c r="A2138" i="2"/>
  <c r="A2142" i="2"/>
  <c r="A2146" i="2"/>
  <c r="A2150" i="2"/>
  <c r="A2154" i="2"/>
  <c r="A2158" i="2"/>
  <c r="A2162" i="2"/>
  <c r="A2166" i="2"/>
  <c r="A2170" i="2"/>
  <c r="A2174" i="2"/>
  <c r="A2178" i="2"/>
  <c r="A2182" i="2"/>
  <c r="A2186" i="2"/>
  <c r="A2190" i="2"/>
  <c r="A2194" i="2"/>
  <c r="A2198" i="2"/>
  <c r="A2202" i="2"/>
  <c r="A2206" i="2"/>
  <c r="A2210" i="2"/>
  <c r="A2214" i="2"/>
  <c r="A2218" i="2"/>
  <c r="A2222" i="2"/>
  <c r="A2226" i="2"/>
  <c r="A2230" i="2"/>
  <c r="A2234" i="2"/>
  <c r="A2238" i="2"/>
  <c r="A2242" i="2"/>
  <c r="A2246" i="2"/>
  <c r="A2250" i="2"/>
  <c r="A2254" i="2"/>
  <c r="A2258" i="2"/>
  <c r="A2262" i="2"/>
  <c r="A2266" i="2"/>
  <c r="A2270" i="2"/>
  <c r="A2274" i="2"/>
  <c r="A2278" i="2"/>
  <c r="A2282" i="2"/>
  <c r="A2286" i="2"/>
  <c r="A2290" i="2"/>
  <c r="A2294" i="2"/>
  <c r="A2298" i="2"/>
  <c r="A2302" i="2"/>
  <c r="A2306" i="2"/>
  <c r="A2310" i="2"/>
  <c r="A2314" i="2"/>
  <c r="A2318" i="2"/>
  <c r="A2322" i="2"/>
  <c r="A2326" i="2"/>
  <c r="A2330" i="2"/>
  <c r="A2334" i="2"/>
  <c r="A2338" i="2"/>
  <c r="A2342" i="2"/>
  <c r="A2346" i="2"/>
  <c r="A2350" i="2"/>
  <c r="A2354" i="2"/>
  <c r="A2358" i="2"/>
  <c r="A2362" i="2"/>
  <c r="A2366" i="2"/>
  <c r="A2370" i="2"/>
  <c r="A2374" i="2"/>
  <c r="A2378" i="2"/>
  <c r="A2382" i="2"/>
  <c r="A2386" i="2"/>
  <c r="A2390" i="2"/>
  <c r="A2394" i="2"/>
  <c r="A2398" i="2"/>
  <c r="A2402" i="2"/>
  <c r="A2406" i="2"/>
  <c r="A2410" i="2"/>
  <c r="A2414" i="2"/>
  <c r="A2418" i="2"/>
  <c r="A2422" i="2"/>
  <c r="A2426" i="2"/>
  <c r="A2430" i="2"/>
  <c r="A2434" i="2"/>
  <c r="A2438" i="2"/>
  <c r="A2442" i="2"/>
  <c r="A2446" i="2"/>
  <c r="A2450" i="2"/>
  <c r="A2454" i="2"/>
  <c r="A2458" i="2"/>
  <c r="A2462" i="2"/>
  <c r="A2466" i="2"/>
  <c r="A2470" i="2"/>
  <c r="A2474" i="2"/>
  <c r="A2478" i="2"/>
  <c r="A2482" i="2"/>
  <c r="A2486" i="2"/>
  <c r="A2490" i="2"/>
  <c r="A2494" i="2"/>
  <c r="A2498" i="2"/>
  <c r="A2502" i="2"/>
  <c r="A2506" i="2"/>
  <c r="A2510" i="2"/>
  <c r="A2514" i="2"/>
  <c r="A2518" i="2"/>
  <c r="A2522" i="2"/>
  <c r="A2526" i="2"/>
  <c r="A2530" i="2"/>
  <c r="A2534" i="2"/>
  <c r="A2538" i="2"/>
  <c r="A2542" i="2"/>
  <c r="A2546" i="2"/>
  <c r="A2550" i="2"/>
  <c r="A2554" i="2"/>
  <c r="A2558" i="2"/>
  <c r="A2562" i="2"/>
  <c r="A2566" i="2"/>
  <c r="A2570" i="2"/>
  <c r="A2574" i="2"/>
  <c r="A2578" i="2"/>
  <c r="A2582" i="2"/>
  <c r="A2586" i="2"/>
  <c r="A2590" i="2"/>
  <c r="A2594" i="2"/>
  <c r="A2598" i="2"/>
  <c r="A2602" i="2"/>
  <c r="A2606" i="2"/>
  <c r="A2610" i="2"/>
  <c r="A2614" i="2"/>
  <c r="A2618" i="2"/>
  <c r="A2622" i="2"/>
  <c r="A2626" i="2"/>
  <c r="A2630" i="2"/>
  <c r="A2634" i="2"/>
  <c r="A2638" i="2"/>
  <c r="A2642" i="2"/>
  <c r="A2646" i="2"/>
  <c r="A2650" i="2"/>
  <c r="A2654" i="2"/>
  <c r="A2658" i="2"/>
  <c r="A2662" i="2"/>
  <c r="A2666" i="2"/>
  <c r="A2670" i="2"/>
  <c r="A2674" i="2"/>
  <c r="A2678" i="2"/>
  <c r="A2682" i="2"/>
  <c r="A2686" i="2"/>
  <c r="A2690" i="2"/>
  <c r="A2694" i="2"/>
  <c r="A2698" i="2"/>
  <c r="A2702" i="2"/>
  <c r="A2706" i="2"/>
  <c r="A2710" i="2"/>
  <c r="A2714" i="2"/>
  <c r="A2718" i="2"/>
  <c r="A2722" i="2"/>
  <c r="A2726" i="2"/>
  <c r="A2730" i="2"/>
  <c r="A2734" i="2"/>
  <c r="A2738" i="2"/>
  <c r="A2742" i="2"/>
  <c r="A2746" i="2"/>
  <c r="A2750" i="2"/>
  <c r="A2754" i="2"/>
  <c r="A2758" i="2"/>
  <c r="A2762" i="2"/>
  <c r="A2766" i="2"/>
  <c r="A2770" i="2"/>
  <c r="A2774" i="2"/>
  <c r="A2778" i="2"/>
  <c r="A2782" i="2"/>
  <c r="A2786" i="2"/>
  <c r="A2790" i="2"/>
  <c r="A2794" i="2"/>
  <c r="A2798" i="2"/>
  <c r="A2802" i="2"/>
  <c r="A2806" i="2"/>
  <c r="A2810" i="2"/>
  <c r="A2814" i="2"/>
  <c r="A2818" i="2"/>
  <c r="A2822" i="2"/>
  <c r="A2826" i="2"/>
  <c r="A2830" i="2"/>
  <c r="A2834" i="2"/>
  <c r="A2838" i="2"/>
  <c r="A2842" i="2"/>
  <c r="A2846" i="2"/>
  <c r="A2850" i="2"/>
  <c r="A2854" i="2"/>
  <c r="A2858" i="2"/>
  <c r="A2862" i="2"/>
  <c r="A2866" i="2"/>
  <c r="A2870" i="2"/>
  <c r="A2874" i="2"/>
  <c r="A2878" i="2"/>
  <c r="A2882" i="2"/>
  <c r="A2886" i="2"/>
  <c r="A2890" i="2"/>
  <c r="A2894" i="2"/>
  <c r="A2898" i="2"/>
  <c r="A2902" i="2"/>
  <c r="A2906" i="2"/>
  <c r="A2910" i="2"/>
  <c r="A2914" i="2"/>
  <c r="A2918" i="2"/>
  <c r="A2922" i="2"/>
  <c r="A2926" i="2"/>
  <c r="A2930" i="2"/>
  <c r="A2934" i="2"/>
  <c r="A2938" i="2"/>
  <c r="A2942" i="2"/>
  <c r="A2946" i="2"/>
  <c r="A2950" i="2"/>
  <c r="A2954" i="2"/>
  <c r="A2958" i="2"/>
  <c r="A2962" i="2"/>
  <c r="A2966" i="2"/>
  <c r="A2970" i="2"/>
  <c r="A2974" i="2"/>
  <c r="A2978" i="2"/>
  <c r="A2982" i="2"/>
  <c r="A2986" i="2"/>
  <c r="A2990" i="2"/>
  <c r="A2994" i="2"/>
  <c r="A2998" i="2"/>
  <c r="A3002" i="2"/>
  <c r="A3006" i="2"/>
  <c r="A3010" i="2"/>
  <c r="A3014" i="2"/>
  <c r="A3018" i="2"/>
  <c r="A3022" i="2"/>
  <c r="A3026" i="2"/>
  <c r="A3030" i="2"/>
  <c r="A3034" i="2"/>
  <c r="A3038" i="2"/>
  <c r="A3042" i="2"/>
  <c r="A3046" i="2"/>
  <c r="A3050" i="2"/>
  <c r="A3054" i="2"/>
  <c r="A3058" i="2"/>
  <c r="A3062" i="2"/>
  <c r="A3066" i="2"/>
  <c r="A3070" i="2"/>
  <c r="A3074" i="2"/>
  <c r="A3078" i="2"/>
  <c r="A3082" i="2"/>
  <c r="A3086" i="2"/>
  <c r="A3090" i="2"/>
  <c r="A3094" i="2"/>
  <c r="A3098" i="2"/>
  <c r="A3102" i="2"/>
  <c r="A3106" i="2"/>
  <c r="A3110" i="2"/>
  <c r="A3114" i="2"/>
  <c r="A3118" i="2"/>
  <c r="A3122" i="2"/>
  <c r="A3126" i="2"/>
  <c r="A3130" i="2"/>
  <c r="A3134" i="2"/>
  <c r="A3138" i="2"/>
  <c r="A3142" i="2"/>
  <c r="A3146" i="2"/>
  <c r="A3150" i="2"/>
  <c r="A3154" i="2"/>
  <c r="A3158" i="2"/>
  <c r="A3162" i="2"/>
  <c r="A3166" i="2"/>
  <c r="A3170" i="2"/>
  <c r="A3174" i="2"/>
  <c r="A3178" i="2"/>
  <c r="A3182" i="2"/>
  <c r="A3186" i="2"/>
  <c r="A3190" i="2"/>
  <c r="A3194" i="2"/>
  <c r="A3198" i="2"/>
  <c r="A3202" i="2"/>
  <c r="A3206" i="2"/>
  <c r="A3210" i="2"/>
  <c r="A3214" i="2"/>
  <c r="A3218" i="2"/>
  <c r="A3222" i="2"/>
  <c r="A3226" i="2"/>
  <c r="A3230" i="2"/>
  <c r="A3234" i="2"/>
  <c r="A3238" i="2"/>
  <c r="A3242" i="2"/>
  <c r="A3246" i="2"/>
  <c r="A3250" i="2"/>
  <c r="A3254" i="2"/>
  <c r="A3258" i="2"/>
  <c r="A3262" i="2"/>
  <c r="A3266" i="2"/>
  <c r="A3270" i="2"/>
  <c r="A3274" i="2"/>
  <c r="A3278" i="2"/>
  <c r="A3282" i="2"/>
  <c r="A3286" i="2"/>
  <c r="A3290" i="2"/>
  <c r="A3294" i="2"/>
  <c r="A3298" i="2"/>
  <c r="A3302" i="2"/>
  <c r="A3306" i="2"/>
  <c r="A3310" i="2"/>
  <c r="A3314" i="2"/>
  <c r="A3318" i="2"/>
  <c r="A3322" i="2"/>
  <c r="A3326" i="2"/>
  <c r="A3330" i="2"/>
  <c r="A3334" i="2"/>
  <c r="A3338" i="2"/>
  <c r="A3342" i="2"/>
  <c r="A3346" i="2"/>
  <c r="A3350" i="2"/>
  <c r="A3354" i="2"/>
  <c r="A3358" i="2"/>
  <c r="A3362" i="2"/>
  <c r="A3366" i="2"/>
  <c r="A3370" i="2"/>
  <c r="A3374" i="2"/>
  <c r="A3378" i="2"/>
  <c r="A3382" i="2"/>
  <c r="A3386" i="2"/>
  <c r="A3390" i="2"/>
  <c r="A3394" i="2"/>
  <c r="A3398" i="2"/>
  <c r="A3402" i="2"/>
  <c r="A3406" i="2"/>
  <c r="A3410" i="2"/>
  <c r="A3414" i="2"/>
  <c r="A3418" i="2"/>
  <c r="A3422" i="2"/>
  <c r="A3426" i="2"/>
  <c r="A3430" i="2"/>
  <c r="A3434" i="2"/>
  <c r="A3438" i="2"/>
  <c r="A3442" i="2"/>
  <c r="A3446" i="2"/>
  <c r="A3450" i="2"/>
  <c r="A3454" i="2"/>
  <c r="A3458" i="2"/>
  <c r="A3462" i="2"/>
  <c r="A3466" i="2"/>
  <c r="A3470" i="2"/>
  <c r="A3474" i="2"/>
  <c r="A3478" i="2"/>
  <c r="A3482" i="2"/>
  <c r="A3486" i="2"/>
  <c r="A3490" i="2"/>
  <c r="A3494" i="2"/>
  <c r="A3498" i="2"/>
  <c r="A3502" i="2"/>
  <c r="A3506" i="2"/>
  <c r="A3510" i="2"/>
  <c r="A3514" i="2"/>
  <c r="A3518" i="2"/>
  <c r="A3578" i="2"/>
  <c r="A3586" i="2"/>
  <c r="A3594" i="2"/>
  <c r="A3602" i="2"/>
  <c r="A3610" i="2"/>
  <c r="A3618" i="2"/>
  <c r="A3626" i="2"/>
  <c r="A3634" i="2"/>
  <c r="A3642" i="2"/>
  <c r="A3650" i="2"/>
  <c r="A3658" i="2"/>
  <c r="A3666" i="2"/>
  <c r="A3674" i="2"/>
  <c r="A3682" i="2"/>
  <c r="A3690" i="2"/>
  <c r="A3698" i="2"/>
  <c r="A3706" i="2"/>
  <c r="A3714" i="2"/>
  <c r="A3722" i="2"/>
  <c r="A3730" i="2"/>
  <c r="A3738" i="2"/>
  <c r="A3746" i="2"/>
  <c r="A3754" i="2"/>
  <c r="A3762" i="2"/>
  <c r="A3770" i="2"/>
  <c r="A3778" i="2"/>
  <c r="A3786" i="2"/>
  <c r="A3794" i="2"/>
  <c r="A3802" i="2"/>
  <c r="A3810" i="2"/>
  <c r="A3818" i="2"/>
  <c r="A3826" i="2"/>
  <c r="A3834" i="2"/>
  <c r="A3842" i="2"/>
  <c r="A3850" i="2"/>
  <c r="A3858" i="2"/>
  <c r="A3866" i="2"/>
  <c r="E733" i="2" l="1"/>
  <c r="A733" i="2" s="1"/>
  <c r="E732" i="2"/>
  <c r="A732" i="2" s="1"/>
  <c r="E731" i="2"/>
  <c r="A731" i="2" s="1"/>
  <c r="E730" i="2"/>
  <c r="A730" i="2" s="1"/>
  <c r="E729" i="2"/>
  <c r="A729" i="2" s="1"/>
  <c r="E728" i="2"/>
  <c r="A728" i="2" s="1"/>
  <c r="E727" i="2"/>
  <c r="A727" i="2" s="1"/>
  <c r="E726" i="2"/>
  <c r="A726" i="2" s="1"/>
  <c r="E725" i="2"/>
  <c r="A725" i="2" s="1"/>
  <c r="E724" i="2"/>
  <c r="A724" i="2" s="1"/>
  <c r="E723" i="2"/>
  <c r="A723" i="2" s="1"/>
  <c r="E722" i="2"/>
  <c r="A722" i="2" s="1"/>
  <c r="E721" i="2"/>
  <c r="A721" i="2" s="1"/>
  <c r="E720" i="2"/>
  <c r="A720" i="2" s="1"/>
  <c r="E719" i="2"/>
  <c r="A719" i="2" s="1"/>
  <c r="E718" i="2"/>
  <c r="A718" i="2" s="1"/>
  <c r="E717" i="2"/>
  <c r="A717" i="2" s="1"/>
  <c r="E716" i="2"/>
  <c r="A716" i="2" s="1"/>
  <c r="E715" i="2"/>
  <c r="A715" i="2" s="1"/>
  <c r="E714" i="2"/>
  <c r="A714" i="2" s="1"/>
  <c r="E713" i="2"/>
  <c r="A713" i="2" s="1"/>
  <c r="E712" i="2"/>
  <c r="A712" i="2" s="1"/>
  <c r="E711" i="2"/>
  <c r="A711" i="2" s="1"/>
  <c r="E710" i="2"/>
  <c r="A710" i="2" s="1"/>
  <c r="E709" i="2"/>
  <c r="A709" i="2" s="1"/>
  <c r="E708" i="2"/>
  <c r="A708" i="2" s="1"/>
  <c r="E707" i="2"/>
  <c r="A707" i="2" s="1"/>
  <c r="E706" i="2"/>
  <c r="A706" i="2" s="1"/>
  <c r="E705" i="2"/>
  <c r="A705" i="2" s="1"/>
  <c r="E704" i="2"/>
  <c r="A704" i="2" s="1"/>
  <c r="E703" i="2"/>
  <c r="A703" i="2" s="1"/>
  <c r="E702" i="2"/>
  <c r="A702" i="2" s="1"/>
  <c r="E701" i="2"/>
  <c r="A701" i="2" s="1"/>
  <c r="E700" i="2"/>
  <c r="A700" i="2" s="1"/>
  <c r="E699" i="2"/>
  <c r="A699" i="2" s="1"/>
  <c r="E698" i="2"/>
  <c r="A698" i="2" s="1"/>
  <c r="E697" i="2"/>
  <c r="A697" i="2" s="1"/>
  <c r="E696" i="2"/>
  <c r="A696" i="2" s="1"/>
  <c r="E695" i="2"/>
  <c r="A695" i="2" s="1"/>
  <c r="E694" i="2"/>
  <c r="A694" i="2" s="1"/>
  <c r="E693" i="2"/>
  <c r="A693" i="2" s="1"/>
  <c r="E692" i="2"/>
  <c r="A692" i="2" s="1"/>
  <c r="E691" i="2"/>
  <c r="A691" i="2" s="1"/>
  <c r="E690" i="2"/>
  <c r="A690" i="2" s="1"/>
  <c r="E689" i="2"/>
  <c r="A689" i="2" s="1"/>
  <c r="E688" i="2"/>
  <c r="A688" i="2" s="1"/>
  <c r="E687" i="2"/>
  <c r="A687" i="2" s="1"/>
  <c r="E686" i="2"/>
  <c r="A686" i="2" s="1"/>
  <c r="E685" i="2"/>
  <c r="A685" i="2" s="1"/>
  <c r="E684" i="2"/>
  <c r="A684" i="2" s="1"/>
  <c r="E683" i="2"/>
  <c r="A683" i="2" s="1"/>
  <c r="E682" i="2"/>
  <c r="A682" i="2" s="1"/>
  <c r="E681" i="2"/>
  <c r="A681" i="2" s="1"/>
  <c r="E680" i="2"/>
  <c r="A680" i="2" s="1"/>
  <c r="E679" i="2"/>
  <c r="A679" i="2" s="1"/>
  <c r="E678" i="2"/>
  <c r="A678" i="2" s="1"/>
  <c r="E677" i="2"/>
  <c r="A677" i="2" s="1"/>
  <c r="E676" i="2"/>
  <c r="A676" i="2" s="1"/>
  <c r="E675" i="2"/>
  <c r="A675" i="2" s="1"/>
  <c r="E674" i="2"/>
  <c r="A674" i="2" s="1"/>
  <c r="E673" i="2"/>
  <c r="A673" i="2" s="1"/>
  <c r="E672" i="2"/>
  <c r="A672" i="2" s="1"/>
  <c r="E671" i="2"/>
  <c r="A671" i="2" s="1"/>
  <c r="E670" i="2"/>
  <c r="A670" i="2" s="1"/>
  <c r="E669" i="2"/>
  <c r="A669" i="2" s="1"/>
  <c r="E668" i="2"/>
  <c r="A668" i="2" s="1"/>
  <c r="E667" i="2"/>
  <c r="A667" i="2" s="1"/>
  <c r="E666" i="2"/>
  <c r="A666" i="2" s="1"/>
  <c r="E665" i="2"/>
  <c r="A665" i="2" s="1"/>
  <c r="E664" i="2"/>
  <c r="A664" i="2" s="1"/>
  <c r="E663" i="2"/>
  <c r="A663" i="2" s="1"/>
  <c r="E662" i="2"/>
  <c r="A662" i="2" s="1"/>
  <c r="E661" i="2"/>
  <c r="A661" i="2" s="1"/>
  <c r="E660" i="2"/>
  <c r="A660" i="2" s="1"/>
  <c r="E659" i="2"/>
  <c r="A659" i="2" s="1"/>
  <c r="E658" i="2"/>
  <c r="A658" i="2" s="1"/>
  <c r="E657" i="2"/>
  <c r="A657" i="2" s="1"/>
  <c r="E656" i="2"/>
  <c r="A656" i="2" s="1"/>
  <c r="E655" i="2"/>
  <c r="A655" i="2" s="1"/>
  <c r="E654" i="2"/>
  <c r="A654" i="2" s="1"/>
  <c r="E653" i="2"/>
  <c r="A653" i="2" s="1"/>
  <c r="E652" i="2"/>
  <c r="A652" i="2" s="1"/>
  <c r="E651" i="2"/>
  <c r="A651" i="2" s="1"/>
  <c r="E650" i="2"/>
  <c r="A650" i="2" s="1"/>
  <c r="E649" i="2"/>
  <c r="A649" i="2" s="1"/>
  <c r="E648" i="2"/>
  <c r="A648" i="2" s="1"/>
  <c r="E647" i="2"/>
  <c r="A647" i="2" s="1"/>
  <c r="E646" i="2"/>
  <c r="A646" i="2" s="1"/>
  <c r="E645" i="2"/>
  <c r="A645" i="2" s="1"/>
  <c r="E644" i="2"/>
  <c r="A644" i="2" s="1"/>
  <c r="E643" i="2"/>
  <c r="A643" i="2" s="1"/>
  <c r="E642" i="2"/>
  <c r="A642" i="2" s="1"/>
  <c r="E641" i="2"/>
  <c r="A641" i="2" s="1"/>
  <c r="E640" i="2"/>
  <c r="A640" i="2" s="1"/>
  <c r="E639" i="2"/>
  <c r="A639" i="2" s="1"/>
  <c r="E638" i="2"/>
  <c r="A638" i="2" s="1"/>
  <c r="E637" i="2"/>
  <c r="A637" i="2" s="1"/>
  <c r="E636" i="2"/>
  <c r="A636" i="2" s="1"/>
  <c r="E635" i="2"/>
  <c r="A635" i="2" s="1"/>
  <c r="E634" i="2"/>
  <c r="A634" i="2" s="1"/>
  <c r="E633" i="2"/>
  <c r="A633" i="2" s="1"/>
  <c r="E632" i="2"/>
  <c r="A632" i="2" s="1"/>
  <c r="E631" i="2"/>
  <c r="A631" i="2" s="1"/>
  <c r="E630" i="2"/>
  <c r="A630" i="2" s="1"/>
  <c r="E629" i="2"/>
  <c r="A629" i="2" s="1"/>
  <c r="E628" i="2"/>
  <c r="A628" i="2" s="1"/>
  <c r="E627" i="2"/>
  <c r="A627" i="2" s="1"/>
  <c r="E626" i="2"/>
  <c r="A626" i="2" s="1"/>
  <c r="E625" i="2"/>
  <c r="A625" i="2" s="1"/>
  <c r="E624" i="2"/>
  <c r="A624" i="2" s="1"/>
  <c r="E623" i="2"/>
  <c r="A623" i="2" s="1"/>
  <c r="E622" i="2"/>
  <c r="A622" i="2" s="1"/>
  <c r="E621" i="2"/>
  <c r="A621" i="2" s="1"/>
  <c r="E620" i="2"/>
  <c r="A620" i="2" s="1"/>
  <c r="E619" i="2"/>
  <c r="A619" i="2" s="1"/>
  <c r="E618" i="2"/>
  <c r="A618" i="2" s="1"/>
  <c r="E617" i="2"/>
  <c r="A617" i="2" s="1"/>
  <c r="E616" i="2"/>
  <c r="A616" i="2" s="1"/>
  <c r="E615" i="2"/>
  <c r="A615" i="2" s="1"/>
  <c r="E614" i="2"/>
  <c r="A614" i="2" s="1"/>
  <c r="E613" i="2"/>
  <c r="A613" i="2" s="1"/>
  <c r="E612" i="2"/>
  <c r="A612" i="2" s="1"/>
  <c r="E611" i="2"/>
  <c r="A611" i="2" s="1"/>
  <c r="E610" i="2"/>
  <c r="A610" i="2" s="1"/>
  <c r="E609" i="2"/>
  <c r="A609" i="2" s="1"/>
  <c r="E608" i="2"/>
  <c r="A608" i="2" s="1"/>
  <c r="E607" i="2"/>
  <c r="A607" i="2" s="1"/>
  <c r="E606" i="2"/>
  <c r="A606" i="2" s="1"/>
  <c r="E605" i="2"/>
  <c r="A605" i="2" s="1"/>
  <c r="E604" i="2"/>
  <c r="A604" i="2" s="1"/>
  <c r="E603" i="2"/>
  <c r="A603" i="2" s="1"/>
  <c r="E602" i="2"/>
  <c r="A602" i="2" s="1"/>
  <c r="E601" i="2"/>
  <c r="A601" i="2" s="1"/>
  <c r="E600" i="2"/>
  <c r="A600" i="2" s="1"/>
  <c r="E599" i="2"/>
  <c r="A599" i="2" s="1"/>
  <c r="E598" i="2"/>
  <c r="A598" i="2" s="1"/>
  <c r="E597" i="2"/>
  <c r="A597" i="2" s="1"/>
  <c r="E596" i="2"/>
  <c r="A596" i="2" s="1"/>
  <c r="E595" i="2"/>
  <c r="A595" i="2" s="1"/>
  <c r="E594" i="2"/>
  <c r="A594" i="2" s="1"/>
  <c r="E593" i="2"/>
  <c r="A593" i="2" s="1"/>
  <c r="E592" i="2"/>
  <c r="A592" i="2" s="1"/>
  <c r="E591" i="2"/>
  <c r="A591" i="2" s="1"/>
  <c r="E590" i="2"/>
  <c r="A590" i="2" s="1"/>
  <c r="E589" i="2"/>
  <c r="A589" i="2" s="1"/>
  <c r="E588" i="2"/>
  <c r="A588" i="2" s="1"/>
  <c r="E587" i="2"/>
  <c r="A587" i="2" s="1"/>
  <c r="E586" i="2"/>
  <c r="A586" i="2" s="1"/>
  <c r="E585" i="2"/>
  <c r="A585" i="2" s="1"/>
  <c r="E584" i="2"/>
  <c r="A584" i="2" s="1"/>
  <c r="E583" i="2"/>
  <c r="A583" i="2" s="1"/>
  <c r="E582" i="2"/>
  <c r="A582" i="2" s="1"/>
  <c r="E581" i="2"/>
  <c r="A581" i="2" s="1"/>
  <c r="E580" i="2"/>
  <c r="A580" i="2" s="1"/>
  <c r="E579" i="2"/>
  <c r="A579" i="2" s="1"/>
  <c r="E578" i="2"/>
  <c r="A578" i="2" s="1"/>
  <c r="E577" i="2"/>
  <c r="A577" i="2" s="1"/>
  <c r="E576" i="2"/>
  <c r="A576" i="2" s="1"/>
  <c r="E575" i="2"/>
  <c r="A575" i="2" s="1"/>
  <c r="E574" i="2"/>
  <c r="A574" i="2" s="1"/>
  <c r="E573" i="2"/>
  <c r="A573" i="2" s="1"/>
  <c r="E572" i="2"/>
  <c r="A572" i="2" s="1"/>
  <c r="E571" i="2"/>
  <c r="A571" i="2" s="1"/>
  <c r="E570" i="2"/>
  <c r="A570" i="2" s="1"/>
  <c r="E569" i="2"/>
  <c r="A569" i="2" s="1"/>
  <c r="E568" i="2"/>
  <c r="A568" i="2" s="1"/>
  <c r="E567" i="2"/>
  <c r="A567" i="2" s="1"/>
  <c r="E566" i="2"/>
  <c r="A566" i="2" s="1"/>
  <c r="E565" i="2"/>
  <c r="A565" i="2" s="1"/>
  <c r="E564" i="2"/>
  <c r="A564" i="2" s="1"/>
  <c r="E563" i="2"/>
  <c r="A563" i="2" s="1"/>
  <c r="E562" i="2"/>
  <c r="A562" i="2" s="1"/>
  <c r="E561" i="2"/>
  <c r="A561" i="2" s="1"/>
  <c r="E560" i="2"/>
  <c r="A560" i="2" s="1"/>
  <c r="E559" i="2"/>
  <c r="A559" i="2" s="1"/>
  <c r="E558" i="2"/>
  <c r="A558" i="2" s="1"/>
  <c r="E557" i="2"/>
  <c r="A557" i="2" s="1"/>
  <c r="E556" i="2"/>
  <c r="A556" i="2" s="1"/>
  <c r="E555" i="2"/>
  <c r="A555" i="2" s="1"/>
  <c r="E554" i="2"/>
  <c r="A554" i="2" s="1"/>
  <c r="E553" i="2"/>
  <c r="A553" i="2" s="1"/>
  <c r="E552" i="2"/>
  <c r="A552" i="2" s="1"/>
  <c r="E551" i="2"/>
  <c r="A551" i="2" s="1"/>
  <c r="E550" i="2"/>
  <c r="A550" i="2" s="1"/>
  <c r="E549" i="2"/>
  <c r="A549" i="2" s="1"/>
  <c r="E548" i="2"/>
  <c r="A548" i="2" s="1"/>
  <c r="E547" i="2"/>
  <c r="A547" i="2" s="1"/>
  <c r="E546" i="2"/>
  <c r="A546" i="2" s="1"/>
  <c r="E545" i="2"/>
  <c r="A545" i="2" s="1"/>
  <c r="E544" i="2"/>
  <c r="A544" i="2" s="1"/>
  <c r="E543" i="2"/>
  <c r="A543" i="2" s="1"/>
  <c r="E542" i="2"/>
  <c r="A542" i="2" s="1"/>
  <c r="E541" i="2"/>
  <c r="A541" i="2" s="1"/>
  <c r="E540" i="2"/>
  <c r="A540" i="2" s="1"/>
  <c r="E539" i="2"/>
  <c r="A539" i="2" s="1"/>
  <c r="E538" i="2"/>
  <c r="A538" i="2" s="1"/>
  <c r="E537" i="2"/>
  <c r="A537" i="2" s="1"/>
  <c r="E536" i="2"/>
  <c r="A536" i="2" s="1"/>
  <c r="E535" i="2"/>
  <c r="A535" i="2" s="1"/>
  <c r="E534" i="2"/>
  <c r="A534" i="2" s="1"/>
  <c r="E533" i="2"/>
  <c r="A533" i="2" s="1"/>
  <c r="E532" i="2"/>
  <c r="A532" i="2" s="1"/>
  <c r="E531" i="2"/>
  <c r="A531" i="2" s="1"/>
  <c r="E530" i="2"/>
  <c r="A530" i="2" s="1"/>
  <c r="E529" i="2"/>
  <c r="A529" i="2" s="1"/>
  <c r="E528" i="2"/>
  <c r="A528" i="2" s="1"/>
  <c r="E527" i="2"/>
  <c r="A527" i="2" s="1"/>
  <c r="E526" i="2"/>
  <c r="A526" i="2" s="1"/>
  <c r="E525" i="2"/>
  <c r="E524" i="2"/>
  <c r="A524" i="2" s="1"/>
  <c r="E523" i="2"/>
  <c r="A523" i="2" s="1"/>
  <c r="E522" i="2"/>
  <c r="A522" i="2" s="1"/>
  <c r="E521" i="2"/>
  <c r="A521" i="2" s="1"/>
  <c r="E520" i="2"/>
  <c r="A520" i="2" s="1"/>
  <c r="E519" i="2"/>
  <c r="A519" i="2" s="1"/>
  <c r="E518" i="2"/>
  <c r="A518" i="2" s="1"/>
  <c r="E517" i="2"/>
  <c r="A517" i="2" s="1"/>
  <c r="E516" i="2"/>
  <c r="A516" i="2" s="1"/>
  <c r="E515" i="2"/>
  <c r="A515" i="2" s="1"/>
  <c r="E514" i="2"/>
  <c r="A514" i="2" s="1"/>
  <c r="E513" i="2"/>
  <c r="A513" i="2" s="1"/>
  <c r="E512" i="2"/>
  <c r="A512" i="2" s="1"/>
  <c r="E511" i="2"/>
  <c r="A511" i="2" s="1"/>
  <c r="E510" i="2"/>
  <c r="A510" i="2" s="1"/>
  <c r="E509" i="2"/>
  <c r="E508" i="2"/>
  <c r="A508" i="2" s="1"/>
  <c r="E507" i="2"/>
  <c r="A507" i="2" s="1"/>
  <c r="E506" i="2"/>
  <c r="A506" i="2" s="1"/>
  <c r="E505" i="2"/>
  <c r="A505" i="2" s="1"/>
  <c r="E504" i="2"/>
  <c r="A504" i="2" s="1"/>
  <c r="E503" i="2"/>
  <c r="A503" i="2" s="1"/>
  <c r="E502" i="2"/>
  <c r="A502" i="2" s="1"/>
  <c r="E501" i="2"/>
  <c r="A501" i="2" s="1"/>
  <c r="E500" i="2"/>
  <c r="A500" i="2" s="1"/>
  <c r="E499" i="2"/>
  <c r="A499" i="2" s="1"/>
  <c r="E498" i="2"/>
  <c r="A498" i="2" s="1"/>
  <c r="E497" i="2"/>
  <c r="A497" i="2" s="1"/>
  <c r="E496" i="2"/>
  <c r="A496" i="2" s="1"/>
  <c r="E495" i="2"/>
  <c r="A495" i="2" s="1"/>
  <c r="E494" i="2"/>
  <c r="A494" i="2" s="1"/>
  <c r="E493" i="2"/>
  <c r="E492" i="2"/>
  <c r="A492" i="2" s="1"/>
  <c r="E491" i="2"/>
  <c r="A491" i="2" s="1"/>
  <c r="E490" i="2"/>
  <c r="A490" i="2" s="1"/>
  <c r="E489" i="2"/>
  <c r="A489" i="2" s="1"/>
  <c r="E488" i="2"/>
  <c r="A488" i="2" s="1"/>
  <c r="E487" i="2"/>
  <c r="A487" i="2" s="1"/>
  <c r="E486" i="2"/>
  <c r="A486" i="2" s="1"/>
  <c r="E485" i="2"/>
  <c r="A485" i="2" s="1"/>
  <c r="E484" i="2"/>
  <c r="A484" i="2" s="1"/>
  <c r="E483" i="2"/>
  <c r="A483" i="2" s="1"/>
  <c r="E482" i="2"/>
  <c r="A482" i="2" s="1"/>
  <c r="E481" i="2"/>
  <c r="A481" i="2" s="1"/>
  <c r="E480" i="2"/>
  <c r="A480" i="2" s="1"/>
  <c r="E479" i="2"/>
  <c r="A479" i="2" s="1"/>
  <c r="E478" i="2"/>
  <c r="A478" i="2" s="1"/>
  <c r="E477" i="2"/>
  <c r="A477" i="2" s="1"/>
  <c r="E476" i="2"/>
  <c r="A476" i="2" s="1"/>
  <c r="E475" i="2"/>
  <c r="A475" i="2" s="1"/>
  <c r="E474" i="2"/>
  <c r="A474" i="2" s="1"/>
  <c r="E473" i="2"/>
  <c r="A473" i="2" s="1"/>
  <c r="E472" i="2"/>
  <c r="A472" i="2" s="1"/>
  <c r="E471" i="2"/>
  <c r="A471" i="2" s="1"/>
  <c r="E470" i="2"/>
  <c r="A470" i="2" s="1"/>
  <c r="E469" i="2"/>
  <c r="A469" i="2" s="1"/>
  <c r="E468" i="2"/>
  <c r="A468" i="2" s="1"/>
  <c r="E467" i="2"/>
  <c r="A467" i="2" s="1"/>
  <c r="E466" i="2"/>
  <c r="A466" i="2" s="1"/>
  <c r="E465" i="2"/>
  <c r="A465" i="2" s="1"/>
  <c r="E464" i="2"/>
  <c r="A464" i="2" s="1"/>
  <c r="E463" i="2"/>
  <c r="A463" i="2" s="1"/>
  <c r="E462" i="2"/>
  <c r="A462" i="2" s="1"/>
  <c r="E461" i="2"/>
  <c r="A461" i="2" s="1"/>
  <c r="E460" i="2"/>
  <c r="A460" i="2" s="1"/>
  <c r="E459" i="2"/>
  <c r="A459" i="2" s="1"/>
  <c r="E458" i="2"/>
  <c r="A458" i="2" s="1"/>
  <c r="E457" i="2"/>
  <c r="A457" i="2" s="1"/>
  <c r="E456" i="2"/>
  <c r="A456" i="2" s="1"/>
  <c r="E455" i="2"/>
  <c r="A455" i="2" s="1"/>
  <c r="E454" i="2"/>
  <c r="A454" i="2" s="1"/>
  <c r="E453" i="2"/>
  <c r="A453" i="2" s="1"/>
  <c r="E452" i="2"/>
  <c r="A452" i="2" s="1"/>
  <c r="E451" i="2"/>
  <c r="A451" i="2" s="1"/>
  <c r="E450" i="2"/>
  <c r="A450" i="2" s="1"/>
  <c r="E449" i="2"/>
  <c r="A449" i="2" s="1"/>
  <c r="E448" i="2"/>
  <c r="A448" i="2" s="1"/>
  <c r="E447" i="2"/>
  <c r="A447" i="2" s="1"/>
  <c r="E446" i="2"/>
  <c r="A446" i="2" s="1"/>
  <c r="E445" i="2"/>
  <c r="A445" i="2" s="1"/>
  <c r="E444" i="2"/>
  <c r="A444" i="2" s="1"/>
  <c r="E443" i="2"/>
  <c r="A443" i="2" s="1"/>
  <c r="E442" i="2"/>
  <c r="A442" i="2" s="1"/>
  <c r="E441" i="2"/>
  <c r="A441" i="2" s="1"/>
  <c r="E440" i="2"/>
  <c r="A440" i="2" s="1"/>
  <c r="E439" i="2"/>
  <c r="A439" i="2" s="1"/>
  <c r="E438" i="2"/>
  <c r="A438" i="2" s="1"/>
  <c r="E437" i="2"/>
  <c r="A437" i="2" s="1"/>
  <c r="E436" i="2"/>
  <c r="A436" i="2" s="1"/>
  <c r="E435" i="2"/>
  <c r="A435" i="2" s="1"/>
  <c r="E434" i="2"/>
  <c r="A434" i="2" s="1"/>
  <c r="E433" i="2"/>
  <c r="A433" i="2" s="1"/>
  <c r="E432" i="2"/>
  <c r="A432" i="2" s="1"/>
  <c r="E431" i="2"/>
  <c r="A431" i="2" s="1"/>
  <c r="E430" i="2"/>
  <c r="A430" i="2" s="1"/>
  <c r="E429" i="2"/>
  <c r="A429" i="2" s="1"/>
  <c r="E428" i="2"/>
  <c r="A428" i="2" s="1"/>
  <c r="E427" i="2"/>
  <c r="A427" i="2" s="1"/>
  <c r="E426" i="2"/>
  <c r="A426" i="2" s="1"/>
  <c r="E425" i="2"/>
  <c r="A425" i="2" s="1"/>
  <c r="E424" i="2"/>
  <c r="A424" i="2" s="1"/>
  <c r="E423" i="2"/>
  <c r="A423" i="2" s="1"/>
  <c r="E422" i="2"/>
  <c r="A422" i="2" s="1"/>
  <c r="E421" i="2"/>
  <c r="A421" i="2" s="1"/>
  <c r="E420" i="2"/>
  <c r="A420" i="2" s="1"/>
  <c r="E419" i="2"/>
  <c r="A419" i="2" s="1"/>
  <c r="E418" i="2"/>
  <c r="A418" i="2" s="1"/>
  <c r="E417" i="2"/>
  <c r="A417" i="2" s="1"/>
  <c r="E416" i="2"/>
  <c r="A416" i="2" s="1"/>
  <c r="E415" i="2"/>
  <c r="A415" i="2" s="1"/>
  <c r="E414" i="2"/>
  <c r="A414" i="2" s="1"/>
  <c r="E413" i="2"/>
  <c r="A413" i="2" s="1"/>
  <c r="E412" i="2"/>
  <c r="A412" i="2" s="1"/>
  <c r="E411" i="2"/>
  <c r="A411" i="2" s="1"/>
  <c r="E410" i="2"/>
  <c r="A410" i="2" s="1"/>
  <c r="E409" i="2"/>
  <c r="A409" i="2" s="1"/>
  <c r="E408" i="2"/>
  <c r="A408" i="2" s="1"/>
  <c r="E407" i="2"/>
  <c r="A407" i="2" s="1"/>
  <c r="E406" i="2"/>
  <c r="A406" i="2" s="1"/>
  <c r="E405" i="2"/>
  <c r="A405" i="2" s="1"/>
  <c r="E404" i="2"/>
  <c r="A404" i="2" s="1"/>
  <c r="E403" i="2"/>
  <c r="A403" i="2" s="1"/>
  <c r="E402" i="2"/>
  <c r="A402" i="2" s="1"/>
  <c r="E401" i="2"/>
  <c r="A401" i="2" s="1"/>
  <c r="E400" i="2"/>
  <c r="A400" i="2" s="1"/>
  <c r="E399" i="2"/>
  <c r="A399" i="2" s="1"/>
  <c r="E398" i="2"/>
  <c r="A398" i="2" s="1"/>
  <c r="E397" i="2"/>
  <c r="A397" i="2" s="1"/>
  <c r="E396" i="2"/>
  <c r="A396" i="2" s="1"/>
  <c r="E395" i="2"/>
  <c r="A395" i="2" s="1"/>
  <c r="E394" i="2"/>
  <c r="A394" i="2" s="1"/>
  <c r="E393" i="2"/>
  <c r="A393" i="2" s="1"/>
  <c r="E392" i="2"/>
  <c r="A392" i="2" s="1"/>
  <c r="E391" i="2"/>
  <c r="A391" i="2" s="1"/>
  <c r="E390" i="2"/>
  <c r="A390" i="2" s="1"/>
  <c r="E389" i="2"/>
  <c r="A389" i="2" s="1"/>
  <c r="E388" i="2"/>
  <c r="A388" i="2" s="1"/>
  <c r="E387" i="2"/>
  <c r="A387" i="2" s="1"/>
  <c r="E386" i="2"/>
  <c r="A386" i="2" s="1"/>
  <c r="E385" i="2"/>
  <c r="A385" i="2" s="1"/>
  <c r="E384" i="2"/>
  <c r="A384" i="2" s="1"/>
  <c r="E383" i="2"/>
  <c r="A383" i="2" s="1"/>
  <c r="E382" i="2"/>
  <c r="A382" i="2" s="1"/>
  <c r="E381" i="2"/>
  <c r="A381" i="2" s="1"/>
  <c r="E380" i="2"/>
  <c r="A380" i="2" s="1"/>
  <c r="E379" i="2"/>
  <c r="A379" i="2" s="1"/>
  <c r="E378" i="2"/>
  <c r="A378" i="2" s="1"/>
  <c r="E377" i="2"/>
  <c r="A377" i="2" s="1"/>
  <c r="E376" i="2"/>
  <c r="A376" i="2" s="1"/>
  <c r="E375" i="2"/>
  <c r="A375" i="2" s="1"/>
  <c r="E374" i="2"/>
  <c r="A374" i="2" s="1"/>
  <c r="E373" i="2"/>
  <c r="A373" i="2" s="1"/>
  <c r="E372" i="2"/>
  <c r="A372" i="2" s="1"/>
  <c r="E371" i="2"/>
  <c r="A371" i="2" s="1"/>
  <c r="E370" i="2"/>
  <c r="A370" i="2" s="1"/>
  <c r="E369" i="2"/>
  <c r="A369" i="2" s="1"/>
  <c r="E368" i="2"/>
  <c r="E367" i="2"/>
  <c r="A367" i="2" s="1"/>
  <c r="E366" i="2"/>
  <c r="A366" i="2" s="1"/>
  <c r="E365" i="2"/>
  <c r="A365" i="2" s="1"/>
  <c r="E364" i="2"/>
  <c r="A364" i="2" s="1"/>
  <c r="E363" i="2"/>
  <c r="A363" i="2" s="1"/>
  <c r="E362" i="2"/>
  <c r="A362" i="2" s="1"/>
  <c r="E361" i="2"/>
  <c r="A361" i="2" s="1"/>
  <c r="E360" i="2"/>
  <c r="A360" i="2" s="1"/>
  <c r="E359" i="2"/>
  <c r="A359" i="2" s="1"/>
  <c r="E358" i="2"/>
  <c r="A358" i="2" s="1"/>
  <c r="E357" i="2"/>
  <c r="A357" i="2" s="1"/>
  <c r="E356" i="2"/>
  <c r="A356" i="2" s="1"/>
  <c r="E355" i="2"/>
  <c r="A355" i="2" s="1"/>
  <c r="E354" i="2"/>
  <c r="A354" i="2" s="1"/>
  <c r="E353" i="2"/>
  <c r="A353" i="2" s="1"/>
  <c r="E352" i="2"/>
  <c r="A352" i="2" s="1"/>
  <c r="E351" i="2"/>
  <c r="A351" i="2" s="1"/>
  <c r="E350" i="2"/>
  <c r="A350" i="2" s="1"/>
  <c r="E349" i="2"/>
  <c r="A349" i="2" s="1"/>
  <c r="E348" i="2"/>
  <c r="A348" i="2" s="1"/>
  <c r="E347" i="2"/>
  <c r="A347" i="2" s="1"/>
  <c r="E346" i="2"/>
  <c r="A346" i="2" s="1"/>
  <c r="E345" i="2"/>
  <c r="A345" i="2" s="1"/>
  <c r="E344" i="2"/>
  <c r="A344" i="2" s="1"/>
  <c r="E343" i="2"/>
  <c r="A343" i="2" s="1"/>
  <c r="E342" i="2"/>
  <c r="A342" i="2" s="1"/>
  <c r="E341" i="2"/>
  <c r="A341" i="2" s="1"/>
  <c r="E340" i="2"/>
  <c r="A340" i="2" s="1"/>
  <c r="E339" i="2"/>
  <c r="A339" i="2" s="1"/>
  <c r="E338" i="2"/>
  <c r="A338" i="2" s="1"/>
  <c r="E337" i="2"/>
  <c r="A337" i="2" s="1"/>
  <c r="E336" i="2"/>
  <c r="A336" i="2" s="1"/>
  <c r="E335" i="2"/>
  <c r="A335" i="2" s="1"/>
  <c r="E334" i="2"/>
  <c r="A334" i="2" s="1"/>
  <c r="E333" i="2"/>
  <c r="A333" i="2" s="1"/>
  <c r="E332" i="2"/>
  <c r="A332" i="2" s="1"/>
  <c r="E331" i="2"/>
  <c r="A331" i="2" s="1"/>
  <c r="E330" i="2"/>
  <c r="A330" i="2" s="1"/>
  <c r="E329" i="2"/>
  <c r="A329" i="2" s="1"/>
  <c r="E328" i="2"/>
  <c r="A328" i="2" s="1"/>
  <c r="E327" i="2"/>
  <c r="A327" i="2" s="1"/>
  <c r="E326" i="2"/>
  <c r="A326" i="2" s="1"/>
  <c r="E325" i="2"/>
  <c r="A325" i="2" s="1"/>
  <c r="E324" i="2"/>
  <c r="A324" i="2" s="1"/>
  <c r="E323" i="2"/>
  <c r="A323" i="2" s="1"/>
  <c r="E322" i="2"/>
  <c r="A322" i="2" s="1"/>
  <c r="E321" i="2"/>
  <c r="A321" i="2" s="1"/>
  <c r="E320" i="2"/>
  <c r="A320" i="2" s="1"/>
  <c r="E319" i="2"/>
  <c r="A319" i="2" s="1"/>
  <c r="E318" i="2"/>
  <c r="A318" i="2" s="1"/>
  <c r="E317" i="2"/>
  <c r="A317" i="2" s="1"/>
  <c r="E316" i="2"/>
  <c r="A316" i="2" s="1"/>
  <c r="E315" i="2"/>
  <c r="A315" i="2" s="1"/>
  <c r="E314" i="2"/>
  <c r="A314" i="2" s="1"/>
  <c r="E313" i="2"/>
  <c r="A313" i="2" s="1"/>
  <c r="E312" i="2"/>
  <c r="A312" i="2" s="1"/>
  <c r="E311" i="2"/>
  <c r="A311" i="2" s="1"/>
  <c r="E310" i="2"/>
  <c r="A310" i="2" s="1"/>
  <c r="E309" i="2"/>
  <c r="A309" i="2" s="1"/>
  <c r="E308" i="2"/>
  <c r="A308" i="2" s="1"/>
  <c r="E307" i="2"/>
  <c r="A307" i="2" s="1"/>
  <c r="E306" i="2"/>
  <c r="A306" i="2" s="1"/>
  <c r="E305" i="2"/>
  <c r="A305" i="2" s="1"/>
  <c r="E304" i="2"/>
  <c r="A304" i="2" s="1"/>
  <c r="E303" i="2"/>
  <c r="A303" i="2" s="1"/>
  <c r="E302" i="2"/>
  <c r="A302" i="2" s="1"/>
  <c r="E301" i="2"/>
  <c r="A301" i="2" s="1"/>
  <c r="E300" i="2"/>
  <c r="A300" i="2" s="1"/>
  <c r="E299" i="2"/>
  <c r="A299" i="2" s="1"/>
  <c r="E298" i="2"/>
  <c r="A298" i="2" s="1"/>
  <c r="E297" i="2"/>
  <c r="A297" i="2" s="1"/>
  <c r="E296" i="2"/>
  <c r="A296" i="2" s="1"/>
  <c r="E295" i="2"/>
  <c r="A295" i="2" s="1"/>
  <c r="E294" i="2"/>
  <c r="A294" i="2" s="1"/>
  <c r="E293" i="2"/>
  <c r="A293" i="2" s="1"/>
  <c r="E292" i="2"/>
  <c r="A292" i="2" s="1"/>
  <c r="E291" i="2"/>
  <c r="A291" i="2" s="1"/>
  <c r="E290" i="2"/>
  <c r="A290" i="2" s="1"/>
  <c r="E289" i="2"/>
  <c r="A289" i="2" s="1"/>
  <c r="E288" i="2"/>
  <c r="A288" i="2" s="1"/>
  <c r="E287" i="2"/>
  <c r="A287" i="2" s="1"/>
  <c r="E286" i="2"/>
  <c r="A286" i="2" s="1"/>
  <c r="E285" i="2"/>
  <c r="A285" i="2" s="1"/>
  <c r="E284" i="2"/>
  <c r="A284" i="2" s="1"/>
  <c r="E283" i="2"/>
  <c r="A283" i="2" s="1"/>
  <c r="E282" i="2"/>
  <c r="A282" i="2" s="1"/>
  <c r="E281" i="2"/>
  <c r="A281" i="2" s="1"/>
  <c r="E280" i="2"/>
  <c r="A280" i="2" s="1"/>
  <c r="E279" i="2"/>
  <c r="A279" i="2" s="1"/>
  <c r="E278" i="2"/>
  <c r="A278" i="2" s="1"/>
  <c r="E277" i="2"/>
  <c r="A277" i="2" s="1"/>
  <c r="E276" i="2"/>
  <c r="A276" i="2" s="1"/>
  <c r="E275" i="2"/>
  <c r="A275" i="2" s="1"/>
  <c r="E274" i="2"/>
  <c r="A274" i="2" s="1"/>
  <c r="E273" i="2"/>
  <c r="A273" i="2" s="1"/>
  <c r="E272" i="2"/>
  <c r="A272" i="2" s="1"/>
  <c r="E271" i="2"/>
  <c r="A271" i="2" s="1"/>
  <c r="E270" i="2"/>
  <c r="A270" i="2" s="1"/>
  <c r="E269" i="2"/>
  <c r="A269" i="2" s="1"/>
  <c r="E268" i="2"/>
  <c r="A268" i="2" s="1"/>
  <c r="E267" i="2"/>
  <c r="A267" i="2" s="1"/>
  <c r="E266" i="2"/>
  <c r="A266" i="2" s="1"/>
  <c r="E265" i="2"/>
  <c r="A265" i="2" s="1"/>
  <c r="E264" i="2"/>
  <c r="A264" i="2" s="1"/>
  <c r="E263" i="2"/>
  <c r="A263" i="2" s="1"/>
  <c r="E262" i="2"/>
  <c r="A262" i="2" s="1"/>
  <c r="E261" i="2"/>
  <c r="A261" i="2" s="1"/>
  <c r="E260" i="2"/>
  <c r="A260" i="2" s="1"/>
  <c r="E259" i="2"/>
  <c r="A259" i="2" s="1"/>
  <c r="E258" i="2"/>
  <c r="A258" i="2" s="1"/>
  <c r="E257" i="2"/>
  <c r="A257" i="2" s="1"/>
  <c r="E256" i="2"/>
  <c r="A256" i="2" s="1"/>
  <c r="E255" i="2"/>
  <c r="A255" i="2" s="1"/>
  <c r="E254" i="2"/>
  <c r="A254" i="2" s="1"/>
  <c r="E253" i="2"/>
  <c r="A253" i="2" s="1"/>
  <c r="E252" i="2"/>
  <c r="A252" i="2" s="1"/>
  <c r="E251" i="2"/>
  <c r="A251" i="2" s="1"/>
  <c r="E250" i="2"/>
  <c r="A250" i="2" s="1"/>
  <c r="E249" i="2"/>
  <c r="A249" i="2" s="1"/>
  <c r="E248" i="2"/>
  <c r="A248" i="2" s="1"/>
  <c r="E247" i="2"/>
  <c r="A247" i="2" s="1"/>
  <c r="E246" i="2"/>
  <c r="A246" i="2" s="1"/>
  <c r="E245" i="2"/>
  <c r="A245" i="2" s="1"/>
  <c r="E244" i="2"/>
  <c r="A244" i="2" s="1"/>
  <c r="E243" i="2"/>
  <c r="A243" i="2" s="1"/>
  <c r="E242" i="2"/>
  <c r="A242" i="2" s="1"/>
  <c r="E241" i="2"/>
  <c r="A241" i="2" s="1"/>
  <c r="E240" i="2"/>
  <c r="A240" i="2" s="1"/>
  <c r="E239" i="2"/>
  <c r="A239" i="2" s="1"/>
  <c r="E238" i="2"/>
  <c r="A238" i="2" s="1"/>
  <c r="E237" i="2"/>
  <c r="A237" i="2" s="1"/>
  <c r="E236" i="2"/>
  <c r="A236" i="2" s="1"/>
  <c r="E235" i="2"/>
  <c r="A235" i="2" s="1"/>
  <c r="E234" i="2"/>
  <c r="A234" i="2" s="1"/>
  <c r="E233" i="2"/>
  <c r="A233" i="2" s="1"/>
  <c r="E232" i="2"/>
  <c r="A232" i="2" s="1"/>
  <c r="E231" i="2"/>
  <c r="A231" i="2" s="1"/>
  <c r="E230" i="2"/>
  <c r="A230" i="2" s="1"/>
  <c r="E229" i="2"/>
  <c r="A229" i="2" s="1"/>
  <c r="E228" i="2"/>
  <c r="A228" i="2" s="1"/>
  <c r="E227" i="2"/>
  <c r="A227" i="2" s="1"/>
  <c r="E226" i="2"/>
  <c r="A226" i="2" s="1"/>
  <c r="E225" i="2"/>
  <c r="A225" i="2" s="1"/>
  <c r="E224" i="2"/>
  <c r="A224" i="2" s="1"/>
  <c r="E223" i="2"/>
  <c r="A223" i="2" s="1"/>
  <c r="E222" i="2"/>
  <c r="A222" i="2" s="1"/>
  <c r="E221" i="2"/>
  <c r="A221" i="2" s="1"/>
  <c r="E220" i="2"/>
  <c r="A220" i="2" s="1"/>
  <c r="E219" i="2"/>
  <c r="A219" i="2" s="1"/>
  <c r="E218" i="2"/>
  <c r="A218" i="2" s="1"/>
  <c r="E217" i="2"/>
  <c r="A217" i="2" s="1"/>
  <c r="E216" i="2"/>
  <c r="A216" i="2" s="1"/>
  <c r="E215" i="2"/>
  <c r="A215" i="2" s="1"/>
  <c r="E214" i="2"/>
  <c r="A214" i="2" s="1"/>
  <c r="E213" i="2"/>
  <c r="A213" i="2" s="1"/>
  <c r="E212" i="2"/>
  <c r="A212" i="2" s="1"/>
  <c r="E211" i="2"/>
  <c r="A211" i="2" s="1"/>
  <c r="E210" i="2"/>
  <c r="A210" i="2" s="1"/>
  <c r="E209" i="2"/>
  <c r="A209" i="2" s="1"/>
  <c r="E208" i="2"/>
  <c r="A208" i="2" s="1"/>
  <c r="E207" i="2"/>
  <c r="A207" i="2" s="1"/>
  <c r="E206" i="2"/>
  <c r="A206" i="2" s="1"/>
  <c r="E205" i="2"/>
  <c r="A205" i="2" s="1"/>
  <c r="E204" i="2"/>
  <c r="A204" i="2" s="1"/>
  <c r="E203" i="2"/>
  <c r="A203" i="2" s="1"/>
  <c r="E202" i="2"/>
  <c r="A202" i="2" s="1"/>
  <c r="E201" i="2"/>
  <c r="A201" i="2" s="1"/>
  <c r="E200" i="2"/>
  <c r="A200" i="2" s="1"/>
  <c r="E199" i="2"/>
  <c r="A199" i="2" s="1"/>
  <c r="E198" i="2"/>
  <c r="A198" i="2" s="1"/>
  <c r="E197" i="2"/>
  <c r="A197" i="2" s="1"/>
  <c r="E196" i="2"/>
  <c r="A196" i="2" s="1"/>
  <c r="E195" i="2"/>
  <c r="A195" i="2" s="1"/>
  <c r="E194" i="2"/>
  <c r="A194" i="2" s="1"/>
  <c r="E193" i="2"/>
  <c r="A193" i="2" s="1"/>
  <c r="E192" i="2"/>
  <c r="A192" i="2" s="1"/>
  <c r="E191" i="2"/>
  <c r="A191" i="2" s="1"/>
  <c r="E190" i="2"/>
  <c r="A190" i="2" s="1"/>
  <c r="E189" i="2"/>
  <c r="A189" i="2" s="1"/>
  <c r="E188" i="2"/>
  <c r="A188" i="2" s="1"/>
  <c r="E187" i="2"/>
  <c r="A187" i="2" s="1"/>
  <c r="E186" i="2"/>
  <c r="A186" i="2" s="1"/>
  <c r="E185" i="2"/>
  <c r="A185" i="2" s="1"/>
  <c r="E184" i="2"/>
  <c r="A184" i="2" s="1"/>
  <c r="E183" i="2"/>
  <c r="A183" i="2" s="1"/>
  <c r="E182" i="2"/>
  <c r="A182" i="2" s="1"/>
  <c r="E181" i="2"/>
  <c r="A181" i="2" s="1"/>
  <c r="E180" i="2"/>
  <c r="A180" i="2" s="1"/>
  <c r="E179" i="2"/>
  <c r="A179" i="2" s="1"/>
  <c r="E178" i="2"/>
  <c r="A178" i="2" s="1"/>
  <c r="E177" i="2"/>
  <c r="A177" i="2" s="1"/>
  <c r="E176" i="2"/>
  <c r="A176" i="2" s="1"/>
  <c r="E175" i="2"/>
  <c r="A175" i="2" s="1"/>
  <c r="E174" i="2"/>
  <c r="A174" i="2" s="1"/>
  <c r="E173" i="2"/>
  <c r="A173" i="2" s="1"/>
  <c r="E172" i="2"/>
  <c r="A172" i="2" s="1"/>
  <c r="E171" i="2"/>
  <c r="A171" i="2" s="1"/>
  <c r="E170" i="2"/>
  <c r="A170" i="2" s="1"/>
  <c r="E169" i="2"/>
  <c r="A169" i="2" s="1"/>
  <c r="E168" i="2"/>
  <c r="A168" i="2" s="1"/>
  <c r="E167" i="2"/>
  <c r="A167" i="2" s="1"/>
  <c r="E166" i="2"/>
  <c r="A166" i="2" s="1"/>
  <c r="E165" i="2"/>
  <c r="A165" i="2" s="1"/>
  <c r="E164" i="2"/>
  <c r="A164" i="2" s="1"/>
  <c r="E163" i="2"/>
  <c r="A163" i="2" s="1"/>
  <c r="E162" i="2"/>
  <c r="A162" i="2" s="1"/>
  <c r="E161" i="2"/>
  <c r="A161" i="2" s="1"/>
  <c r="E160" i="2"/>
  <c r="A160" i="2" s="1"/>
  <c r="E159" i="2"/>
  <c r="A159" i="2" s="1"/>
  <c r="E158" i="2"/>
  <c r="A158" i="2" s="1"/>
  <c r="E157" i="2"/>
  <c r="A157" i="2" s="1"/>
  <c r="E156" i="2"/>
  <c r="A156" i="2" s="1"/>
  <c r="E155" i="2"/>
  <c r="A155" i="2" s="1"/>
  <c r="E154" i="2"/>
  <c r="A154" i="2" s="1"/>
  <c r="E153" i="2"/>
  <c r="A153" i="2" s="1"/>
  <c r="E152" i="2"/>
  <c r="A152" i="2" s="1"/>
  <c r="E151" i="2"/>
  <c r="A151" i="2" s="1"/>
  <c r="E150" i="2"/>
  <c r="A150" i="2" s="1"/>
  <c r="E149" i="2"/>
  <c r="A149" i="2" s="1"/>
  <c r="E148" i="2"/>
  <c r="A148" i="2" s="1"/>
  <c r="E147" i="2"/>
  <c r="A147" i="2" s="1"/>
  <c r="E146" i="2"/>
  <c r="A146" i="2" s="1"/>
  <c r="E145" i="2"/>
  <c r="A145" i="2" s="1"/>
  <c r="E144" i="2"/>
  <c r="A144" i="2" s="1"/>
  <c r="E143" i="2"/>
  <c r="A143" i="2" s="1"/>
  <c r="E142" i="2"/>
  <c r="A142" i="2" s="1"/>
  <c r="E141" i="2"/>
  <c r="A141" i="2" s="1"/>
  <c r="E140" i="2"/>
  <c r="A140" i="2" s="1"/>
  <c r="E139" i="2"/>
  <c r="A139" i="2" s="1"/>
  <c r="E138" i="2"/>
  <c r="A138" i="2" s="1"/>
  <c r="E137" i="2"/>
  <c r="A137" i="2" s="1"/>
  <c r="E136" i="2"/>
  <c r="A136" i="2" s="1"/>
  <c r="E135" i="2"/>
  <c r="A135" i="2" s="1"/>
  <c r="E134" i="2"/>
  <c r="A134" i="2" s="1"/>
  <c r="E133" i="2"/>
  <c r="A133" i="2" s="1"/>
  <c r="E132" i="2"/>
  <c r="A132" i="2" s="1"/>
  <c r="E131" i="2"/>
  <c r="A131" i="2" s="1"/>
  <c r="E130" i="2"/>
  <c r="A130" i="2" s="1"/>
  <c r="E129" i="2"/>
  <c r="A129" i="2" s="1"/>
  <c r="E128" i="2"/>
  <c r="A128" i="2" s="1"/>
  <c r="E127" i="2"/>
  <c r="A127" i="2" s="1"/>
  <c r="E126" i="2"/>
  <c r="A126" i="2" s="1"/>
  <c r="E125" i="2"/>
  <c r="A125" i="2" s="1"/>
  <c r="E124" i="2"/>
  <c r="A124" i="2" s="1"/>
  <c r="E123" i="2"/>
  <c r="A123" i="2" s="1"/>
  <c r="E122" i="2"/>
  <c r="A122" i="2" s="1"/>
  <c r="E121" i="2"/>
  <c r="A121" i="2" s="1"/>
  <c r="E120" i="2"/>
  <c r="A120" i="2" s="1"/>
  <c r="E119" i="2"/>
  <c r="A119" i="2" s="1"/>
  <c r="E118" i="2"/>
  <c r="A118" i="2" s="1"/>
  <c r="E117" i="2"/>
  <c r="A117" i="2" s="1"/>
  <c r="E116" i="2"/>
  <c r="A116" i="2" s="1"/>
  <c r="E115" i="2"/>
  <c r="A115" i="2" s="1"/>
  <c r="E114" i="2"/>
  <c r="A114" i="2" s="1"/>
  <c r="E113" i="2"/>
  <c r="A113" i="2" s="1"/>
  <c r="E112" i="2"/>
  <c r="A112" i="2" s="1"/>
  <c r="E111" i="2"/>
  <c r="A111" i="2" s="1"/>
  <c r="E110" i="2"/>
  <c r="A110" i="2" s="1"/>
  <c r="E109" i="2"/>
  <c r="A109" i="2" s="1"/>
  <c r="E108" i="2"/>
  <c r="A108" i="2" s="1"/>
  <c r="E107" i="2"/>
  <c r="A107" i="2" s="1"/>
  <c r="E106" i="2"/>
  <c r="A106" i="2" s="1"/>
  <c r="E105" i="2"/>
  <c r="A105" i="2" s="1"/>
  <c r="E104" i="2"/>
  <c r="A104" i="2" s="1"/>
  <c r="E103" i="2"/>
  <c r="A103" i="2" s="1"/>
  <c r="E102" i="2"/>
  <c r="A102" i="2" s="1"/>
  <c r="E101" i="2"/>
  <c r="A101" i="2" s="1"/>
  <c r="E100" i="2"/>
  <c r="A100" i="2" s="1"/>
  <c r="E99" i="2"/>
  <c r="A99" i="2" s="1"/>
  <c r="E98" i="2"/>
  <c r="A98" i="2" s="1"/>
  <c r="E97" i="2"/>
  <c r="A97" i="2" s="1"/>
  <c r="E96" i="2"/>
  <c r="A96" i="2" s="1"/>
  <c r="E95" i="2"/>
  <c r="A95" i="2" s="1"/>
  <c r="E94" i="2"/>
  <c r="A94" i="2" s="1"/>
  <c r="E93" i="2"/>
  <c r="A93" i="2" s="1"/>
  <c r="E92" i="2"/>
  <c r="A92" i="2" s="1"/>
  <c r="E91" i="2"/>
  <c r="A91" i="2" s="1"/>
  <c r="E90" i="2"/>
  <c r="A90" i="2" s="1"/>
  <c r="E89" i="2"/>
  <c r="A89" i="2" s="1"/>
  <c r="E88" i="2"/>
  <c r="A88" i="2" s="1"/>
  <c r="E87" i="2"/>
  <c r="A87" i="2" s="1"/>
  <c r="E86" i="2"/>
  <c r="A86" i="2" s="1"/>
  <c r="E85" i="2"/>
  <c r="A85" i="2" s="1"/>
  <c r="E84" i="2"/>
  <c r="A84" i="2" s="1"/>
  <c r="E83" i="2"/>
  <c r="A83" i="2" s="1"/>
  <c r="E82" i="2"/>
  <c r="A82" i="2" s="1"/>
  <c r="E81" i="2"/>
  <c r="A81" i="2" s="1"/>
  <c r="E80" i="2"/>
  <c r="A80" i="2" s="1"/>
  <c r="E79" i="2"/>
  <c r="A79" i="2" s="1"/>
  <c r="E78" i="2"/>
  <c r="A78" i="2" s="1"/>
  <c r="E77" i="2"/>
  <c r="A77" i="2" s="1"/>
  <c r="E76" i="2"/>
  <c r="A76" i="2" s="1"/>
  <c r="E75" i="2"/>
  <c r="A75" i="2" s="1"/>
  <c r="E74" i="2"/>
  <c r="A74" i="2" s="1"/>
  <c r="E73" i="2"/>
  <c r="A73" i="2" s="1"/>
  <c r="E72" i="2"/>
  <c r="A72" i="2" s="1"/>
  <c r="E71" i="2"/>
  <c r="A71" i="2" s="1"/>
  <c r="E70" i="2"/>
  <c r="A70" i="2" s="1"/>
  <c r="E69" i="2"/>
  <c r="A69" i="2" s="1"/>
  <c r="E68" i="2"/>
  <c r="A68" i="2" s="1"/>
  <c r="E67" i="2"/>
  <c r="A67" i="2" s="1"/>
  <c r="E66" i="2"/>
  <c r="A66" i="2" s="1"/>
  <c r="E65" i="2"/>
  <c r="A65" i="2" s="1"/>
  <c r="E64" i="2"/>
  <c r="A64" i="2" s="1"/>
  <c r="E63" i="2"/>
  <c r="A63" i="2" s="1"/>
  <c r="E62" i="2"/>
  <c r="A62" i="2" s="1"/>
  <c r="E61" i="2"/>
  <c r="A61" i="2" s="1"/>
  <c r="E60" i="2"/>
  <c r="A60" i="2" s="1"/>
  <c r="E59" i="2"/>
  <c r="A59" i="2" s="1"/>
  <c r="E58" i="2"/>
  <c r="A58" i="2" s="1"/>
  <c r="E57" i="2"/>
  <c r="A57" i="2" s="1"/>
  <c r="E56" i="2"/>
  <c r="A56" i="2" s="1"/>
  <c r="E55" i="2"/>
  <c r="A55" i="2" s="1"/>
  <c r="E54" i="2"/>
  <c r="A54" i="2" s="1"/>
  <c r="E53" i="2"/>
  <c r="A53" i="2" s="1"/>
  <c r="E52" i="2"/>
  <c r="A52" i="2" s="1"/>
  <c r="E51" i="2"/>
  <c r="A51" i="2" s="1"/>
  <c r="E50" i="2"/>
  <c r="A50" i="2" s="1"/>
  <c r="E49" i="2"/>
  <c r="A49" i="2" s="1"/>
  <c r="E48" i="2"/>
  <c r="A48" i="2" s="1"/>
  <c r="E47" i="2"/>
  <c r="A47" i="2" s="1"/>
  <c r="E46" i="2"/>
  <c r="A46" i="2" s="1"/>
  <c r="E45" i="2"/>
  <c r="A45" i="2" s="1"/>
  <c r="E44" i="2"/>
  <c r="A44" i="2" s="1"/>
  <c r="E43" i="2"/>
  <c r="A43" i="2" s="1"/>
  <c r="E42" i="2"/>
  <c r="A42" i="2" s="1"/>
  <c r="E41" i="2"/>
  <c r="A41" i="2" s="1"/>
  <c r="E40" i="2"/>
  <c r="A40" i="2" s="1"/>
  <c r="E39" i="2"/>
  <c r="A39" i="2" s="1"/>
  <c r="E38" i="2"/>
  <c r="A38" i="2" s="1"/>
  <c r="E37" i="2"/>
  <c r="A37" i="2" s="1"/>
  <c r="E36" i="2"/>
  <c r="A36" i="2" s="1"/>
  <c r="E35" i="2"/>
  <c r="A35" i="2" s="1"/>
  <c r="E34" i="2"/>
  <c r="A34" i="2" s="1"/>
  <c r="E33" i="2"/>
  <c r="A33" i="2" s="1"/>
  <c r="E32" i="2"/>
  <c r="A32" i="2" s="1"/>
  <c r="E31" i="2"/>
  <c r="A31" i="2" s="1"/>
  <c r="E30" i="2"/>
  <c r="A30" i="2" s="1"/>
  <c r="E29" i="2"/>
  <c r="A29" i="2" s="1"/>
  <c r="E28" i="2"/>
  <c r="A28" i="2" s="1"/>
  <c r="E27" i="2"/>
  <c r="A27" i="2" s="1"/>
  <c r="E26" i="2"/>
  <c r="A26" i="2" s="1"/>
  <c r="E25" i="2"/>
  <c r="A25" i="2" s="1"/>
  <c r="E24" i="2"/>
  <c r="A24" i="2" s="1"/>
  <c r="E23" i="2"/>
  <c r="A23" i="2" s="1"/>
  <c r="E22" i="2"/>
  <c r="A22" i="2" s="1"/>
  <c r="E21" i="2"/>
  <c r="A21" i="2" s="1"/>
  <c r="E20" i="2"/>
  <c r="A20" i="2" s="1"/>
  <c r="E19" i="2"/>
  <c r="A19" i="2" s="1"/>
  <c r="E18" i="2"/>
  <c r="A18" i="2" s="1"/>
  <c r="E17" i="2"/>
  <c r="A17" i="2" s="1"/>
  <c r="E16" i="2"/>
  <c r="A16" i="2" s="1"/>
  <c r="E15" i="2"/>
  <c r="A15" i="2" s="1"/>
  <c r="E14" i="2"/>
  <c r="A14" i="2" s="1"/>
  <c r="E13" i="2"/>
  <c r="A13" i="2" s="1"/>
  <c r="E12" i="2"/>
  <c r="A12" i="2" s="1"/>
  <c r="E11" i="2"/>
  <c r="A11" i="2" s="1"/>
  <c r="E10" i="2"/>
  <c r="A10" i="2" s="1"/>
  <c r="E9" i="2"/>
  <c r="A9" i="2" s="1"/>
  <c r="E8" i="2"/>
  <c r="A8" i="2" s="1"/>
  <c r="E7" i="2"/>
  <c r="A7" i="2" s="1"/>
  <c r="E6" i="2"/>
  <c r="A6" i="2" s="1"/>
  <c r="E5" i="2"/>
  <c r="A5" i="2" s="1"/>
  <c r="E4" i="2"/>
  <c r="A4" i="2" s="1"/>
  <c r="E3" i="2"/>
  <c r="A3" i="2" l="1"/>
  <c r="G2" i="2"/>
  <c r="G3897" i="2"/>
  <c r="G3895" i="2"/>
  <c r="G3888" i="2"/>
  <c r="G3880" i="2"/>
  <c r="G3872" i="2"/>
  <c r="F3863" i="2"/>
  <c r="F3855" i="2"/>
  <c r="F3847" i="2"/>
  <c r="F3839" i="2"/>
  <c r="F3831" i="2"/>
  <c r="F3823" i="2"/>
  <c r="F3815" i="2"/>
  <c r="F3807" i="2"/>
  <c r="F3799" i="2"/>
  <c r="F3791" i="2"/>
  <c r="F3783" i="2"/>
  <c r="F3775" i="2"/>
  <c r="F3767" i="2"/>
  <c r="F3759" i="2"/>
  <c r="F3751" i="2"/>
  <c r="F3743" i="2"/>
  <c r="F3735" i="2"/>
  <c r="F3727" i="2"/>
  <c r="F3719" i="2"/>
  <c r="F3711" i="2"/>
  <c r="F3703" i="2"/>
  <c r="F3695" i="2"/>
  <c r="F3687" i="2"/>
  <c r="F3679" i="2"/>
  <c r="F3671" i="2"/>
  <c r="F3663" i="2"/>
  <c r="F3655" i="2"/>
  <c r="F3647" i="2"/>
  <c r="F3639" i="2"/>
  <c r="F3631" i="2"/>
  <c r="F3623" i="2"/>
  <c r="F3615" i="2"/>
  <c r="F3607" i="2"/>
  <c r="F3599" i="2"/>
  <c r="F3591" i="2"/>
  <c r="F3583" i="2"/>
  <c r="F3575" i="2"/>
  <c r="G3892" i="2"/>
  <c r="G3884" i="2"/>
  <c r="G3876" i="2"/>
  <c r="F3867" i="2"/>
  <c r="F3865" i="2"/>
  <c r="H3863" i="2"/>
  <c r="H3854" i="2"/>
  <c r="F3851" i="2"/>
  <c r="F3849" i="2"/>
  <c r="H3847" i="2"/>
  <c r="H3838" i="2"/>
  <c r="F3835" i="2"/>
  <c r="F3833" i="2"/>
  <c r="H3831" i="2"/>
  <c r="H3822" i="2"/>
  <c r="F3819" i="2"/>
  <c r="F3817" i="2"/>
  <c r="H3815" i="2"/>
  <c r="H3806" i="2"/>
  <c r="F3803" i="2"/>
  <c r="F3801" i="2"/>
  <c r="H3799" i="2"/>
  <c r="H3790" i="2"/>
  <c r="F3787" i="2"/>
  <c r="F3785" i="2"/>
  <c r="H3783" i="2"/>
  <c r="H3774" i="2"/>
  <c r="F3771" i="2"/>
  <c r="F3769" i="2"/>
  <c r="H3767" i="2"/>
  <c r="H3758" i="2"/>
  <c r="F3755" i="2"/>
  <c r="F3753" i="2"/>
  <c r="H3751" i="2"/>
  <c r="H3742" i="2"/>
  <c r="F3739" i="2"/>
  <c r="F3737" i="2"/>
  <c r="H3735" i="2"/>
  <c r="H3726" i="2"/>
  <c r="F3723" i="2"/>
  <c r="F3721" i="2"/>
  <c r="H3719" i="2"/>
  <c r="H3710" i="2"/>
  <c r="F3707" i="2"/>
  <c r="F3705" i="2"/>
  <c r="H3703" i="2"/>
  <c r="H3694" i="2"/>
  <c r="F3691" i="2"/>
  <c r="F3689" i="2"/>
  <c r="H3687" i="2"/>
  <c r="H3678" i="2"/>
  <c r="F3675" i="2"/>
  <c r="F3673" i="2"/>
  <c r="H3671" i="2"/>
  <c r="H3662" i="2"/>
  <c r="F3659" i="2"/>
  <c r="F3657" i="2"/>
  <c r="H3655" i="2"/>
  <c r="H3646" i="2"/>
  <c r="F3643" i="2"/>
  <c r="F3641" i="2"/>
  <c r="H3639" i="2"/>
  <c r="H3630" i="2"/>
  <c r="F3627" i="2"/>
  <c r="F3625" i="2"/>
  <c r="H3623" i="2"/>
  <c r="H3614" i="2"/>
  <c r="F3611" i="2"/>
  <c r="F3609" i="2"/>
  <c r="H3607" i="2"/>
  <c r="H3598" i="2"/>
  <c r="F3595" i="2"/>
  <c r="F3593" i="2"/>
  <c r="H3591" i="2"/>
  <c r="H3582" i="2"/>
  <c r="F3579" i="2"/>
  <c r="F3577" i="2"/>
  <c r="H3575" i="2"/>
  <c r="H3570" i="2"/>
  <c r="H3562" i="2"/>
  <c r="H3554" i="2"/>
  <c r="H3546" i="2"/>
  <c r="H3538" i="2"/>
  <c r="H3530" i="2"/>
  <c r="H3522" i="2"/>
  <c r="H3519" i="2"/>
  <c r="H3515" i="2"/>
  <c r="H3511" i="2"/>
  <c r="H3507" i="2"/>
  <c r="H3503" i="2"/>
  <c r="H3499" i="2"/>
  <c r="H3495" i="2"/>
  <c r="H3491" i="2"/>
  <c r="H3487" i="2"/>
  <c r="H3483" i="2"/>
  <c r="H3479" i="2"/>
  <c r="H3475" i="2"/>
  <c r="H3471" i="2"/>
  <c r="H3467" i="2"/>
  <c r="H3463" i="2"/>
  <c r="H3459" i="2"/>
  <c r="H3455" i="2"/>
  <c r="H3451" i="2"/>
  <c r="H3447" i="2"/>
  <c r="H3443" i="2"/>
  <c r="H3439" i="2"/>
  <c r="H3435" i="2"/>
  <c r="H3431" i="2"/>
  <c r="H3427" i="2"/>
  <c r="H3423" i="2"/>
  <c r="H3419" i="2"/>
  <c r="H3415" i="2"/>
  <c r="H3411" i="2"/>
  <c r="H3407" i="2"/>
  <c r="H3403" i="2"/>
  <c r="H3399" i="2"/>
  <c r="H3395" i="2"/>
  <c r="H3391" i="2"/>
  <c r="H3387" i="2"/>
  <c r="H3383" i="2"/>
  <c r="H3379" i="2"/>
  <c r="H3375" i="2"/>
  <c r="H3371" i="2"/>
  <c r="H3367" i="2"/>
  <c r="H3363" i="2"/>
  <c r="H3359" i="2"/>
  <c r="H3355" i="2"/>
  <c r="H3351" i="2"/>
  <c r="H3347" i="2"/>
  <c r="H3343" i="2"/>
  <c r="H3339" i="2"/>
  <c r="H3335" i="2"/>
  <c r="H3331" i="2"/>
  <c r="H3327" i="2"/>
  <c r="H3323" i="2"/>
  <c r="H3319" i="2"/>
  <c r="H3315" i="2"/>
  <c r="H3311" i="2"/>
  <c r="H3307" i="2"/>
  <c r="H3303" i="2"/>
  <c r="H3299" i="2"/>
  <c r="H3295" i="2"/>
  <c r="H3291" i="2"/>
  <c r="H3287" i="2"/>
  <c r="H3283" i="2"/>
  <c r="H3279" i="2"/>
  <c r="H3275" i="2"/>
  <c r="H3271" i="2"/>
  <c r="H3267" i="2"/>
  <c r="H3263" i="2"/>
  <c r="H3259" i="2"/>
  <c r="H3255" i="2"/>
  <c r="H3251" i="2"/>
  <c r="H3247" i="2"/>
  <c r="H3243" i="2"/>
  <c r="H3239" i="2"/>
  <c r="H3235" i="2"/>
  <c r="H3231" i="2"/>
  <c r="H3227" i="2"/>
  <c r="H3223" i="2"/>
  <c r="H3219" i="2"/>
  <c r="H3215" i="2"/>
  <c r="H3211" i="2"/>
  <c r="H3207" i="2"/>
  <c r="H3203" i="2"/>
  <c r="H3199" i="2"/>
  <c r="H3195" i="2"/>
  <c r="H3191" i="2"/>
  <c r="H3187" i="2"/>
  <c r="H3183" i="2"/>
  <c r="H3179" i="2"/>
  <c r="H3175" i="2"/>
  <c r="H3171" i="2"/>
  <c r="H3167" i="2"/>
  <c r="H3163" i="2"/>
  <c r="H3159" i="2"/>
  <c r="H3155" i="2"/>
  <c r="H3151" i="2"/>
  <c r="H3147" i="2"/>
  <c r="H3143" i="2"/>
  <c r="H3139" i="2"/>
  <c r="H3135" i="2"/>
  <c r="H3131" i="2"/>
  <c r="H3127" i="2"/>
  <c r="H3123" i="2"/>
  <c r="H3119" i="2"/>
  <c r="H3115" i="2"/>
  <c r="H3111" i="2"/>
  <c r="H3107" i="2"/>
  <c r="H3103" i="2"/>
  <c r="H3099" i="2"/>
  <c r="H3095" i="2"/>
  <c r="H3091" i="2"/>
  <c r="H3087" i="2"/>
  <c r="H3083" i="2"/>
  <c r="H3079" i="2"/>
  <c r="H3075" i="2"/>
  <c r="H3071" i="2"/>
  <c r="H3067" i="2"/>
  <c r="H3063" i="2"/>
  <c r="H3059" i="2"/>
  <c r="H3055" i="2"/>
  <c r="H3051" i="2"/>
  <c r="H3047" i="2"/>
  <c r="H3043" i="2"/>
  <c r="H3039" i="2"/>
  <c r="H3035" i="2"/>
  <c r="H3031" i="2"/>
  <c r="H3027" i="2"/>
  <c r="H3023" i="2"/>
  <c r="H3019" i="2"/>
  <c r="H3015" i="2"/>
  <c r="H3011" i="2"/>
  <c r="H3007" i="2"/>
  <c r="H3003" i="2"/>
  <c r="H2999" i="2"/>
  <c r="H2995" i="2"/>
  <c r="H2991" i="2"/>
  <c r="H2987" i="2"/>
  <c r="H2983" i="2"/>
  <c r="H2979" i="2"/>
  <c r="H2975" i="2"/>
  <c r="H2971" i="2"/>
  <c r="H2967" i="2"/>
  <c r="H2963" i="2"/>
  <c r="H2959" i="2"/>
  <c r="H2955" i="2"/>
  <c r="H2951" i="2"/>
  <c r="H2947" i="2"/>
  <c r="H2943" i="2"/>
  <c r="H2939" i="2"/>
  <c r="H2935" i="2"/>
  <c r="H2931" i="2"/>
  <c r="H2927" i="2"/>
  <c r="H2923" i="2"/>
  <c r="H2919" i="2"/>
  <c r="H2915" i="2"/>
  <c r="H2911" i="2"/>
  <c r="H2907" i="2"/>
  <c r="H2903" i="2"/>
  <c r="H2899" i="2"/>
  <c r="H2895" i="2"/>
  <c r="H2891" i="2"/>
  <c r="H2887" i="2"/>
  <c r="H2883" i="2"/>
  <c r="H2879" i="2"/>
  <c r="H2875" i="2"/>
  <c r="H2871" i="2"/>
  <c r="H2867" i="2"/>
  <c r="H2863" i="2"/>
  <c r="H2859" i="2"/>
  <c r="H2855" i="2"/>
  <c r="H2851" i="2"/>
  <c r="H2847" i="2"/>
  <c r="H2843" i="2"/>
  <c r="H2839" i="2"/>
  <c r="H2835" i="2"/>
  <c r="H2831" i="2"/>
  <c r="H2827" i="2"/>
  <c r="H2823" i="2"/>
  <c r="H2819" i="2"/>
  <c r="H2815" i="2"/>
  <c r="H2811" i="2"/>
  <c r="H2807" i="2"/>
  <c r="H2803" i="2"/>
  <c r="H2799" i="2"/>
  <c r="H2795" i="2"/>
  <c r="H2791" i="2"/>
  <c r="H2787" i="2"/>
  <c r="H2783" i="2"/>
  <c r="H2779" i="2"/>
  <c r="H2775" i="2"/>
  <c r="H2771" i="2"/>
  <c r="H2767" i="2"/>
  <c r="H2763" i="2"/>
  <c r="H2759" i="2"/>
  <c r="H2755" i="2"/>
  <c r="H2751" i="2"/>
  <c r="H2747" i="2"/>
  <c r="H2743" i="2"/>
  <c r="H2739" i="2"/>
  <c r="H2735" i="2"/>
  <c r="H2731" i="2"/>
  <c r="H2727" i="2"/>
  <c r="H2723" i="2"/>
  <c r="H2719" i="2"/>
  <c r="H2715" i="2"/>
  <c r="H2711" i="2"/>
  <c r="H2707" i="2"/>
  <c r="H2703" i="2"/>
  <c r="H2699" i="2"/>
  <c r="H2695" i="2"/>
  <c r="H2691" i="2"/>
  <c r="H2687" i="2"/>
  <c r="H2683" i="2"/>
  <c r="H2679" i="2"/>
  <c r="H2675" i="2"/>
  <c r="H2671" i="2"/>
  <c r="H2667" i="2"/>
  <c r="H2663" i="2"/>
  <c r="H2659" i="2"/>
  <c r="H2655" i="2"/>
  <c r="H2651" i="2"/>
  <c r="H2647" i="2"/>
  <c r="H2643" i="2"/>
  <c r="H2639" i="2"/>
  <c r="H2635" i="2"/>
  <c r="H2631" i="2"/>
  <c r="H2627" i="2"/>
  <c r="H2623" i="2"/>
  <c r="H2619" i="2"/>
  <c r="H2615" i="2"/>
  <c r="H2611" i="2"/>
  <c r="H2607" i="2"/>
  <c r="H2603" i="2"/>
  <c r="H2599" i="2"/>
  <c r="H2595" i="2"/>
  <c r="H2591" i="2"/>
  <c r="H2587" i="2"/>
  <c r="H2583" i="2"/>
  <c r="H2579" i="2"/>
  <c r="H2575" i="2"/>
  <c r="H2571" i="2"/>
  <c r="H2567" i="2"/>
  <c r="H2563" i="2"/>
  <c r="H2559" i="2"/>
  <c r="H2555" i="2"/>
  <c r="H2551" i="2"/>
  <c r="H2547" i="2"/>
  <c r="H2543" i="2"/>
  <c r="H2539" i="2"/>
  <c r="H2535" i="2"/>
  <c r="H2531" i="2"/>
  <c r="H2527" i="2"/>
  <c r="H2523" i="2"/>
  <c r="H2519" i="2"/>
  <c r="H2515" i="2"/>
  <c r="H2511" i="2"/>
  <c r="H2507" i="2"/>
  <c r="H2503" i="2"/>
  <c r="H3862" i="2"/>
  <c r="F3859" i="2"/>
  <c r="F3857" i="2"/>
  <c r="H3855" i="2"/>
  <c r="H3846" i="2"/>
  <c r="F3843" i="2"/>
  <c r="F3841" i="2"/>
  <c r="H3839" i="2"/>
  <c r="H3830" i="2"/>
  <c r="F3827" i="2"/>
  <c r="F3825" i="2"/>
  <c r="H3823" i="2"/>
  <c r="H3814" i="2"/>
  <c r="F3811" i="2"/>
  <c r="F3809" i="2"/>
  <c r="H3807" i="2"/>
  <c r="H3798" i="2"/>
  <c r="F3795" i="2"/>
  <c r="F3793" i="2"/>
  <c r="H3791" i="2"/>
  <c r="H3782" i="2"/>
  <c r="F3779" i="2"/>
  <c r="F3777" i="2"/>
  <c r="H3775" i="2"/>
  <c r="H3766" i="2"/>
  <c r="F3763" i="2"/>
  <c r="F3761" i="2"/>
  <c r="H3759" i="2"/>
  <c r="H3750" i="2"/>
  <c r="F3747" i="2"/>
  <c r="F3745" i="2"/>
  <c r="H3743" i="2"/>
  <c r="H3734" i="2"/>
  <c r="F3731" i="2"/>
  <c r="F3729" i="2"/>
  <c r="H3727" i="2"/>
  <c r="H3718" i="2"/>
  <c r="F3715" i="2"/>
  <c r="F3713" i="2"/>
  <c r="H3711" i="2"/>
  <c r="H3702" i="2"/>
  <c r="F3699" i="2"/>
  <c r="F3697" i="2"/>
  <c r="H3695" i="2"/>
  <c r="H3686" i="2"/>
  <c r="F3683" i="2"/>
  <c r="F3681" i="2"/>
  <c r="H3679" i="2"/>
  <c r="H3670" i="2"/>
  <c r="F3667" i="2"/>
  <c r="F3665" i="2"/>
  <c r="H3663" i="2"/>
  <c r="H3654" i="2"/>
  <c r="F3651" i="2"/>
  <c r="F3649" i="2"/>
  <c r="H3647" i="2"/>
  <c r="H3638" i="2"/>
  <c r="F3635" i="2"/>
  <c r="F3633" i="2"/>
  <c r="H3631" i="2"/>
  <c r="H3622" i="2"/>
  <c r="F3619" i="2"/>
  <c r="F3617" i="2"/>
  <c r="H3615" i="2"/>
  <c r="H3606" i="2"/>
  <c r="F3603" i="2"/>
  <c r="F3601" i="2"/>
  <c r="H3599" i="2"/>
  <c r="H3590" i="2"/>
  <c r="F3587" i="2"/>
  <c r="F3585" i="2"/>
  <c r="H3583" i="2"/>
  <c r="H3574" i="2"/>
  <c r="H3566" i="2"/>
  <c r="H3558" i="2"/>
  <c r="H3550" i="2"/>
  <c r="H3542" i="2"/>
  <c r="H3534" i="2"/>
  <c r="H3526" i="2"/>
  <c r="H2497" i="2"/>
  <c r="H2493" i="2"/>
  <c r="H2489" i="2"/>
  <c r="H2485" i="2"/>
  <c r="H2481" i="2"/>
  <c r="H2477" i="2"/>
  <c r="H2473" i="2"/>
  <c r="H2469" i="2"/>
  <c r="H2465" i="2"/>
  <c r="H2461" i="2"/>
  <c r="H2457" i="2"/>
  <c r="H2453" i="2"/>
  <c r="H2449" i="2"/>
  <c r="H2445" i="2"/>
  <c r="H2441" i="2"/>
  <c r="H2437" i="2"/>
  <c r="H2433" i="2"/>
  <c r="H2429" i="2"/>
  <c r="H2425" i="2"/>
  <c r="H2421" i="2"/>
  <c r="H2417" i="2"/>
  <c r="H2413" i="2"/>
  <c r="H2409" i="2"/>
  <c r="H2405" i="2"/>
  <c r="H2401" i="2"/>
  <c r="H2397" i="2"/>
  <c r="H2393" i="2"/>
  <c r="H2389" i="2"/>
  <c r="H2385" i="2"/>
  <c r="H2381" i="2"/>
  <c r="H2377" i="2"/>
  <c r="H2373" i="2"/>
  <c r="H2369" i="2"/>
  <c r="H2365" i="2"/>
  <c r="H2361" i="2"/>
  <c r="H2357" i="2"/>
  <c r="H2353" i="2"/>
  <c r="H2349" i="2"/>
  <c r="H2345" i="2"/>
  <c r="H2341" i="2"/>
  <c r="H2337" i="2"/>
  <c r="H2333" i="2"/>
  <c r="H2329" i="2"/>
  <c r="H2325" i="2"/>
  <c r="H2321" i="2"/>
  <c r="H2317" i="2"/>
  <c r="H2313" i="2"/>
  <c r="H2309" i="2"/>
  <c r="H2305" i="2"/>
  <c r="H2301" i="2"/>
  <c r="H2297" i="2"/>
  <c r="H2293" i="2"/>
  <c r="H2289" i="2"/>
  <c r="H2285" i="2"/>
  <c r="H2281" i="2"/>
  <c r="H2277" i="2"/>
  <c r="H2273" i="2"/>
  <c r="H2269" i="2"/>
  <c r="H2265" i="2"/>
  <c r="H2261" i="2"/>
  <c r="H2257" i="2"/>
  <c r="H2253" i="2"/>
  <c r="H2249" i="2"/>
  <c r="H2245" i="2"/>
  <c r="H2241" i="2"/>
  <c r="H2237" i="2"/>
  <c r="H2233" i="2"/>
  <c r="H2229" i="2"/>
  <c r="H2225" i="2"/>
  <c r="H2221" i="2"/>
  <c r="H2217" i="2"/>
  <c r="H2213" i="2"/>
  <c r="H2209" i="2"/>
  <c r="H2205" i="2"/>
  <c r="H2201" i="2"/>
  <c r="H2197" i="2"/>
  <c r="H2193" i="2"/>
  <c r="H2189" i="2"/>
  <c r="H2185" i="2"/>
  <c r="H2181" i="2"/>
  <c r="H2177" i="2"/>
  <c r="H2173" i="2"/>
  <c r="H2169" i="2"/>
  <c r="H2165" i="2"/>
  <c r="H2161" i="2"/>
  <c r="H2157" i="2"/>
  <c r="H2153" i="2"/>
  <c r="H2149" i="2"/>
  <c r="H2145" i="2"/>
  <c r="H2141" i="2"/>
  <c r="H2137" i="2"/>
  <c r="H2133" i="2"/>
  <c r="H2129" i="2"/>
  <c r="H2125" i="2"/>
  <c r="H2121" i="2"/>
  <c r="H2117" i="2"/>
  <c r="H2113" i="2"/>
  <c r="H2109" i="2"/>
  <c r="H2105" i="2"/>
  <c r="H2101" i="2"/>
  <c r="H2097" i="2"/>
  <c r="H2093" i="2"/>
  <c r="H2089" i="2"/>
  <c r="H2085" i="2"/>
  <c r="H2081" i="2"/>
  <c r="H2077" i="2"/>
  <c r="H2073" i="2"/>
  <c r="H2069" i="2"/>
  <c r="H2065" i="2"/>
  <c r="H2061" i="2"/>
  <c r="H2057" i="2"/>
  <c r="H2053" i="2"/>
  <c r="H2049" i="2"/>
  <c r="H2045" i="2"/>
  <c r="H2041" i="2"/>
  <c r="H2037" i="2"/>
  <c r="H2033" i="2"/>
  <c r="H2029" i="2"/>
  <c r="H2025" i="2"/>
  <c r="H2021" i="2"/>
  <c r="H2017" i="2"/>
  <c r="H2013" i="2"/>
  <c r="H2009" i="2"/>
  <c r="H2005" i="2"/>
  <c r="H2001" i="2"/>
  <c r="H1997" i="2"/>
  <c r="H1993" i="2"/>
  <c r="H1989" i="2"/>
  <c r="H1985" i="2"/>
  <c r="H1981" i="2"/>
  <c r="H1977" i="2"/>
  <c r="H1973" i="2"/>
  <c r="F3884" i="2"/>
  <c r="F3519" i="2"/>
  <c r="F3517" i="2"/>
  <c r="F3515" i="2"/>
  <c r="F3513" i="2"/>
  <c r="F3511" i="2"/>
  <c r="F3509" i="2"/>
  <c r="F3507" i="2"/>
  <c r="F3505" i="2"/>
  <c r="F3503" i="2"/>
  <c r="F3501" i="2"/>
  <c r="F3499" i="2"/>
  <c r="F3497" i="2"/>
  <c r="F3495" i="2"/>
  <c r="F3493" i="2"/>
  <c r="F3491" i="2"/>
  <c r="F3489" i="2"/>
  <c r="F3487" i="2"/>
  <c r="F3485" i="2"/>
  <c r="F3483" i="2"/>
  <c r="F3481" i="2"/>
  <c r="F3479" i="2"/>
  <c r="F3477" i="2"/>
  <c r="F3475" i="2"/>
  <c r="F3473" i="2"/>
  <c r="F3471" i="2"/>
  <c r="F3469" i="2"/>
  <c r="F3467" i="2"/>
  <c r="F3465" i="2"/>
  <c r="F3463" i="2"/>
  <c r="F3461" i="2"/>
  <c r="F3459" i="2"/>
  <c r="F3457" i="2"/>
  <c r="F3455" i="2"/>
  <c r="F3453" i="2"/>
  <c r="F3451" i="2"/>
  <c r="F3449" i="2"/>
  <c r="F3447" i="2"/>
  <c r="F3445" i="2"/>
  <c r="F3443" i="2"/>
  <c r="F3441" i="2"/>
  <c r="F3439" i="2"/>
  <c r="F3437" i="2"/>
  <c r="F3435" i="2"/>
  <c r="F3433" i="2"/>
  <c r="F3431" i="2"/>
  <c r="F3429" i="2"/>
  <c r="F3427" i="2"/>
  <c r="F3425" i="2"/>
  <c r="F3423" i="2"/>
  <c r="F3421" i="2"/>
  <c r="F3419" i="2"/>
  <c r="F3417" i="2"/>
  <c r="F3415" i="2"/>
  <c r="F3413" i="2"/>
  <c r="F3411" i="2"/>
  <c r="F3409" i="2"/>
  <c r="F3407" i="2"/>
  <c r="F3405" i="2"/>
  <c r="F3403" i="2"/>
  <c r="F3401" i="2"/>
  <c r="F3399" i="2"/>
  <c r="F3397" i="2"/>
  <c r="F3395" i="2"/>
  <c r="F3393" i="2"/>
  <c r="F3391" i="2"/>
  <c r="F3389" i="2"/>
  <c r="F3387" i="2"/>
  <c r="F3385" i="2"/>
  <c r="F3383" i="2"/>
  <c r="F3381" i="2"/>
  <c r="F3379" i="2"/>
  <c r="F3377" i="2"/>
  <c r="F3375" i="2"/>
  <c r="F3373" i="2"/>
  <c r="F3371" i="2"/>
  <c r="F3369" i="2"/>
  <c r="F3367" i="2"/>
  <c r="F3365" i="2"/>
  <c r="F3363" i="2"/>
  <c r="F3361" i="2"/>
  <c r="F3359" i="2"/>
  <c r="F3357" i="2"/>
  <c r="F3355" i="2"/>
  <c r="F3353" i="2"/>
  <c r="F3351" i="2"/>
  <c r="F3349" i="2"/>
  <c r="F3347" i="2"/>
  <c r="F3345" i="2"/>
  <c r="F3343" i="2"/>
  <c r="F3341" i="2"/>
  <c r="F3339" i="2"/>
  <c r="F3337" i="2"/>
  <c r="F3335" i="2"/>
  <c r="F3333" i="2"/>
  <c r="F3331" i="2"/>
  <c r="F3329" i="2"/>
  <c r="F3327" i="2"/>
  <c r="F3325" i="2"/>
  <c r="F3323" i="2"/>
  <c r="F3321" i="2"/>
  <c r="F3319" i="2"/>
  <c r="F3317" i="2"/>
  <c r="F3315" i="2"/>
  <c r="F3313" i="2"/>
  <c r="F3311" i="2"/>
  <c r="F3309" i="2"/>
  <c r="F3307" i="2"/>
  <c r="F3305" i="2"/>
  <c r="F3303" i="2"/>
  <c r="F3301" i="2"/>
  <c r="F3299" i="2"/>
  <c r="F3297" i="2"/>
  <c r="F3295" i="2"/>
  <c r="F3293" i="2"/>
  <c r="F3291" i="2"/>
  <c r="F3289" i="2"/>
  <c r="F3287" i="2"/>
  <c r="F3285" i="2"/>
  <c r="F3283" i="2"/>
  <c r="F3281" i="2"/>
  <c r="F3279" i="2"/>
  <c r="F3277" i="2"/>
  <c r="F3275" i="2"/>
  <c r="F3273" i="2"/>
  <c r="F3271" i="2"/>
  <c r="F3269" i="2"/>
  <c r="F3267" i="2"/>
  <c r="F3265" i="2"/>
  <c r="F3263" i="2"/>
  <c r="F3261" i="2"/>
  <c r="F3259" i="2"/>
  <c r="F3257" i="2"/>
  <c r="F3255" i="2"/>
  <c r="F3253" i="2"/>
  <c r="F3251" i="2"/>
  <c r="F3249" i="2"/>
  <c r="F3247" i="2"/>
  <c r="F3245" i="2"/>
  <c r="F3243" i="2"/>
  <c r="F3241" i="2"/>
  <c r="F3239" i="2"/>
  <c r="F3237" i="2"/>
  <c r="F3235" i="2"/>
  <c r="F3233" i="2"/>
  <c r="F3231" i="2"/>
  <c r="F3229" i="2"/>
  <c r="F3227" i="2"/>
  <c r="F3225" i="2"/>
  <c r="F3223" i="2"/>
  <c r="F3221" i="2"/>
  <c r="F3219" i="2"/>
  <c r="F3217" i="2"/>
  <c r="F3215" i="2"/>
  <c r="F3213" i="2"/>
  <c r="F3211" i="2"/>
  <c r="F3209" i="2"/>
  <c r="F3207" i="2"/>
  <c r="F3205" i="2"/>
  <c r="F3203" i="2"/>
  <c r="F3201" i="2"/>
  <c r="F3199" i="2"/>
  <c r="F3197" i="2"/>
  <c r="F3195" i="2"/>
  <c r="F3193" i="2"/>
  <c r="F3191" i="2"/>
  <c r="F3189" i="2"/>
  <c r="F3187" i="2"/>
  <c r="F3185" i="2"/>
  <c r="F3183" i="2"/>
  <c r="F3181" i="2"/>
  <c r="F3179" i="2"/>
  <c r="F3177" i="2"/>
  <c r="F3175" i="2"/>
  <c r="F3173" i="2"/>
  <c r="F3171" i="2"/>
  <c r="F3169" i="2"/>
  <c r="F3167" i="2"/>
  <c r="F3165" i="2"/>
  <c r="F3163" i="2"/>
  <c r="F3161" i="2"/>
  <c r="F3159" i="2"/>
  <c r="F3157" i="2"/>
  <c r="F3155" i="2"/>
  <c r="F3153" i="2"/>
  <c r="F3151" i="2"/>
  <c r="F3149" i="2"/>
  <c r="F3147" i="2"/>
  <c r="F3145" i="2"/>
  <c r="F3143" i="2"/>
  <c r="F3141" i="2"/>
  <c r="F3139" i="2"/>
  <c r="F3137" i="2"/>
  <c r="F3135" i="2"/>
  <c r="F3133" i="2"/>
  <c r="F3131" i="2"/>
  <c r="F3129" i="2"/>
  <c r="F3127" i="2"/>
  <c r="F3125" i="2"/>
  <c r="F3123" i="2"/>
  <c r="F3121" i="2"/>
  <c r="F3119" i="2"/>
  <c r="F3117" i="2"/>
  <c r="F3115" i="2"/>
  <c r="F3113" i="2"/>
  <c r="F3111" i="2"/>
  <c r="F3109" i="2"/>
  <c r="F3107" i="2"/>
  <c r="F3105" i="2"/>
  <c r="F3103" i="2"/>
  <c r="F3101" i="2"/>
  <c r="F3099" i="2"/>
  <c r="F3097" i="2"/>
  <c r="F3095" i="2"/>
  <c r="F3093" i="2"/>
  <c r="F3091" i="2"/>
  <c r="F3089" i="2"/>
  <c r="F3087" i="2"/>
  <c r="F3085" i="2"/>
  <c r="F3083" i="2"/>
  <c r="F3081" i="2"/>
  <c r="F3079" i="2"/>
  <c r="F3077" i="2"/>
  <c r="F3075" i="2"/>
  <c r="F3073" i="2"/>
  <c r="F3071" i="2"/>
  <c r="F3069" i="2"/>
  <c r="F3067" i="2"/>
  <c r="F3065" i="2"/>
  <c r="F3063" i="2"/>
  <c r="F3061" i="2"/>
  <c r="F3059" i="2"/>
  <c r="F3057" i="2"/>
  <c r="F3055" i="2"/>
  <c r="F3053" i="2"/>
  <c r="F3051" i="2"/>
  <c r="F3049" i="2"/>
  <c r="F3047" i="2"/>
  <c r="F3045" i="2"/>
  <c r="F3043" i="2"/>
  <c r="F3041" i="2"/>
  <c r="F3039" i="2"/>
  <c r="F3037" i="2"/>
  <c r="F3035" i="2"/>
  <c r="F3033" i="2"/>
  <c r="F3031" i="2"/>
  <c r="F3029" i="2"/>
  <c r="F3027" i="2"/>
  <c r="F3025" i="2"/>
  <c r="F3023" i="2"/>
  <c r="F3021" i="2"/>
  <c r="F3019" i="2"/>
  <c r="F3017" i="2"/>
  <c r="F3015" i="2"/>
  <c r="F3013" i="2"/>
  <c r="F3011" i="2"/>
  <c r="F3009" i="2"/>
  <c r="F3007" i="2"/>
  <c r="F3005" i="2"/>
  <c r="F3003" i="2"/>
  <c r="F3001" i="2"/>
  <c r="F2999" i="2"/>
  <c r="F2997" i="2"/>
  <c r="F2995" i="2"/>
  <c r="F2993" i="2"/>
  <c r="F2991" i="2"/>
  <c r="F2989" i="2"/>
  <c r="F2987" i="2"/>
  <c r="F2985" i="2"/>
  <c r="F2983" i="2"/>
  <c r="F2981" i="2"/>
  <c r="F2979" i="2"/>
  <c r="F2977" i="2"/>
  <c r="F2975" i="2"/>
  <c r="F2973" i="2"/>
  <c r="F2971" i="2"/>
  <c r="F2969" i="2"/>
  <c r="F2967" i="2"/>
  <c r="F2965" i="2"/>
  <c r="F2963" i="2"/>
  <c r="F2961" i="2"/>
  <c r="F2959" i="2"/>
  <c r="F2957" i="2"/>
  <c r="F2955" i="2"/>
  <c r="F2953" i="2"/>
  <c r="F2951" i="2"/>
  <c r="F2949" i="2"/>
  <c r="F2947" i="2"/>
  <c r="F2945" i="2"/>
  <c r="F2943" i="2"/>
  <c r="F2941" i="2"/>
  <c r="F2939" i="2"/>
  <c r="F2937" i="2"/>
  <c r="F2935" i="2"/>
  <c r="F2933" i="2"/>
  <c r="F2931" i="2"/>
  <c r="F2929" i="2"/>
  <c r="F2927" i="2"/>
  <c r="F2925" i="2"/>
  <c r="F2923" i="2"/>
  <c r="F2921" i="2"/>
  <c r="F2919" i="2"/>
  <c r="F2917" i="2"/>
  <c r="F2915" i="2"/>
  <c r="F2913" i="2"/>
  <c r="F2911" i="2"/>
  <c r="F2909" i="2"/>
  <c r="F2907" i="2"/>
  <c r="F2905" i="2"/>
  <c r="F2903" i="2"/>
  <c r="F2901" i="2"/>
  <c r="F2899" i="2"/>
  <c r="F2897" i="2"/>
  <c r="F2895" i="2"/>
  <c r="F2893" i="2"/>
  <c r="F2891" i="2"/>
  <c r="F2889" i="2"/>
  <c r="F2887" i="2"/>
  <c r="F2885" i="2"/>
  <c r="F2883" i="2"/>
  <c r="F2881" i="2"/>
  <c r="F2879" i="2"/>
  <c r="F2877" i="2"/>
  <c r="F2875" i="2"/>
  <c r="F2873" i="2"/>
  <c r="F2871" i="2"/>
  <c r="F2869" i="2"/>
  <c r="F2867" i="2"/>
  <c r="F2865" i="2"/>
  <c r="F2863" i="2"/>
  <c r="F2861" i="2"/>
  <c r="F2859" i="2"/>
  <c r="F2857" i="2"/>
  <c r="F2855" i="2"/>
  <c r="F2853" i="2"/>
  <c r="F2851" i="2"/>
  <c r="F2849" i="2"/>
  <c r="F2847" i="2"/>
  <c r="F2845" i="2"/>
  <c r="F2843" i="2"/>
  <c r="F2841" i="2"/>
  <c r="F2839" i="2"/>
  <c r="F2837" i="2"/>
  <c r="F2835" i="2"/>
  <c r="F2833" i="2"/>
  <c r="F2831" i="2"/>
  <c r="F2829" i="2"/>
  <c r="F2827" i="2"/>
  <c r="F2825" i="2"/>
  <c r="F2823" i="2"/>
  <c r="F2821" i="2"/>
  <c r="F2819" i="2"/>
  <c r="F2817" i="2"/>
  <c r="F2815" i="2"/>
  <c r="F2813" i="2"/>
  <c r="F2811" i="2"/>
  <c r="F2809" i="2"/>
  <c r="F2807" i="2"/>
  <c r="F2805" i="2"/>
  <c r="F2803" i="2"/>
  <c r="F2801" i="2"/>
  <c r="F2799" i="2"/>
  <c r="F2797" i="2"/>
  <c r="F2795" i="2"/>
  <c r="F2793" i="2"/>
  <c r="F2791" i="2"/>
  <c r="F2789" i="2"/>
  <c r="F2787" i="2"/>
  <c r="F2785" i="2"/>
  <c r="F2783" i="2"/>
  <c r="F2781" i="2"/>
  <c r="F2779" i="2"/>
  <c r="F2777" i="2"/>
  <c r="F2775" i="2"/>
  <c r="F2773" i="2"/>
  <c r="F2771" i="2"/>
  <c r="F2769" i="2"/>
  <c r="F2767" i="2"/>
  <c r="F2765" i="2"/>
  <c r="F2763" i="2"/>
  <c r="F2761" i="2"/>
  <c r="F2759" i="2"/>
  <c r="F2757" i="2"/>
  <c r="F2755" i="2"/>
  <c r="F2753" i="2"/>
  <c r="F2751" i="2"/>
  <c r="F2749" i="2"/>
  <c r="F2747" i="2"/>
  <c r="F2745" i="2"/>
  <c r="F2743" i="2"/>
  <c r="F2741" i="2"/>
  <c r="F2739" i="2"/>
  <c r="F2737" i="2"/>
  <c r="F2735" i="2"/>
  <c r="F2733" i="2"/>
  <c r="F2731" i="2"/>
  <c r="F2729" i="2"/>
  <c r="F2727" i="2"/>
  <c r="F2725" i="2"/>
  <c r="F2723" i="2"/>
  <c r="F2721" i="2"/>
  <c r="F2719" i="2"/>
  <c r="F2717" i="2"/>
  <c r="F2715" i="2"/>
  <c r="F2713" i="2"/>
  <c r="F2711" i="2"/>
  <c r="F2709" i="2"/>
  <c r="F2707" i="2"/>
  <c r="F2705" i="2"/>
  <c r="F2703" i="2"/>
  <c r="F2701" i="2"/>
  <c r="F2699" i="2"/>
  <c r="F2697" i="2"/>
  <c r="F2695" i="2"/>
  <c r="F2693" i="2"/>
  <c r="F2691" i="2"/>
  <c r="F2689" i="2"/>
  <c r="F2687" i="2"/>
  <c r="F2685" i="2"/>
  <c r="F2683" i="2"/>
  <c r="F2681" i="2"/>
  <c r="F2679" i="2"/>
  <c r="F2677" i="2"/>
  <c r="F2675" i="2"/>
  <c r="F2673" i="2"/>
  <c r="F2671" i="2"/>
  <c r="F2669" i="2"/>
  <c r="F2667" i="2"/>
  <c r="F2665" i="2"/>
  <c r="F2663" i="2"/>
  <c r="F2661" i="2"/>
  <c r="F2659" i="2"/>
  <c r="F2657" i="2"/>
  <c r="F2655" i="2"/>
  <c r="F2653" i="2"/>
  <c r="F2651" i="2"/>
  <c r="F2649" i="2"/>
  <c r="F2647" i="2"/>
  <c r="F2645" i="2"/>
  <c r="F2643" i="2"/>
  <c r="F2641" i="2"/>
  <c r="F2639" i="2"/>
  <c r="F2637" i="2"/>
  <c r="F2635" i="2"/>
  <c r="F2633" i="2"/>
  <c r="F2631" i="2"/>
  <c r="F2629" i="2"/>
  <c r="F2627" i="2"/>
  <c r="F2625" i="2"/>
  <c r="F2623" i="2"/>
  <c r="F2621" i="2"/>
  <c r="F2619" i="2"/>
  <c r="F2617" i="2"/>
  <c r="F2615" i="2"/>
  <c r="F2613" i="2"/>
  <c r="F2611" i="2"/>
  <c r="F2609" i="2"/>
  <c r="F2607" i="2"/>
  <c r="F2605" i="2"/>
  <c r="F2603" i="2"/>
  <c r="F2601" i="2"/>
  <c r="F2599" i="2"/>
  <c r="F2597" i="2"/>
  <c r="F2595" i="2"/>
  <c r="F2593" i="2"/>
  <c r="F2591" i="2"/>
  <c r="F2589" i="2"/>
  <c r="F2587" i="2"/>
  <c r="F2585" i="2"/>
  <c r="F2583" i="2"/>
  <c r="F2581" i="2"/>
  <c r="F2579" i="2"/>
  <c r="F2577" i="2"/>
  <c r="F2575" i="2"/>
  <c r="F2573" i="2"/>
  <c r="F2571" i="2"/>
  <c r="F2569" i="2"/>
  <c r="F2567" i="2"/>
  <c r="F2565" i="2"/>
  <c r="F2563" i="2"/>
  <c r="F2561" i="2"/>
  <c r="F2559" i="2"/>
  <c r="F2557" i="2"/>
  <c r="F2555" i="2"/>
  <c r="F2553" i="2"/>
  <c r="F2551" i="2"/>
  <c r="F2549" i="2"/>
  <c r="F2547" i="2"/>
  <c r="F2545" i="2"/>
  <c r="F2543" i="2"/>
  <c r="F2541" i="2"/>
  <c r="F2539" i="2"/>
  <c r="F2537" i="2"/>
  <c r="F2535" i="2"/>
  <c r="F2533" i="2"/>
  <c r="F2531" i="2"/>
  <c r="F2529" i="2"/>
  <c r="F2527" i="2"/>
  <c r="F2525" i="2"/>
  <c r="F2523" i="2"/>
  <c r="F2521" i="2"/>
  <c r="F2519" i="2"/>
  <c r="F2517" i="2"/>
  <c r="F2515" i="2"/>
  <c r="F2513" i="2"/>
  <c r="F2511" i="2"/>
  <c r="F2509" i="2"/>
  <c r="F2507" i="2"/>
  <c r="F2505" i="2"/>
  <c r="F2503" i="2"/>
  <c r="F2501" i="2"/>
  <c r="F2499" i="2"/>
  <c r="F2497" i="2"/>
  <c r="F2495" i="2"/>
  <c r="F2493" i="2"/>
  <c r="F2491" i="2"/>
  <c r="F2489" i="2"/>
  <c r="F2487" i="2"/>
  <c r="F2485" i="2"/>
  <c r="F2483" i="2"/>
  <c r="F2481" i="2"/>
  <c r="F2479" i="2"/>
  <c r="F2477" i="2"/>
  <c r="F2475" i="2"/>
  <c r="F2473" i="2"/>
  <c r="F2471" i="2"/>
  <c r="F2469" i="2"/>
  <c r="F2467" i="2"/>
  <c r="F2465" i="2"/>
  <c r="F2463" i="2"/>
  <c r="F2461" i="2"/>
  <c r="F2459" i="2"/>
  <c r="F2457" i="2"/>
  <c r="F2455" i="2"/>
  <c r="F2453" i="2"/>
  <c r="F2451" i="2"/>
  <c r="F2449" i="2"/>
  <c r="F2447" i="2"/>
  <c r="F2445" i="2"/>
  <c r="F2443" i="2"/>
  <c r="F2441" i="2"/>
  <c r="F2439" i="2"/>
  <c r="F2437" i="2"/>
  <c r="F2435" i="2"/>
  <c r="F2433" i="2"/>
  <c r="F2431" i="2"/>
  <c r="F2429" i="2"/>
  <c r="F2427" i="2"/>
  <c r="F2425" i="2"/>
  <c r="F2423" i="2"/>
  <c r="F2421" i="2"/>
  <c r="F2419" i="2"/>
  <c r="F2417" i="2"/>
  <c r="F2415" i="2"/>
  <c r="F2413" i="2"/>
  <c r="F2411" i="2"/>
  <c r="F2409" i="2"/>
  <c r="F2407" i="2"/>
  <c r="F2405" i="2"/>
  <c r="F2403" i="2"/>
  <c r="F2401" i="2"/>
  <c r="F2399" i="2"/>
  <c r="F2397" i="2"/>
  <c r="F2395" i="2"/>
  <c r="F2393" i="2"/>
  <c r="F2391" i="2"/>
  <c r="F2389" i="2"/>
  <c r="F2387" i="2"/>
  <c r="F2385" i="2"/>
  <c r="F2383" i="2"/>
  <c r="F2381" i="2"/>
  <c r="F2379" i="2"/>
  <c r="F2377" i="2"/>
  <c r="F2375" i="2"/>
  <c r="F2373" i="2"/>
  <c r="F2371" i="2"/>
  <c r="F2369" i="2"/>
  <c r="F2367" i="2"/>
  <c r="F2365" i="2"/>
  <c r="F2363" i="2"/>
  <c r="F2361" i="2"/>
  <c r="F2359" i="2"/>
  <c r="F2357" i="2"/>
  <c r="F2355" i="2"/>
  <c r="F2353" i="2"/>
  <c r="F2351" i="2"/>
  <c r="F2349" i="2"/>
  <c r="F2347" i="2"/>
  <c r="F2345" i="2"/>
  <c r="F2343" i="2"/>
  <c r="F2341" i="2"/>
  <c r="F2339" i="2"/>
  <c r="F2337" i="2"/>
  <c r="F2335" i="2"/>
  <c r="F2333" i="2"/>
  <c r="F2331" i="2"/>
  <c r="F2329" i="2"/>
  <c r="F2327" i="2"/>
  <c r="F2325" i="2"/>
  <c r="F2323" i="2"/>
  <c r="F2321" i="2"/>
  <c r="F2319" i="2"/>
  <c r="F2317" i="2"/>
  <c r="F2315" i="2"/>
  <c r="F2313" i="2"/>
  <c r="F2311" i="2"/>
  <c r="F2309" i="2"/>
  <c r="F2307" i="2"/>
  <c r="F2305" i="2"/>
  <c r="F2303" i="2"/>
  <c r="F2301" i="2"/>
  <c r="F2299" i="2"/>
  <c r="F2297" i="2"/>
  <c r="F2295" i="2"/>
  <c r="F2293" i="2"/>
  <c r="F2291" i="2"/>
  <c r="F2289" i="2"/>
  <c r="F2287" i="2"/>
  <c r="F2285" i="2"/>
  <c r="F2283" i="2"/>
  <c r="F2281" i="2"/>
  <c r="F2279" i="2"/>
  <c r="F2277" i="2"/>
  <c r="F2275" i="2"/>
  <c r="F2273" i="2"/>
  <c r="F2271" i="2"/>
  <c r="F2269" i="2"/>
  <c r="F2267" i="2"/>
  <c r="F2265" i="2"/>
  <c r="F2263" i="2"/>
  <c r="F2261" i="2"/>
  <c r="F2259" i="2"/>
  <c r="F2257" i="2"/>
  <c r="F2255" i="2"/>
  <c r="F2253" i="2"/>
  <c r="F2251" i="2"/>
  <c r="F2249" i="2"/>
  <c r="F2247" i="2"/>
  <c r="F2245" i="2"/>
  <c r="F2243" i="2"/>
  <c r="F2241" i="2"/>
  <c r="F2239" i="2"/>
  <c r="F2237" i="2"/>
  <c r="F2235" i="2"/>
  <c r="F2233" i="2"/>
  <c r="F2231" i="2"/>
  <c r="F2229" i="2"/>
  <c r="F2227" i="2"/>
  <c r="F2225" i="2"/>
  <c r="F2223" i="2"/>
  <c r="F2221" i="2"/>
  <c r="F2219" i="2"/>
  <c r="F2217" i="2"/>
  <c r="F2215" i="2"/>
  <c r="F2213" i="2"/>
  <c r="F2211" i="2"/>
  <c r="F2209" i="2"/>
  <c r="F2207" i="2"/>
  <c r="F2205" i="2"/>
  <c r="F2203" i="2"/>
  <c r="F2201" i="2"/>
  <c r="F2199" i="2"/>
  <c r="F2197" i="2"/>
  <c r="F2195" i="2"/>
  <c r="F2193" i="2"/>
  <c r="F2191" i="2"/>
  <c r="F2189" i="2"/>
  <c r="F2187" i="2"/>
  <c r="F2185" i="2"/>
  <c r="F2183" i="2"/>
  <c r="F2181" i="2"/>
  <c r="F2179" i="2"/>
  <c r="F2177" i="2"/>
  <c r="F2175" i="2"/>
  <c r="F2173" i="2"/>
  <c r="F2171" i="2"/>
  <c r="F2169" i="2"/>
  <c r="F2167" i="2"/>
  <c r="F2165" i="2"/>
  <c r="F2163" i="2"/>
  <c r="F2161" i="2"/>
  <c r="F2159" i="2"/>
  <c r="F2157" i="2"/>
  <c r="F2155" i="2"/>
  <c r="F2153" i="2"/>
  <c r="F2151" i="2"/>
  <c r="F2149" i="2"/>
  <c r="F2147" i="2"/>
  <c r="F2145" i="2"/>
  <c r="F2143" i="2"/>
  <c r="F2141" i="2"/>
  <c r="F2139" i="2"/>
  <c r="F2137" i="2"/>
  <c r="F2135" i="2"/>
  <c r="F2133" i="2"/>
  <c r="F2131" i="2"/>
  <c r="F2129" i="2"/>
  <c r="F2127" i="2"/>
  <c r="F2125" i="2"/>
  <c r="F2123" i="2"/>
  <c r="F2121" i="2"/>
  <c r="F2119" i="2"/>
  <c r="F2117" i="2"/>
  <c r="F2115" i="2"/>
  <c r="F2113" i="2"/>
  <c r="F2111" i="2"/>
  <c r="F2109" i="2"/>
  <c r="F2107" i="2"/>
  <c r="F2105" i="2"/>
  <c r="F2103" i="2"/>
  <c r="F2101" i="2"/>
  <c r="F2099" i="2"/>
  <c r="F2097" i="2"/>
  <c r="F2095" i="2"/>
  <c r="F2093" i="2"/>
  <c r="F2091" i="2"/>
  <c r="F2089" i="2"/>
  <c r="F2087" i="2"/>
  <c r="F2085" i="2"/>
  <c r="F2083" i="2"/>
  <c r="F2081" i="2"/>
  <c r="F2079" i="2"/>
  <c r="F2077" i="2"/>
  <c r="F2075" i="2"/>
  <c r="F2073" i="2"/>
  <c r="F2071" i="2"/>
  <c r="F2069" i="2"/>
  <c r="F2067" i="2"/>
  <c r="F2065" i="2"/>
  <c r="F2063" i="2"/>
  <c r="F2061" i="2"/>
  <c r="F2059" i="2"/>
  <c r="F2057" i="2"/>
  <c r="F2055" i="2"/>
  <c r="F2053" i="2"/>
  <c r="F2051" i="2"/>
  <c r="F2049" i="2"/>
  <c r="F2047" i="2"/>
  <c r="F2045" i="2"/>
  <c r="F2043" i="2"/>
  <c r="F2041" i="2"/>
  <c r="F2039" i="2"/>
  <c r="F2037" i="2"/>
  <c r="F2035" i="2"/>
  <c r="F2033" i="2"/>
  <c r="F2031" i="2"/>
  <c r="F2029" i="2"/>
  <c r="F2027" i="2"/>
  <c r="F2025" i="2"/>
  <c r="F2023" i="2"/>
  <c r="F2021" i="2"/>
  <c r="F2019" i="2"/>
  <c r="F2017" i="2"/>
  <c r="F2015" i="2"/>
  <c r="F2013" i="2"/>
  <c r="F2011" i="2"/>
  <c r="F2009" i="2"/>
  <c r="F2007" i="2"/>
  <c r="F2005" i="2"/>
  <c r="F2003" i="2"/>
  <c r="F2001" i="2"/>
  <c r="F1999" i="2"/>
  <c r="F1997" i="2"/>
  <c r="F1995" i="2"/>
  <c r="F1993" i="2"/>
  <c r="F1991" i="2"/>
  <c r="F1989" i="2"/>
  <c r="F1987" i="2"/>
  <c r="F1985" i="2"/>
  <c r="F1983" i="2"/>
  <c r="F1981" i="2"/>
  <c r="F1979" i="2"/>
  <c r="F1977" i="2"/>
  <c r="F1975" i="2"/>
  <c r="F1973" i="2"/>
  <c r="H1968" i="2"/>
  <c r="F1965" i="2"/>
  <c r="H1960" i="2"/>
  <c r="F1957" i="2"/>
  <c r="H1952" i="2"/>
  <c r="F1949" i="2"/>
  <c r="H1944" i="2"/>
  <c r="F1941" i="2"/>
  <c r="H1936" i="2"/>
  <c r="F1933" i="2"/>
  <c r="H1928" i="2"/>
  <c r="F1925" i="2"/>
  <c r="H1920" i="2"/>
  <c r="F1917" i="2"/>
  <c r="H1912" i="2"/>
  <c r="F1909" i="2"/>
  <c r="H1904" i="2"/>
  <c r="F1901" i="2"/>
  <c r="H1896" i="2"/>
  <c r="F1893" i="2"/>
  <c r="H1888" i="2"/>
  <c r="F1885" i="2"/>
  <c r="H1880" i="2"/>
  <c r="F1877" i="2"/>
  <c r="H1872" i="2"/>
  <c r="F1869" i="2"/>
  <c r="H1864" i="2"/>
  <c r="F1861" i="2"/>
  <c r="H1856" i="2"/>
  <c r="F1853" i="2"/>
  <c r="H1848" i="2"/>
  <c r="F1845" i="2"/>
  <c r="H1840" i="2"/>
  <c r="F1837" i="2"/>
  <c r="H1832" i="2"/>
  <c r="F1829" i="2"/>
  <c r="H1824" i="2"/>
  <c r="F1821" i="2"/>
  <c r="H1816" i="2"/>
  <c r="F1813" i="2"/>
  <c r="H1808" i="2"/>
  <c r="F1805" i="2"/>
  <c r="H1800" i="2"/>
  <c r="F1797" i="2"/>
  <c r="H1792" i="2"/>
  <c r="F1789" i="2"/>
  <c r="H1784" i="2"/>
  <c r="F1781" i="2"/>
  <c r="H1776" i="2"/>
  <c r="F1773" i="2"/>
  <c r="H1768" i="2"/>
  <c r="F1765" i="2"/>
  <c r="H1760" i="2"/>
  <c r="F1757" i="2"/>
  <c r="H1752" i="2"/>
  <c r="F1749" i="2"/>
  <c r="H1744" i="2"/>
  <c r="F1741" i="2"/>
  <c r="H1736" i="2"/>
  <c r="F1733" i="2"/>
  <c r="H1728" i="2"/>
  <c r="F1725" i="2"/>
  <c r="H1720" i="2"/>
  <c r="F1717" i="2"/>
  <c r="H1712" i="2"/>
  <c r="F1709" i="2"/>
  <c r="H1704" i="2"/>
  <c r="F1701" i="2"/>
  <c r="H1696" i="2"/>
  <c r="F1693" i="2"/>
  <c r="H1688" i="2"/>
  <c r="F1685" i="2"/>
  <c r="H1680" i="2"/>
  <c r="F1677" i="2"/>
  <c r="H1672" i="2"/>
  <c r="F1669" i="2"/>
  <c r="H1664" i="2"/>
  <c r="F1661" i="2"/>
  <c r="H1656" i="2"/>
  <c r="F1653" i="2"/>
  <c r="H1648" i="2"/>
  <c r="F1645" i="2"/>
  <c r="H1640" i="2"/>
  <c r="F1637" i="2"/>
  <c r="H1632" i="2"/>
  <c r="F1629" i="2"/>
  <c r="H1624" i="2"/>
  <c r="F1621" i="2"/>
  <c r="H1616" i="2"/>
  <c r="F1613" i="2"/>
  <c r="H1608" i="2"/>
  <c r="F1605" i="2"/>
  <c r="H1600" i="2"/>
  <c r="F1597" i="2"/>
  <c r="H1592" i="2"/>
  <c r="F1589" i="2"/>
  <c r="H1584" i="2"/>
  <c r="F1581" i="2"/>
  <c r="H1576" i="2"/>
  <c r="F1573" i="2"/>
  <c r="H1568" i="2"/>
  <c r="F1565" i="2"/>
  <c r="H1560" i="2"/>
  <c r="F1557" i="2"/>
  <c r="H1552" i="2"/>
  <c r="F1549" i="2"/>
  <c r="H1544" i="2"/>
  <c r="F1541" i="2"/>
  <c r="H1536" i="2"/>
  <c r="F1533" i="2"/>
  <c r="H1528" i="2"/>
  <c r="F1525" i="2"/>
  <c r="H1520" i="2"/>
  <c r="F1517" i="2"/>
  <c r="H1512" i="2"/>
  <c r="F1509" i="2"/>
  <c r="H1504" i="2"/>
  <c r="F1501" i="2"/>
  <c r="H1496" i="2"/>
  <c r="F1493" i="2"/>
  <c r="H1488" i="2"/>
  <c r="F1485" i="2"/>
  <c r="H1480" i="2"/>
  <c r="F1477" i="2"/>
  <c r="H1472" i="2"/>
  <c r="F1469" i="2"/>
  <c r="H1464" i="2"/>
  <c r="F1461" i="2"/>
  <c r="H1456" i="2"/>
  <c r="F1453" i="2"/>
  <c r="H1448" i="2"/>
  <c r="F1445" i="2"/>
  <c r="H1440" i="2"/>
  <c r="F1437" i="2"/>
  <c r="H1432" i="2"/>
  <c r="F1429" i="2"/>
  <c r="H1426" i="2"/>
  <c r="H1422" i="2"/>
  <c r="H1418" i="2"/>
  <c r="H1414" i="2"/>
  <c r="H1410" i="2"/>
  <c r="H1406" i="2"/>
  <c r="H1402" i="2"/>
  <c r="H1398" i="2"/>
  <c r="H1394" i="2"/>
  <c r="H1390" i="2"/>
  <c r="H1386" i="2"/>
  <c r="H1382" i="2"/>
  <c r="H1378" i="2"/>
  <c r="H1374" i="2"/>
  <c r="H1370" i="2"/>
  <c r="H1366" i="2"/>
  <c r="H1362" i="2"/>
  <c r="H1358" i="2"/>
  <c r="H1354" i="2"/>
  <c r="H1350" i="2"/>
  <c r="H1346" i="2"/>
  <c r="H1342" i="2"/>
  <c r="H1338" i="2"/>
  <c r="H1334" i="2"/>
  <c r="H1330" i="2"/>
  <c r="H1326" i="2"/>
  <c r="H1322" i="2"/>
  <c r="H1318" i="2"/>
  <c r="H1314" i="2"/>
  <c r="H1310" i="2"/>
  <c r="H1306" i="2"/>
  <c r="H1302" i="2"/>
  <c r="H1298" i="2"/>
  <c r="H1294" i="2"/>
  <c r="H1290" i="2"/>
  <c r="H1286" i="2"/>
  <c r="H1282" i="2"/>
  <c r="H1278" i="2"/>
  <c r="H1274" i="2"/>
  <c r="H1270" i="2"/>
  <c r="H1266" i="2"/>
  <c r="H1262" i="2"/>
  <c r="H1258" i="2"/>
  <c r="H1254" i="2"/>
  <c r="H1250" i="2"/>
  <c r="H1246" i="2"/>
  <c r="H1242" i="2"/>
  <c r="H1238" i="2"/>
  <c r="H1234" i="2"/>
  <c r="H1230" i="2"/>
  <c r="H1226" i="2"/>
  <c r="H1222" i="2"/>
  <c r="H1218" i="2"/>
  <c r="H1214" i="2"/>
  <c r="H1210" i="2"/>
  <c r="H1206" i="2"/>
  <c r="H1202" i="2"/>
  <c r="H1198" i="2"/>
  <c r="H1194" i="2"/>
  <c r="H1190" i="2"/>
  <c r="H1186" i="2"/>
  <c r="H1182" i="2"/>
  <c r="H1178" i="2"/>
  <c r="H1174" i="2"/>
  <c r="H1170" i="2"/>
  <c r="H1166" i="2"/>
  <c r="H1162" i="2"/>
  <c r="H1158" i="2"/>
  <c r="H1154" i="2"/>
  <c r="H1150" i="2"/>
  <c r="H1146" i="2"/>
  <c r="H1142" i="2"/>
  <c r="H1138" i="2"/>
  <c r="H1134" i="2"/>
  <c r="G1133" i="2"/>
  <c r="G1132" i="2"/>
  <c r="G1131" i="2"/>
  <c r="G1130" i="2"/>
  <c r="G1129" i="2"/>
  <c r="G1128" i="2"/>
  <c r="G1127" i="2"/>
  <c r="G1126" i="2"/>
  <c r="G1125" i="2"/>
  <c r="G1124" i="2"/>
  <c r="G1123" i="2"/>
  <c r="G1122" i="2"/>
  <c r="G1121" i="2"/>
  <c r="G1120" i="2"/>
  <c r="G1119" i="2"/>
  <c r="G1118" i="2"/>
  <c r="G1117" i="2"/>
  <c r="G1116" i="2"/>
  <c r="G1115" i="2"/>
  <c r="G1114" i="2"/>
  <c r="G1113" i="2"/>
  <c r="G1112" i="2"/>
  <c r="G1111" i="2"/>
  <c r="G1110" i="2"/>
  <c r="G1109" i="2"/>
  <c r="G1108" i="2"/>
  <c r="G1107" i="2"/>
  <c r="G1106" i="2"/>
  <c r="G1105" i="2"/>
  <c r="G1104" i="2"/>
  <c r="G1103" i="2"/>
  <c r="G1102" i="2"/>
  <c r="G1101" i="2"/>
  <c r="G1100" i="2"/>
  <c r="G1099" i="2"/>
  <c r="G1098" i="2"/>
  <c r="G1097" i="2"/>
  <c r="G1096" i="2"/>
  <c r="G1095" i="2"/>
  <c r="G1094" i="2"/>
  <c r="G1093" i="2"/>
  <c r="G1092" i="2"/>
  <c r="G1091" i="2"/>
  <c r="G1090" i="2"/>
  <c r="G1089" i="2"/>
  <c r="G1088" i="2"/>
  <c r="G1087" i="2"/>
  <c r="G1086" i="2"/>
  <c r="G1085" i="2"/>
  <c r="G1084" i="2"/>
  <c r="G1083" i="2"/>
  <c r="G1082" i="2"/>
  <c r="G1081" i="2"/>
  <c r="G1080" i="2"/>
  <c r="G1079" i="2"/>
  <c r="G1078" i="2"/>
  <c r="G1077" i="2"/>
  <c r="G1076" i="2"/>
  <c r="G1075" i="2"/>
  <c r="G1074" i="2"/>
  <c r="G1073" i="2"/>
  <c r="G1072" i="2"/>
  <c r="G1071" i="2"/>
  <c r="G1070" i="2"/>
  <c r="G1069" i="2"/>
  <c r="G1068" i="2"/>
  <c r="G1067" i="2"/>
  <c r="G1066" i="2"/>
  <c r="G1065" i="2"/>
  <c r="G1064" i="2"/>
  <c r="G1063" i="2"/>
  <c r="G1062" i="2"/>
  <c r="G1061" i="2"/>
  <c r="G1060" i="2"/>
  <c r="G1059" i="2"/>
  <c r="G1058" i="2"/>
  <c r="G1057" i="2"/>
  <c r="G1056" i="2"/>
  <c r="G1055" i="2"/>
  <c r="G1054" i="2"/>
  <c r="G1053" i="2"/>
  <c r="G1052" i="2"/>
  <c r="G1051" i="2"/>
  <c r="G1050" i="2"/>
  <c r="G1049" i="2"/>
  <c r="G1048" i="2"/>
  <c r="G1047" i="2"/>
  <c r="G1046" i="2"/>
  <c r="G1045" i="2"/>
  <c r="G1044" i="2"/>
  <c r="G1043" i="2"/>
  <c r="G1042" i="2"/>
  <c r="G1041" i="2"/>
  <c r="G1040" i="2"/>
  <c r="G1039" i="2"/>
  <c r="G1038" i="2"/>
  <c r="G1037" i="2"/>
  <c r="G1036" i="2"/>
  <c r="G1035" i="2"/>
  <c r="G1034" i="2"/>
  <c r="G1033" i="2"/>
  <c r="G1032" i="2"/>
  <c r="G1031" i="2"/>
  <c r="G1030" i="2"/>
  <c r="G1029" i="2"/>
  <c r="G1028" i="2"/>
  <c r="G1027" i="2"/>
  <c r="G1026" i="2"/>
  <c r="G1025" i="2"/>
  <c r="G1024" i="2"/>
  <c r="G1023" i="2"/>
  <c r="G1022" i="2"/>
  <c r="G1021" i="2"/>
  <c r="G1020" i="2"/>
  <c r="G1019" i="2"/>
  <c r="G1018" i="2"/>
  <c r="G1017" i="2"/>
  <c r="G1016" i="2"/>
  <c r="G1015" i="2"/>
  <c r="G1014" i="2"/>
  <c r="G1013" i="2"/>
  <c r="G1012" i="2"/>
  <c r="G1011" i="2"/>
  <c r="G1010" i="2"/>
  <c r="G1009" i="2"/>
  <c r="G1008" i="2"/>
  <c r="G1007" i="2"/>
  <c r="G1006" i="2"/>
  <c r="G1005" i="2"/>
  <c r="G1004" i="2"/>
  <c r="G1003" i="2"/>
  <c r="G1002" i="2"/>
  <c r="G1001" i="2"/>
  <c r="G1000" i="2"/>
  <c r="G999" i="2"/>
  <c r="G998" i="2"/>
  <c r="F3888" i="2"/>
  <c r="F3886" i="2"/>
  <c r="G3881" i="2"/>
  <c r="G3879" i="2"/>
  <c r="F3872" i="2"/>
  <c r="F3870" i="2"/>
  <c r="H3868" i="2"/>
  <c r="F3862" i="2"/>
  <c r="H3860" i="2"/>
  <c r="F3854" i="2"/>
  <c r="H3852" i="2"/>
  <c r="F3846" i="2"/>
  <c r="H3844" i="2"/>
  <c r="F3838" i="2"/>
  <c r="H3836" i="2"/>
  <c r="F3830" i="2"/>
  <c r="H3828" i="2"/>
  <c r="F3822" i="2"/>
  <c r="H3820" i="2"/>
  <c r="F3814" i="2"/>
  <c r="H3812" i="2"/>
  <c r="F3806" i="2"/>
  <c r="H3804" i="2"/>
  <c r="F3798" i="2"/>
  <c r="H3796" i="2"/>
  <c r="F3790" i="2"/>
  <c r="H3788" i="2"/>
  <c r="F3782" i="2"/>
  <c r="H3780" i="2"/>
  <c r="F3774" i="2"/>
  <c r="H3772" i="2"/>
  <c r="F3766" i="2"/>
  <c r="H3764" i="2"/>
  <c r="F3758" i="2"/>
  <c r="H3756" i="2"/>
  <c r="F3750" i="2"/>
  <c r="H3748" i="2"/>
  <c r="F3742" i="2"/>
  <c r="H3740" i="2"/>
  <c r="F3734" i="2"/>
  <c r="H3732" i="2"/>
  <c r="F3726" i="2"/>
  <c r="H3724" i="2"/>
  <c r="F3718" i="2"/>
  <c r="H3716" i="2"/>
  <c r="F3710" i="2"/>
  <c r="H3708" i="2"/>
  <c r="F3702" i="2"/>
  <c r="H3700" i="2"/>
  <c r="F3694" i="2"/>
  <c r="H3692" i="2"/>
  <c r="F3686" i="2"/>
  <c r="H3684" i="2"/>
  <c r="F3678" i="2"/>
  <c r="H3676" i="2"/>
  <c r="F3670" i="2"/>
  <c r="H3668" i="2"/>
  <c r="F3662" i="2"/>
  <c r="H3660" i="2"/>
  <c r="F3654" i="2"/>
  <c r="H3652" i="2"/>
  <c r="F3646" i="2"/>
  <c r="H3644" i="2"/>
  <c r="F3638" i="2"/>
  <c r="H3636" i="2"/>
  <c r="F3630" i="2"/>
  <c r="H3628" i="2"/>
  <c r="F3622" i="2"/>
  <c r="H3620" i="2"/>
  <c r="F3614" i="2"/>
  <c r="H3612" i="2"/>
  <c r="F3606" i="2"/>
  <c r="H3604" i="2"/>
  <c r="F3598" i="2"/>
  <c r="H3596" i="2"/>
  <c r="F3590" i="2"/>
  <c r="H3588" i="2"/>
  <c r="F3582" i="2"/>
  <c r="H3580" i="2"/>
  <c r="F3574" i="2"/>
  <c r="H3569" i="2"/>
  <c r="F3566" i="2"/>
  <c r="H3561" i="2"/>
  <c r="F3558" i="2"/>
  <c r="H3553" i="2"/>
  <c r="F3550" i="2"/>
  <c r="H3545" i="2"/>
  <c r="F3542" i="2"/>
  <c r="H3537" i="2"/>
  <c r="F3534" i="2"/>
  <c r="H3529" i="2"/>
  <c r="F3526" i="2"/>
  <c r="H3521" i="2"/>
  <c r="F1971" i="2"/>
  <c r="H1969" i="2"/>
  <c r="F1968" i="2"/>
  <c r="H1966" i="2"/>
  <c r="F1963" i="2"/>
  <c r="H1961" i="2"/>
  <c r="F1960" i="2"/>
  <c r="H1958" i="2"/>
  <c r="F1955" i="2"/>
  <c r="H1953" i="2"/>
  <c r="F1952" i="2"/>
  <c r="H1950" i="2"/>
  <c r="F1947" i="2"/>
  <c r="H1945" i="2"/>
  <c r="F1944" i="2"/>
  <c r="H1942" i="2"/>
  <c r="F1939" i="2"/>
  <c r="H1937" i="2"/>
  <c r="F1936" i="2"/>
  <c r="H1934" i="2"/>
  <c r="F1931" i="2"/>
  <c r="H1929" i="2"/>
  <c r="F1928" i="2"/>
  <c r="H1926" i="2"/>
  <c r="F1923" i="2"/>
  <c r="H1921" i="2"/>
  <c r="F1920" i="2"/>
  <c r="H1918" i="2"/>
  <c r="F1915" i="2"/>
  <c r="H1913" i="2"/>
  <c r="F1912" i="2"/>
  <c r="H1910" i="2"/>
  <c r="F1907" i="2"/>
  <c r="H1905" i="2"/>
  <c r="F1904" i="2"/>
  <c r="H1902" i="2"/>
  <c r="F1899" i="2"/>
  <c r="H1897" i="2"/>
  <c r="F1896" i="2"/>
  <c r="H1894" i="2"/>
  <c r="F1891" i="2"/>
  <c r="H1889" i="2"/>
  <c r="F1888" i="2"/>
  <c r="H1886" i="2"/>
  <c r="F1883" i="2"/>
  <c r="H1881" i="2"/>
  <c r="F1880" i="2"/>
  <c r="H1878" i="2"/>
  <c r="F1875" i="2"/>
  <c r="H1873" i="2"/>
  <c r="F1872" i="2"/>
  <c r="H1870" i="2"/>
  <c r="F1867" i="2"/>
  <c r="H1865" i="2"/>
  <c r="F1864" i="2"/>
  <c r="H1862" i="2"/>
  <c r="F1859" i="2"/>
  <c r="H1857" i="2"/>
  <c r="F1856" i="2"/>
  <c r="H1854" i="2"/>
  <c r="F1851" i="2"/>
  <c r="H1849" i="2"/>
  <c r="F1848" i="2"/>
  <c r="H1846" i="2"/>
  <c r="F1843" i="2"/>
  <c r="H1841" i="2"/>
  <c r="F1840" i="2"/>
  <c r="H1838" i="2"/>
  <c r="F1835" i="2"/>
  <c r="H1833" i="2"/>
  <c r="F1832" i="2"/>
  <c r="H1830" i="2"/>
  <c r="F1827" i="2"/>
  <c r="H1825" i="2"/>
  <c r="F1824" i="2"/>
  <c r="H1822" i="2"/>
  <c r="F1819" i="2"/>
  <c r="H1817" i="2"/>
  <c r="F1816" i="2"/>
  <c r="H1814" i="2"/>
  <c r="F1811" i="2"/>
  <c r="H1809" i="2"/>
  <c r="F1808" i="2"/>
  <c r="H1806" i="2"/>
  <c r="F1803" i="2"/>
  <c r="H1801" i="2"/>
  <c r="F1800" i="2"/>
  <c r="H1798" i="2"/>
  <c r="F1795" i="2"/>
  <c r="H1793" i="2"/>
  <c r="F1792" i="2"/>
  <c r="H1790" i="2"/>
  <c r="F1787" i="2"/>
  <c r="H1785" i="2"/>
  <c r="F1784" i="2"/>
  <c r="H1782" i="2"/>
  <c r="F1779" i="2"/>
  <c r="H1777" i="2"/>
  <c r="F1776" i="2"/>
  <c r="H1774" i="2"/>
  <c r="F1771" i="2"/>
  <c r="H1769" i="2"/>
  <c r="F1768" i="2"/>
  <c r="H1766" i="2"/>
  <c r="F1763" i="2"/>
  <c r="H1761" i="2"/>
  <c r="F1760" i="2"/>
  <c r="H1758" i="2"/>
  <c r="F1755" i="2"/>
  <c r="H1753" i="2"/>
  <c r="F1752" i="2"/>
  <c r="H1750" i="2"/>
  <c r="F1747" i="2"/>
  <c r="H1745" i="2"/>
  <c r="F1744" i="2"/>
  <c r="H1742" i="2"/>
  <c r="F1739" i="2"/>
  <c r="H1737" i="2"/>
  <c r="F1736" i="2"/>
  <c r="H1734" i="2"/>
  <c r="F1731" i="2"/>
  <c r="H1729" i="2"/>
  <c r="F1728" i="2"/>
  <c r="H1726" i="2"/>
  <c r="F1723" i="2"/>
  <c r="H1721" i="2"/>
  <c r="F1720" i="2"/>
  <c r="H1718" i="2"/>
  <c r="F1715" i="2"/>
  <c r="H1713" i="2"/>
  <c r="F1712" i="2"/>
  <c r="H1710" i="2"/>
  <c r="F1707" i="2"/>
  <c r="H1705" i="2"/>
  <c r="F1704" i="2"/>
  <c r="H1702" i="2"/>
  <c r="F1699" i="2"/>
  <c r="H1697" i="2"/>
  <c r="F1696" i="2"/>
  <c r="H1694" i="2"/>
  <c r="F1691" i="2"/>
  <c r="H1689" i="2"/>
  <c r="F1688" i="2"/>
  <c r="H1686" i="2"/>
  <c r="F1683" i="2"/>
  <c r="H1681" i="2"/>
  <c r="F1680" i="2"/>
  <c r="H1678" i="2"/>
  <c r="F1675" i="2"/>
  <c r="H1673" i="2"/>
  <c r="F1672" i="2"/>
  <c r="H1670" i="2"/>
  <c r="F1667" i="2"/>
  <c r="H1665" i="2"/>
  <c r="F1664" i="2"/>
  <c r="H1662" i="2"/>
  <c r="F1659" i="2"/>
  <c r="H1657" i="2"/>
  <c r="F1656" i="2"/>
  <c r="H1654" i="2"/>
  <c r="F1651" i="2"/>
  <c r="H1649" i="2"/>
  <c r="F1648" i="2"/>
  <c r="H1646" i="2"/>
  <c r="F1643" i="2"/>
  <c r="H1641" i="2"/>
  <c r="F1640" i="2"/>
  <c r="H1638" i="2"/>
  <c r="F1635" i="2"/>
  <c r="H1633" i="2"/>
  <c r="F1632" i="2"/>
  <c r="H1630" i="2"/>
  <c r="F1627" i="2"/>
  <c r="H1625" i="2"/>
  <c r="F1624" i="2"/>
  <c r="H1622" i="2"/>
  <c r="F1619" i="2"/>
  <c r="H1617" i="2"/>
  <c r="F1616" i="2"/>
  <c r="H1614" i="2"/>
  <c r="F1611" i="2"/>
  <c r="H1609" i="2"/>
  <c r="F1608" i="2"/>
  <c r="H1606" i="2"/>
  <c r="F1603" i="2"/>
  <c r="H1601" i="2"/>
  <c r="F1600" i="2"/>
  <c r="H1598" i="2"/>
  <c r="F1595" i="2"/>
  <c r="H1593" i="2"/>
  <c r="F1592" i="2"/>
  <c r="H1590" i="2"/>
  <c r="F1587" i="2"/>
  <c r="H1585" i="2"/>
  <c r="F1584" i="2"/>
  <c r="H1582" i="2"/>
  <c r="F1579" i="2"/>
  <c r="H1577" i="2"/>
  <c r="F1576" i="2"/>
  <c r="H1574" i="2"/>
  <c r="F1571" i="2"/>
  <c r="H1569" i="2"/>
  <c r="F1568" i="2"/>
  <c r="H1566" i="2"/>
  <c r="F1563" i="2"/>
  <c r="H1561" i="2"/>
  <c r="F1560" i="2"/>
  <c r="H1558" i="2"/>
  <c r="F1555" i="2"/>
  <c r="H1553" i="2"/>
  <c r="F1552" i="2"/>
  <c r="H1550" i="2"/>
  <c r="F1547" i="2"/>
  <c r="H1545" i="2"/>
  <c r="F1544" i="2"/>
  <c r="H1542" i="2"/>
  <c r="F1539" i="2"/>
  <c r="H1537" i="2"/>
  <c r="F1536" i="2"/>
  <c r="H1534" i="2"/>
  <c r="F1531" i="2"/>
  <c r="H1529" i="2"/>
  <c r="F1528" i="2"/>
  <c r="H1526" i="2"/>
  <c r="F1523" i="2"/>
  <c r="H1521" i="2"/>
  <c r="F1520" i="2"/>
  <c r="H1518" i="2"/>
  <c r="F1515" i="2"/>
  <c r="H1513" i="2"/>
  <c r="F1512" i="2"/>
  <c r="H1510" i="2"/>
  <c r="F1507" i="2"/>
  <c r="H1505" i="2"/>
  <c r="F1504" i="2"/>
  <c r="H1502" i="2"/>
  <c r="F1499" i="2"/>
  <c r="H1497" i="2"/>
  <c r="F1496" i="2"/>
  <c r="H1494" i="2"/>
  <c r="F1491" i="2"/>
  <c r="H1489" i="2"/>
  <c r="F1488" i="2"/>
  <c r="H1486" i="2"/>
  <c r="F1483" i="2"/>
  <c r="H1481" i="2"/>
  <c r="F1480" i="2"/>
  <c r="H1478" i="2"/>
  <c r="F1475" i="2"/>
  <c r="H1473" i="2"/>
  <c r="F1472" i="2"/>
  <c r="H1470" i="2"/>
  <c r="F1467" i="2"/>
  <c r="H1465" i="2"/>
  <c r="F1464" i="2"/>
  <c r="H1462" i="2"/>
  <c r="F1459" i="2"/>
  <c r="H1457" i="2"/>
  <c r="F1456" i="2"/>
  <c r="H1454" i="2"/>
  <c r="F1451" i="2"/>
  <c r="H1449" i="2"/>
  <c r="F1448" i="2"/>
  <c r="H1446" i="2"/>
  <c r="F1443" i="2"/>
  <c r="H1441" i="2"/>
  <c r="F1440" i="2"/>
  <c r="H1438" i="2"/>
  <c r="F1435" i="2"/>
  <c r="H1433" i="2"/>
  <c r="F1432" i="2"/>
  <c r="H1430" i="2"/>
  <c r="F1426" i="2"/>
  <c r="F1422" i="2"/>
  <c r="F1418" i="2"/>
  <c r="F1414" i="2"/>
  <c r="F1410" i="2"/>
  <c r="F1406" i="2"/>
  <c r="F1402" i="2"/>
  <c r="F1398" i="2"/>
  <c r="F1394" i="2"/>
  <c r="F1390" i="2"/>
  <c r="F1386" i="2"/>
  <c r="F1382" i="2"/>
  <c r="F1378" i="2"/>
  <c r="F1374" i="2"/>
  <c r="F1370" i="2"/>
  <c r="F1366" i="2"/>
  <c r="F1362" i="2"/>
  <c r="F1358" i="2"/>
  <c r="F1354" i="2"/>
  <c r="F1350" i="2"/>
  <c r="F1346" i="2"/>
  <c r="F1342" i="2"/>
  <c r="F1338" i="2"/>
  <c r="F1334" i="2"/>
  <c r="F1330" i="2"/>
  <c r="F1326" i="2"/>
  <c r="F1322" i="2"/>
  <c r="F1318" i="2"/>
  <c r="F1314" i="2"/>
  <c r="F1310" i="2"/>
  <c r="F1306" i="2"/>
  <c r="F1302" i="2"/>
  <c r="F1298" i="2"/>
  <c r="F1294" i="2"/>
  <c r="F1290" i="2"/>
  <c r="F1286" i="2"/>
  <c r="F1282" i="2"/>
  <c r="F1278" i="2"/>
  <c r="F1274" i="2"/>
  <c r="F1270" i="2"/>
  <c r="F1266" i="2"/>
  <c r="F1262" i="2"/>
  <c r="F1258" i="2"/>
  <c r="F1254" i="2"/>
  <c r="F1250" i="2"/>
  <c r="F1246" i="2"/>
  <c r="F1242" i="2"/>
  <c r="F1238" i="2"/>
  <c r="F1234" i="2"/>
  <c r="F1230" i="2"/>
  <c r="F1226" i="2"/>
  <c r="F1222" i="2"/>
  <c r="F1218" i="2"/>
  <c r="F1214" i="2"/>
  <c r="F1210" i="2"/>
  <c r="F1206" i="2"/>
  <c r="F1202" i="2"/>
  <c r="F1198" i="2"/>
  <c r="F1194" i="2"/>
  <c r="F1190" i="2"/>
  <c r="F1186" i="2"/>
  <c r="F1182" i="2"/>
  <c r="F1178" i="2"/>
  <c r="F1174" i="2"/>
  <c r="F1170" i="2"/>
  <c r="F1166" i="2"/>
  <c r="F1162" i="2"/>
  <c r="F1158" i="2"/>
  <c r="F1154" i="2"/>
  <c r="F1150" i="2"/>
  <c r="F1146" i="2"/>
  <c r="F1142" i="2"/>
  <c r="F1138" i="2"/>
  <c r="F1134" i="2"/>
  <c r="F1133" i="2"/>
  <c r="F1132" i="2"/>
  <c r="F1131" i="2"/>
  <c r="F1130" i="2"/>
  <c r="F1129" i="2"/>
  <c r="F1128" i="2"/>
  <c r="F1127" i="2"/>
  <c r="F1126" i="2"/>
  <c r="F1125" i="2"/>
  <c r="F1124" i="2"/>
  <c r="F1123" i="2"/>
  <c r="F1122" i="2"/>
  <c r="F1121" i="2"/>
  <c r="F1120" i="2"/>
  <c r="F1119" i="2"/>
  <c r="F1118" i="2"/>
  <c r="F1117" i="2"/>
  <c r="F1116" i="2"/>
  <c r="F1115" i="2"/>
  <c r="F1114" i="2"/>
  <c r="F1113" i="2"/>
  <c r="F1112" i="2"/>
  <c r="F1111" i="2"/>
  <c r="F1110" i="2"/>
  <c r="F1109" i="2"/>
  <c r="F1108" i="2"/>
  <c r="F1107" i="2"/>
  <c r="F1106" i="2"/>
  <c r="F1105" i="2"/>
  <c r="F1104" i="2"/>
  <c r="F1103" i="2"/>
  <c r="F1102" i="2"/>
  <c r="F1101" i="2"/>
  <c r="F1100" i="2"/>
  <c r="F1099" i="2"/>
  <c r="F1098" i="2"/>
  <c r="F1097" i="2"/>
  <c r="F1096" i="2"/>
  <c r="F1095" i="2"/>
  <c r="F1094" i="2"/>
  <c r="F1093" i="2"/>
  <c r="F1092" i="2"/>
  <c r="F1091" i="2"/>
  <c r="F1090" i="2"/>
  <c r="F1089" i="2"/>
  <c r="F1088" i="2"/>
  <c r="F1087" i="2"/>
  <c r="F1086" i="2"/>
  <c r="F1085" i="2"/>
  <c r="F1084" i="2"/>
  <c r="F1083" i="2"/>
  <c r="F1082" i="2"/>
  <c r="F1081" i="2"/>
  <c r="F1080" i="2"/>
  <c r="F1079" i="2"/>
  <c r="F1078" i="2"/>
  <c r="F1077" i="2"/>
  <c r="F1076" i="2"/>
  <c r="F1075" i="2"/>
  <c r="F1074" i="2"/>
  <c r="F1073" i="2"/>
  <c r="F1072" i="2"/>
  <c r="F1071" i="2"/>
  <c r="F1070" i="2"/>
  <c r="F1069" i="2"/>
  <c r="F1068" i="2"/>
  <c r="F1067" i="2"/>
  <c r="F1066" i="2"/>
  <c r="F1065" i="2"/>
  <c r="F1064" i="2"/>
  <c r="F1063" i="2"/>
  <c r="F1062" i="2"/>
  <c r="F1061" i="2"/>
  <c r="F1060" i="2"/>
  <c r="F1059" i="2"/>
  <c r="F1058" i="2"/>
  <c r="F1057" i="2"/>
  <c r="F1056" i="2"/>
  <c r="F1055" i="2"/>
  <c r="F1054" i="2"/>
  <c r="F1053" i="2"/>
  <c r="F1052" i="2"/>
  <c r="F1051" i="2"/>
  <c r="F1050" i="2"/>
  <c r="F1049" i="2"/>
  <c r="F1048" i="2"/>
  <c r="F1047" i="2"/>
  <c r="F1046" i="2"/>
  <c r="F1045" i="2"/>
  <c r="F1044" i="2"/>
  <c r="F1043" i="2"/>
  <c r="F1042" i="2"/>
  <c r="F1041" i="2"/>
  <c r="F1040" i="2"/>
  <c r="F1039" i="2"/>
  <c r="F1038" i="2"/>
  <c r="F1037" i="2"/>
  <c r="F1036" i="2"/>
  <c r="F1035" i="2"/>
  <c r="F1034" i="2"/>
  <c r="F1033" i="2"/>
  <c r="F1032" i="2"/>
  <c r="F1031" i="2"/>
  <c r="F1030" i="2"/>
  <c r="F1029" i="2"/>
  <c r="F1028" i="2"/>
  <c r="F1027" i="2"/>
  <c r="F1026" i="2"/>
  <c r="F1025" i="2"/>
  <c r="F1024" i="2"/>
  <c r="F1023" i="2"/>
  <c r="F1022" i="2"/>
  <c r="F1021" i="2"/>
  <c r="F1020" i="2"/>
  <c r="F1019" i="2"/>
  <c r="F1018" i="2"/>
  <c r="F1017" i="2"/>
  <c r="F1016" i="2"/>
  <c r="F1015" i="2"/>
  <c r="F1014" i="2"/>
  <c r="F1013" i="2"/>
  <c r="F1012" i="2"/>
  <c r="F1011" i="2"/>
  <c r="F1010" i="2"/>
  <c r="F1009" i="2"/>
  <c r="F1008" i="2"/>
  <c r="F1007" i="2"/>
  <c r="F1006" i="2"/>
  <c r="F1005" i="2"/>
  <c r="F1004" i="2"/>
  <c r="F1003" i="2"/>
  <c r="F1002" i="2"/>
  <c r="F1001" i="2"/>
  <c r="F1000" i="2"/>
  <c r="F999" i="2"/>
  <c r="F998" i="2"/>
  <c r="F997" i="2"/>
  <c r="F996" i="2"/>
  <c r="F995" i="2"/>
  <c r="F994" i="2"/>
  <c r="F993" i="2"/>
  <c r="F992" i="2"/>
  <c r="F991" i="2"/>
  <c r="F990" i="2"/>
  <c r="F989" i="2"/>
  <c r="F988" i="2"/>
  <c r="F987" i="2"/>
  <c r="F986" i="2"/>
  <c r="F985" i="2"/>
  <c r="F984" i="2"/>
  <c r="F983" i="2"/>
  <c r="F982" i="2"/>
  <c r="F981" i="2"/>
  <c r="F980" i="2"/>
  <c r="F979" i="2"/>
  <c r="F978" i="2"/>
  <c r="F977" i="2"/>
  <c r="F976" i="2"/>
  <c r="F975" i="2"/>
  <c r="F974" i="2"/>
  <c r="F973" i="2"/>
  <c r="F972" i="2"/>
  <c r="F971" i="2"/>
  <c r="F970" i="2"/>
  <c r="F969" i="2"/>
  <c r="F968" i="2"/>
  <c r="F967" i="2"/>
  <c r="F966" i="2"/>
  <c r="F965" i="2"/>
  <c r="F964" i="2"/>
  <c r="F963" i="2"/>
  <c r="F962" i="2"/>
  <c r="F961" i="2"/>
  <c r="F960" i="2"/>
  <c r="F959" i="2"/>
  <c r="F958" i="2"/>
  <c r="F957" i="2"/>
  <c r="F956" i="2"/>
  <c r="F955" i="2"/>
  <c r="F954" i="2"/>
  <c r="F953" i="2"/>
  <c r="F952" i="2"/>
  <c r="F951" i="2"/>
  <c r="F950" i="2"/>
  <c r="F949" i="2"/>
  <c r="F948" i="2"/>
  <c r="F947" i="2"/>
  <c r="F946" i="2"/>
  <c r="F945" i="2"/>
  <c r="F944" i="2"/>
  <c r="F943" i="2"/>
  <c r="F942" i="2"/>
  <c r="F941" i="2"/>
  <c r="F940" i="2"/>
  <c r="F939" i="2"/>
  <c r="F938" i="2"/>
  <c r="F937" i="2"/>
  <c r="F936" i="2"/>
  <c r="F935" i="2"/>
  <c r="F934" i="2"/>
  <c r="F933" i="2"/>
  <c r="F932" i="2"/>
  <c r="F931" i="2"/>
  <c r="F930" i="2"/>
  <c r="F929" i="2"/>
  <c r="F928" i="2"/>
  <c r="F927" i="2"/>
  <c r="F926" i="2"/>
  <c r="F925" i="2"/>
  <c r="F924" i="2"/>
  <c r="F923" i="2"/>
  <c r="F922" i="2"/>
  <c r="F921" i="2"/>
  <c r="F920" i="2"/>
  <c r="F919" i="2"/>
  <c r="F918" i="2"/>
  <c r="F917" i="2"/>
  <c r="F916" i="2"/>
  <c r="F915" i="2"/>
  <c r="F914" i="2"/>
  <c r="F913" i="2"/>
  <c r="F912" i="2"/>
  <c r="F911" i="2"/>
  <c r="F910" i="2"/>
  <c r="F909" i="2"/>
  <c r="F908" i="2"/>
  <c r="F907" i="2"/>
  <c r="F906" i="2"/>
  <c r="F905" i="2"/>
  <c r="F904" i="2"/>
  <c r="F903" i="2"/>
  <c r="F902" i="2"/>
  <c r="F901" i="2"/>
  <c r="F900" i="2"/>
  <c r="F899" i="2"/>
  <c r="F898" i="2"/>
  <c r="F897" i="2"/>
  <c r="F896" i="2"/>
  <c r="F895" i="2"/>
  <c r="F894" i="2"/>
  <c r="F893" i="2"/>
  <c r="F892" i="2"/>
  <c r="F891" i="2"/>
  <c r="F890" i="2"/>
  <c r="F889" i="2"/>
  <c r="F888" i="2"/>
  <c r="F887" i="2"/>
  <c r="F886" i="2"/>
  <c r="F885" i="2"/>
  <c r="F884" i="2"/>
  <c r="F883" i="2"/>
  <c r="F882" i="2"/>
  <c r="F881" i="2"/>
  <c r="F880" i="2"/>
  <c r="F879" i="2"/>
  <c r="F878" i="2"/>
  <c r="F877" i="2"/>
  <c r="F876" i="2"/>
  <c r="F875" i="2"/>
  <c r="F874" i="2"/>
  <c r="F873" i="2"/>
  <c r="F872" i="2"/>
  <c r="F871" i="2"/>
  <c r="F870" i="2"/>
  <c r="F869" i="2"/>
  <c r="F868" i="2"/>
  <c r="F867" i="2"/>
  <c r="F866" i="2"/>
  <c r="F865" i="2"/>
  <c r="F864" i="2"/>
  <c r="F863" i="2"/>
  <c r="F862" i="2"/>
  <c r="F861" i="2"/>
  <c r="F860" i="2"/>
  <c r="F859" i="2"/>
  <c r="F858" i="2"/>
  <c r="F857" i="2"/>
  <c r="F856" i="2"/>
  <c r="F855" i="2"/>
  <c r="F854" i="2"/>
  <c r="F853" i="2"/>
  <c r="F852" i="2"/>
  <c r="F851" i="2"/>
  <c r="F850" i="2"/>
  <c r="F849" i="2"/>
  <c r="F848" i="2"/>
  <c r="F847" i="2"/>
  <c r="F846" i="2"/>
  <c r="F845" i="2"/>
  <c r="F844" i="2"/>
  <c r="F843" i="2"/>
  <c r="F842" i="2"/>
  <c r="F841" i="2"/>
  <c r="F840" i="2"/>
  <c r="F839" i="2"/>
  <c r="F838" i="2"/>
  <c r="F837" i="2"/>
  <c r="F836" i="2"/>
  <c r="F835" i="2"/>
  <c r="F834" i="2"/>
  <c r="F833" i="2"/>
  <c r="F832" i="2"/>
  <c r="F831" i="2"/>
  <c r="F830" i="2"/>
  <c r="F829" i="2"/>
  <c r="F828" i="2"/>
  <c r="F827" i="2"/>
  <c r="F826" i="2"/>
  <c r="F825" i="2"/>
  <c r="F824" i="2"/>
  <c r="F823" i="2"/>
  <c r="F822" i="2"/>
  <c r="F821" i="2"/>
  <c r="F820" i="2"/>
  <c r="F819" i="2"/>
  <c r="F818" i="2"/>
  <c r="F817" i="2"/>
  <c r="F816" i="2"/>
  <c r="F815" i="2"/>
  <c r="F814" i="2"/>
  <c r="F813" i="2"/>
  <c r="F812" i="2"/>
  <c r="F811" i="2"/>
  <c r="F810" i="2"/>
  <c r="F809" i="2"/>
  <c r="F808" i="2"/>
  <c r="F807" i="2"/>
  <c r="F806" i="2"/>
  <c r="F805" i="2"/>
  <c r="F804" i="2"/>
  <c r="F803" i="2"/>
  <c r="F802" i="2"/>
  <c r="F801" i="2"/>
  <c r="F800" i="2"/>
  <c r="F799" i="2"/>
  <c r="F798" i="2"/>
  <c r="F797" i="2"/>
  <c r="F796" i="2"/>
  <c r="F795" i="2"/>
  <c r="F794" i="2"/>
  <c r="F793" i="2"/>
  <c r="F792" i="2"/>
  <c r="F791" i="2"/>
  <c r="F790" i="2"/>
  <c r="F789" i="2"/>
  <c r="F788" i="2"/>
  <c r="F787" i="2"/>
  <c r="F786" i="2"/>
  <c r="F785" i="2"/>
  <c r="F784" i="2"/>
  <c r="F783" i="2"/>
  <c r="F782" i="2"/>
  <c r="F781" i="2"/>
  <c r="F780" i="2"/>
  <c r="F779" i="2"/>
  <c r="F778" i="2"/>
  <c r="F777" i="2"/>
  <c r="F776" i="2"/>
  <c r="F775" i="2"/>
  <c r="F774" i="2"/>
  <c r="F773" i="2"/>
  <c r="F772" i="2"/>
  <c r="F771" i="2"/>
  <c r="F770" i="2"/>
  <c r="F769" i="2"/>
  <c r="F768" i="2"/>
  <c r="F767" i="2"/>
  <c r="F766" i="2"/>
  <c r="F765" i="2"/>
  <c r="F764" i="2"/>
  <c r="F763" i="2"/>
  <c r="F762" i="2"/>
  <c r="F761" i="2"/>
  <c r="F760" i="2"/>
  <c r="F759" i="2"/>
  <c r="F758" i="2"/>
  <c r="F757" i="2"/>
  <c r="F756" i="2"/>
  <c r="F755" i="2"/>
  <c r="F754" i="2"/>
  <c r="F753" i="2"/>
  <c r="F752" i="2"/>
  <c r="F751" i="2"/>
  <c r="F750" i="2"/>
  <c r="F749" i="2"/>
  <c r="F748" i="2"/>
  <c r="F747" i="2"/>
  <c r="F746" i="2"/>
  <c r="F745" i="2"/>
  <c r="F744" i="2"/>
  <c r="F743" i="2"/>
  <c r="F742" i="2"/>
  <c r="F741" i="2"/>
  <c r="F740" i="2"/>
  <c r="F739" i="2"/>
  <c r="F738" i="2"/>
  <c r="F737" i="2"/>
  <c r="F736" i="2"/>
  <c r="F735" i="2"/>
  <c r="F734" i="2"/>
  <c r="H3565" i="2"/>
  <c r="F1972" i="2"/>
  <c r="F1967" i="2"/>
  <c r="F1964" i="2"/>
  <c r="F1959" i="2"/>
  <c r="F1956" i="2"/>
  <c r="F1951" i="2"/>
  <c r="F1948" i="2"/>
  <c r="F1943" i="2"/>
  <c r="F1940" i="2"/>
  <c r="F1935" i="2"/>
  <c r="F1932" i="2"/>
  <c r="F1927" i="2"/>
  <c r="F1924" i="2"/>
  <c r="F1919" i="2"/>
  <c r="F1916" i="2"/>
  <c r="F1911" i="2"/>
  <c r="F1908" i="2"/>
  <c r="F1903" i="2"/>
  <c r="H1898" i="2"/>
  <c r="F1895" i="2"/>
  <c r="H1893" i="2"/>
  <c r="H1890" i="2"/>
  <c r="F1887" i="2"/>
  <c r="F1884" i="2"/>
  <c r="F1879" i="2"/>
  <c r="F1876" i="2"/>
  <c r="F1871" i="2"/>
  <c r="F1868" i="2"/>
  <c r="H1866" i="2"/>
  <c r="H1861" i="2"/>
  <c r="F1860" i="2"/>
  <c r="F1855" i="2"/>
  <c r="F1852" i="2"/>
  <c r="F1847" i="2"/>
  <c r="F1844" i="2"/>
  <c r="F1839" i="2"/>
  <c r="F1836" i="2"/>
  <c r="F1831" i="2"/>
  <c r="F1828" i="2"/>
  <c r="F1823" i="2"/>
  <c r="F1820" i="2"/>
  <c r="H1818" i="2"/>
  <c r="H1813" i="2"/>
  <c r="F1812" i="2"/>
  <c r="H1810" i="2"/>
  <c r="H1805" i="2"/>
  <c r="F1804" i="2"/>
  <c r="H1802" i="2"/>
  <c r="H1797" i="2"/>
  <c r="F1796" i="2"/>
  <c r="F1791" i="2"/>
  <c r="F1788" i="2"/>
  <c r="F1783" i="2"/>
  <c r="F1780" i="2"/>
  <c r="H1778" i="2"/>
  <c r="H1773" i="2"/>
  <c r="F1772" i="2"/>
  <c r="F1767" i="2"/>
  <c r="H1765" i="2"/>
  <c r="H1762" i="2"/>
  <c r="F1759" i="2"/>
  <c r="F1756" i="2"/>
  <c r="F1751" i="2"/>
  <c r="F1748" i="2"/>
  <c r="H1746" i="2"/>
  <c r="H1741" i="2"/>
  <c r="F1740" i="2"/>
  <c r="H1738" i="2"/>
  <c r="H1733" i="2"/>
  <c r="F1732" i="2"/>
  <c r="H1730" i="2"/>
  <c r="H1725" i="2"/>
  <c r="F1724" i="2"/>
  <c r="F1719" i="2"/>
  <c r="F1716" i="2"/>
  <c r="H1714" i="2"/>
  <c r="H1709" i="2"/>
  <c r="F1708" i="2"/>
  <c r="H1706" i="2"/>
  <c r="H1701" i="2"/>
  <c r="F1700" i="2"/>
  <c r="F1695" i="2"/>
  <c r="F1692" i="2"/>
  <c r="F1687" i="2"/>
  <c r="F1684" i="2"/>
  <c r="F1679" i="2"/>
  <c r="F1676" i="2"/>
  <c r="H1674" i="2"/>
  <c r="H1669" i="2"/>
  <c r="F1668" i="2"/>
  <c r="F1663" i="2"/>
  <c r="F1660" i="2"/>
  <c r="F1655" i="2"/>
  <c r="H1653" i="2"/>
  <c r="H1650" i="2"/>
  <c r="F1647" i="2"/>
  <c r="F1644" i="2"/>
  <c r="F1639" i="2"/>
  <c r="F1636" i="2"/>
  <c r="H1634" i="2"/>
  <c r="H1629" i="2"/>
  <c r="F1628" i="2"/>
  <c r="F1623" i="2"/>
  <c r="F1620" i="2"/>
  <c r="H1618" i="2"/>
  <c r="H1613" i="2"/>
  <c r="F1612" i="2"/>
  <c r="H1610" i="2"/>
  <c r="H1605" i="2"/>
  <c r="F1604" i="2"/>
  <c r="F1599" i="2"/>
  <c r="F1596" i="2"/>
  <c r="F1591" i="2"/>
  <c r="F1588" i="2"/>
  <c r="F1583" i="2"/>
  <c r="F1580" i="2"/>
  <c r="F1575" i="2"/>
  <c r="F1572" i="2"/>
  <c r="F1567" i="2"/>
  <c r="F1564" i="2"/>
  <c r="H1562" i="2"/>
  <c r="H1557" i="2"/>
  <c r="F1556" i="2"/>
  <c r="F1551" i="2"/>
  <c r="F1548" i="2"/>
  <c r="H1546" i="2"/>
  <c r="H1541" i="2"/>
  <c r="F1540" i="2"/>
  <c r="F1535" i="2"/>
  <c r="F1532" i="2"/>
  <c r="F1527" i="2"/>
  <c r="F1524" i="2"/>
  <c r="F1519" i="2"/>
  <c r="H1517" i="2"/>
  <c r="H1514" i="2"/>
  <c r="F1511" i="2"/>
  <c r="F1508" i="2"/>
  <c r="F1503" i="2"/>
  <c r="F1500" i="2"/>
  <c r="H1498" i="2"/>
  <c r="H1493" i="2"/>
  <c r="F1492" i="2"/>
  <c r="H1490" i="2"/>
  <c r="H1485" i="2"/>
  <c r="F1484" i="2"/>
  <c r="F1479" i="2"/>
  <c r="F1476" i="2"/>
  <c r="F1471" i="2"/>
  <c r="F1468" i="2"/>
  <c r="F1463" i="2"/>
  <c r="F1460" i="2"/>
  <c r="H1458" i="2"/>
  <c r="H1453" i="2"/>
  <c r="F1452" i="2"/>
  <c r="F1447" i="2"/>
  <c r="H1445" i="2"/>
  <c r="H1442" i="2"/>
  <c r="F1439" i="2"/>
  <c r="F1436" i="2"/>
  <c r="H1434" i="2"/>
  <c r="H1429" i="2"/>
  <c r="F1428" i="2"/>
  <c r="H1425" i="2"/>
  <c r="F1424" i="2"/>
  <c r="F1420" i="2"/>
  <c r="H1417" i="2"/>
  <c r="F1416" i="2"/>
  <c r="H1413" i="2"/>
  <c r="F1412" i="2"/>
  <c r="F1408" i="2"/>
  <c r="H1405" i="2"/>
  <c r="F1404" i="2"/>
  <c r="H1401" i="2"/>
  <c r="F1400" i="2"/>
  <c r="F1396" i="2"/>
  <c r="H1393" i="2"/>
  <c r="F1392" i="2"/>
  <c r="H1389" i="2"/>
  <c r="F1388" i="2"/>
  <c r="H1381" i="2"/>
  <c r="H1377" i="2"/>
  <c r="H1373" i="2"/>
  <c r="F1368" i="2"/>
  <c r="H1365" i="2"/>
  <c r="F1364" i="2"/>
  <c r="H1357" i="2"/>
  <c r="H1353" i="2"/>
  <c r="H1349" i="2"/>
  <c r="H1345" i="2"/>
  <c r="H1341" i="2"/>
  <c r="H1337" i="2"/>
  <c r="H1333" i="2"/>
  <c r="H1329" i="2"/>
  <c r="H1325" i="2"/>
  <c r="H1321" i="2"/>
  <c r="H1317" i="2"/>
  <c r="H1313" i="2"/>
  <c r="H1309" i="2"/>
  <c r="H1305" i="2"/>
  <c r="H1301" i="2"/>
  <c r="H1297" i="2"/>
  <c r="H1293" i="2"/>
  <c r="H1289" i="2"/>
  <c r="H1285" i="2"/>
  <c r="H1281" i="2"/>
  <c r="F1280" i="2"/>
  <c r="H1277" i="2"/>
  <c r="F1276" i="2"/>
  <c r="H1273" i="2"/>
  <c r="F1272" i="2"/>
  <c r="F1268" i="2"/>
  <c r="H1265" i="2"/>
  <c r="F1264" i="2"/>
  <c r="H1261" i="2"/>
  <c r="F1260" i="2"/>
  <c r="F1256" i="2"/>
  <c r="H1253" i="2"/>
  <c r="F1252" i="2"/>
  <c r="H1249" i="2"/>
  <c r="F1248" i="2"/>
  <c r="H1241" i="2"/>
  <c r="H1237" i="2"/>
  <c r="H1233" i="2"/>
  <c r="H1229" i="2"/>
  <c r="H1225" i="2"/>
  <c r="H1221" i="2"/>
  <c r="H1217" i="2"/>
  <c r="H1213" i="2"/>
  <c r="F1212" i="2"/>
  <c r="H1209" i="2"/>
  <c r="F1208" i="2"/>
  <c r="H1205" i="2"/>
  <c r="F1204" i="2"/>
  <c r="H1197" i="2"/>
  <c r="H1193" i="2"/>
  <c r="H1189" i="2"/>
  <c r="F1188" i="2"/>
  <c r="H1185" i="2"/>
  <c r="F1184" i="2"/>
  <c r="H1181" i="2"/>
  <c r="F1180" i="2"/>
  <c r="H1177" i="2"/>
  <c r="F1176" i="2"/>
  <c r="F1172" i="2"/>
  <c r="H1169" i="2"/>
  <c r="F1168" i="2"/>
  <c r="H1165" i="2"/>
  <c r="F1164" i="2"/>
  <c r="H1161" i="2"/>
  <c r="F1160" i="2"/>
  <c r="F1156" i="2"/>
  <c r="H1153" i="2"/>
  <c r="F1152" i="2"/>
  <c r="H1149" i="2"/>
  <c r="F1148" i="2"/>
  <c r="H1141" i="2"/>
  <c r="H1137" i="2"/>
  <c r="H1133" i="2"/>
  <c r="H1131" i="2"/>
  <c r="H1130" i="2"/>
  <c r="H1128" i="2"/>
  <c r="H1127" i="2"/>
  <c r="H1125" i="2"/>
  <c r="H1124" i="2"/>
  <c r="H1122" i="2"/>
  <c r="H1121" i="2"/>
  <c r="H1119" i="2"/>
  <c r="H1118" i="2"/>
  <c r="H1116" i="2"/>
  <c r="H1115" i="2"/>
  <c r="H1113" i="2"/>
  <c r="H1111" i="2"/>
  <c r="H1110" i="2"/>
  <c r="H1108" i="2"/>
  <c r="H1107" i="2"/>
  <c r="H1105" i="2"/>
  <c r="H1104" i="2"/>
  <c r="H1102" i="2"/>
  <c r="H1101" i="2"/>
  <c r="H1099" i="2"/>
  <c r="H1098" i="2"/>
  <c r="H1096" i="2"/>
  <c r="H1095" i="2"/>
  <c r="H1093" i="2"/>
  <c r="H1092" i="2"/>
  <c r="H1090" i="2"/>
  <c r="H1089" i="2"/>
  <c r="H1087" i="2"/>
  <c r="H1085" i="2"/>
  <c r="H1084" i="2"/>
  <c r="H1082" i="2"/>
  <c r="H1081" i="2"/>
  <c r="H1079" i="2"/>
  <c r="H1078" i="2"/>
  <c r="H1076" i="2"/>
  <c r="H1075" i="2"/>
  <c r="H1073" i="2"/>
  <c r="H1072" i="2"/>
  <c r="H1070" i="2"/>
  <c r="H1069" i="2"/>
  <c r="H1067" i="2"/>
  <c r="H1066" i="2"/>
  <c r="H1064" i="2"/>
  <c r="H1063" i="2"/>
  <c r="H1061" i="2"/>
  <c r="H1060" i="2"/>
  <c r="H1058" i="2"/>
  <c r="H1056" i="2"/>
  <c r="H1055" i="2"/>
  <c r="H1053" i="2"/>
  <c r="H1052" i="2"/>
  <c r="H1050" i="2"/>
  <c r="H1049" i="2"/>
  <c r="H1047" i="2"/>
  <c r="H1046" i="2"/>
  <c r="H1044" i="2"/>
  <c r="H1043" i="2"/>
  <c r="H1041" i="2"/>
  <c r="H1040" i="2"/>
  <c r="H1038" i="2"/>
  <c r="H1037" i="2"/>
  <c r="H1035" i="2"/>
  <c r="H1034" i="2"/>
  <c r="H1032" i="2"/>
  <c r="H1031" i="2"/>
  <c r="H1029" i="2"/>
  <c r="H1028" i="2"/>
  <c r="H1026" i="2"/>
  <c r="H1025" i="2"/>
  <c r="H1023" i="2"/>
  <c r="H1022" i="2"/>
  <c r="H1020" i="2"/>
  <c r="H1018" i="2"/>
  <c r="H1017" i="2"/>
  <c r="H1015" i="2"/>
  <c r="H1014" i="2"/>
  <c r="H1012" i="2"/>
  <c r="H1011" i="2"/>
  <c r="H1009" i="2"/>
  <c r="H1008" i="2"/>
  <c r="H1006" i="2"/>
  <c r="H1005" i="2"/>
  <c r="H1003" i="2"/>
  <c r="H1002" i="2"/>
  <c r="H1000" i="2"/>
  <c r="H999" i="2"/>
  <c r="H997" i="2"/>
  <c r="H995" i="2"/>
  <c r="H994" i="2"/>
  <c r="H992" i="2"/>
  <c r="H991" i="2"/>
  <c r="H989" i="2"/>
  <c r="H988" i="2"/>
  <c r="H986" i="2"/>
  <c r="H985" i="2"/>
  <c r="H983" i="2"/>
  <c r="H982" i="2"/>
  <c r="H980" i="2"/>
  <c r="H979" i="2"/>
  <c r="H977" i="2"/>
  <c r="H976" i="2"/>
  <c r="H974" i="2"/>
  <c r="H973" i="2"/>
  <c r="H971" i="2"/>
  <c r="H970" i="2"/>
  <c r="H968" i="2"/>
  <c r="H967" i="2"/>
  <c r="H965" i="2"/>
  <c r="H964" i="2"/>
  <c r="H962" i="2"/>
  <c r="H960" i="2"/>
  <c r="H959" i="2"/>
  <c r="H957" i="2"/>
  <c r="H956" i="2"/>
  <c r="H954" i="2"/>
  <c r="H953" i="2"/>
  <c r="H951" i="2"/>
  <c r="H950" i="2"/>
  <c r="H948" i="2"/>
  <c r="H947" i="2"/>
  <c r="H945" i="2"/>
  <c r="H944" i="2"/>
  <c r="H942" i="2"/>
  <c r="H941" i="2"/>
  <c r="H939" i="2"/>
  <c r="H938" i="2"/>
  <c r="H936" i="2"/>
  <c r="H935" i="2"/>
  <c r="H933" i="2"/>
  <c r="H931" i="2"/>
  <c r="H930" i="2"/>
  <c r="H928" i="2"/>
  <c r="H927" i="2"/>
  <c r="H925" i="2"/>
  <c r="H924" i="2"/>
  <c r="H922" i="2"/>
  <c r="H921" i="2"/>
  <c r="H919" i="2"/>
  <c r="H918" i="2"/>
  <c r="H916" i="2"/>
  <c r="H915" i="2"/>
  <c r="H913" i="2"/>
  <c r="H912" i="2"/>
  <c r="H910" i="2"/>
  <c r="H909" i="2"/>
  <c r="H907" i="2"/>
  <c r="H906" i="2"/>
  <c r="H904" i="2"/>
  <c r="H902" i="2"/>
  <c r="H901" i="2"/>
  <c r="H899" i="2"/>
  <c r="H898" i="2"/>
  <c r="H896" i="2"/>
  <c r="H895" i="2"/>
  <c r="H893" i="2"/>
  <c r="H892" i="2"/>
  <c r="H890" i="2"/>
  <c r="H889" i="2"/>
  <c r="H887" i="2"/>
  <c r="H886" i="2"/>
  <c r="H884" i="2"/>
  <c r="H883" i="2"/>
  <c r="H881" i="2"/>
  <c r="H880" i="2"/>
  <c r="H878" i="2"/>
  <c r="H876" i="2"/>
  <c r="H875" i="2"/>
  <c r="H873" i="2"/>
  <c r="H872" i="2"/>
  <c r="H870" i="2"/>
  <c r="H869" i="2"/>
  <c r="H867" i="2"/>
  <c r="H866" i="2"/>
  <c r="H864" i="2"/>
  <c r="H863" i="2"/>
  <c r="H861" i="2"/>
  <c r="H860" i="2"/>
  <c r="H858" i="2"/>
  <c r="H857" i="2"/>
  <c r="H855" i="2"/>
  <c r="H854" i="2"/>
  <c r="H852" i="2"/>
  <c r="H851" i="2"/>
  <c r="H849" i="2"/>
  <c r="H848" i="2"/>
  <c r="H846" i="2"/>
  <c r="H844" i="2"/>
  <c r="H843" i="2"/>
  <c r="H841" i="2"/>
  <c r="H840" i="2"/>
  <c r="H838" i="2"/>
  <c r="H837" i="2"/>
  <c r="H835" i="2"/>
  <c r="H834" i="2"/>
  <c r="H832" i="2"/>
  <c r="H830" i="2"/>
  <c r="H829" i="2"/>
  <c r="H827" i="2"/>
  <c r="H826" i="2"/>
  <c r="H824" i="2"/>
  <c r="H823" i="2"/>
  <c r="H821" i="2"/>
  <c r="H820" i="2"/>
  <c r="H818" i="2"/>
  <c r="H817" i="2"/>
  <c r="H815" i="2"/>
  <c r="H814" i="2"/>
  <c r="H812" i="2"/>
  <c r="H810" i="2"/>
  <c r="H809" i="2"/>
  <c r="H808" i="2"/>
  <c r="H806" i="2"/>
  <c r="H805" i="2"/>
  <c r="H803" i="2"/>
  <c r="H801" i="2"/>
  <c r="H800" i="2"/>
  <c r="H798" i="2"/>
  <c r="H797" i="2"/>
  <c r="H795" i="2"/>
  <c r="H794" i="2"/>
  <c r="H792" i="2"/>
  <c r="H791" i="2"/>
  <c r="H789" i="2"/>
  <c r="H788" i="2"/>
  <c r="H786" i="2"/>
  <c r="H785" i="2"/>
  <c r="H783" i="2"/>
  <c r="H782" i="2"/>
  <c r="H780" i="2"/>
  <c r="H779" i="2"/>
  <c r="H777" i="2"/>
  <c r="H776" i="2"/>
  <c r="H774" i="2"/>
  <c r="H773" i="2"/>
  <c r="H771" i="2"/>
  <c r="H769" i="2"/>
  <c r="H768" i="2"/>
  <c r="H766" i="2"/>
  <c r="H765" i="2"/>
  <c r="H763" i="2"/>
  <c r="H762" i="2"/>
  <c r="H760" i="2"/>
  <c r="H759" i="2"/>
  <c r="H757" i="2"/>
  <c r="H756" i="2"/>
  <c r="H754" i="2"/>
  <c r="H753" i="2"/>
  <c r="H751" i="2"/>
  <c r="H750" i="2"/>
  <c r="H748" i="2"/>
  <c r="H747" i="2"/>
  <c r="H745" i="2"/>
  <c r="H744" i="2"/>
  <c r="H742" i="2"/>
  <c r="H740" i="2"/>
  <c r="H739" i="2"/>
  <c r="H737" i="2"/>
  <c r="H736" i="2"/>
  <c r="H734" i="2"/>
  <c r="F3892" i="2"/>
  <c r="F3876" i="2"/>
  <c r="F1969" i="2"/>
  <c r="F1961" i="2"/>
  <c r="F1953" i="2"/>
  <c r="F1945" i="2"/>
  <c r="F1937" i="2"/>
  <c r="F1929" i="2"/>
  <c r="F1921" i="2"/>
  <c r="F1913" i="2"/>
  <c r="F1905" i="2"/>
  <c r="F1897" i="2"/>
  <c r="F1889" i="2"/>
  <c r="F1881" i="2"/>
  <c r="F1873" i="2"/>
  <c r="F1865" i="2"/>
  <c r="F1857" i="2"/>
  <c r="F1849" i="2"/>
  <c r="F1841" i="2"/>
  <c r="F1833" i="2"/>
  <c r="F1825" i="2"/>
  <c r="F1817" i="2"/>
  <c r="F1809" i="2"/>
  <c r="F1801" i="2"/>
  <c r="F1793" i="2"/>
  <c r="F1785" i="2"/>
  <c r="F1777" i="2"/>
  <c r="F1769" i="2"/>
  <c r="F1761" i="2"/>
  <c r="F1753" i="2"/>
  <c r="F1745" i="2"/>
  <c r="F1737" i="2"/>
  <c r="F1729" i="2"/>
  <c r="F1721" i="2"/>
  <c r="F1713" i="2"/>
  <c r="F1705" i="2"/>
  <c r="F1697" i="2"/>
  <c r="F1689" i="2"/>
  <c r="F1681" i="2"/>
  <c r="F1673" i="2"/>
  <c r="F1665" i="2"/>
  <c r="F1657" i="2"/>
  <c r="F1649" i="2"/>
  <c r="F1641" i="2"/>
  <c r="F1633" i="2"/>
  <c r="F1625" i="2"/>
  <c r="F1617" i="2"/>
  <c r="F1609" i="2"/>
  <c r="F1601" i="2"/>
  <c r="F1593" i="2"/>
  <c r="F1585" i="2"/>
  <c r="F1577" i="2"/>
  <c r="F1569" i="2"/>
  <c r="F1561" i="2"/>
  <c r="F1553" i="2"/>
  <c r="F1545" i="2"/>
  <c r="F1537" i="2"/>
  <c r="F1529" i="2"/>
  <c r="F1521" i="2"/>
  <c r="F1513" i="2"/>
  <c r="F1505" i="2"/>
  <c r="F1497" i="2"/>
  <c r="F1489" i="2"/>
  <c r="F1481" i="2"/>
  <c r="F1473" i="2"/>
  <c r="F1465" i="2"/>
  <c r="F1457" i="2"/>
  <c r="F1449" i="2"/>
  <c r="F1441" i="2"/>
  <c r="F1433" i="2"/>
  <c r="G3894" i="2"/>
  <c r="G3889" i="2"/>
  <c r="G3887" i="2"/>
  <c r="F3880" i="2"/>
  <c r="F3878" i="2"/>
  <c r="G3873" i="2"/>
  <c r="G3871" i="2"/>
  <c r="F3869" i="2"/>
  <c r="H3867" i="2"/>
  <c r="F3861" i="2"/>
  <c r="H3859" i="2"/>
  <c r="F3853" i="2"/>
  <c r="H3851" i="2"/>
  <c r="F3845" i="2"/>
  <c r="H3843" i="2"/>
  <c r="F3837" i="2"/>
  <c r="H3835" i="2"/>
  <c r="F3829" i="2"/>
  <c r="H3827" i="2"/>
  <c r="F3821" i="2"/>
  <c r="H3819" i="2"/>
  <c r="F3813" i="2"/>
  <c r="H3811" i="2"/>
  <c r="F3805" i="2"/>
  <c r="H3803" i="2"/>
  <c r="F3797" i="2"/>
  <c r="H3795" i="2"/>
  <c r="F3789" i="2"/>
  <c r="H3787" i="2"/>
  <c r="F3781" i="2"/>
  <c r="H3779" i="2"/>
  <c r="F3773" i="2"/>
  <c r="H3771" i="2"/>
  <c r="F3765" i="2"/>
  <c r="H3763" i="2"/>
  <c r="F3757" i="2"/>
  <c r="H3755" i="2"/>
  <c r="F3749" i="2"/>
  <c r="H3747" i="2"/>
  <c r="F3741" i="2"/>
  <c r="H3739" i="2"/>
  <c r="F3733" i="2"/>
  <c r="H3731" i="2"/>
  <c r="F3725" i="2"/>
  <c r="H3723" i="2"/>
  <c r="F3717" i="2"/>
  <c r="H3715" i="2"/>
  <c r="F3709" i="2"/>
  <c r="H3707" i="2"/>
  <c r="F3701" i="2"/>
  <c r="H3699" i="2"/>
  <c r="F3693" i="2"/>
  <c r="H3691" i="2"/>
  <c r="F3685" i="2"/>
  <c r="H3683" i="2"/>
  <c r="F3677" i="2"/>
  <c r="H3675" i="2"/>
  <c r="F3669" i="2"/>
  <c r="H3667" i="2"/>
  <c r="F3661" i="2"/>
  <c r="H3659" i="2"/>
  <c r="F3653" i="2"/>
  <c r="H3651" i="2"/>
  <c r="F3645" i="2"/>
  <c r="H3643" i="2"/>
  <c r="F3637" i="2"/>
  <c r="H3635" i="2"/>
  <c r="F3629" i="2"/>
  <c r="H3627" i="2"/>
  <c r="F3621" i="2"/>
  <c r="H3619" i="2"/>
  <c r="F3613" i="2"/>
  <c r="H3611" i="2"/>
  <c r="F3605" i="2"/>
  <c r="H3603" i="2"/>
  <c r="F3597" i="2"/>
  <c r="H3595" i="2"/>
  <c r="F3589" i="2"/>
  <c r="H3587" i="2"/>
  <c r="F3581" i="2"/>
  <c r="H3579" i="2"/>
  <c r="H3573" i="2"/>
  <c r="F3570" i="2"/>
  <c r="F3562" i="2"/>
  <c r="H3557" i="2"/>
  <c r="F3554" i="2"/>
  <c r="H3549" i="2"/>
  <c r="F3546" i="2"/>
  <c r="H3541" i="2"/>
  <c r="F3538" i="2"/>
  <c r="H3533" i="2"/>
  <c r="F3530" i="2"/>
  <c r="H3525" i="2"/>
  <c r="F3522" i="2"/>
  <c r="H1970" i="2"/>
  <c r="H1965" i="2"/>
  <c r="H1962" i="2"/>
  <c r="H1957" i="2"/>
  <c r="H1954" i="2"/>
  <c r="H1949" i="2"/>
  <c r="H1946" i="2"/>
  <c r="H1941" i="2"/>
  <c r="H1938" i="2"/>
  <c r="H1933" i="2"/>
  <c r="H1930" i="2"/>
  <c r="H1925" i="2"/>
  <c r="H1922" i="2"/>
  <c r="H1917" i="2"/>
  <c r="H1914" i="2"/>
  <c r="H1909" i="2"/>
  <c r="H1906" i="2"/>
  <c r="H1901" i="2"/>
  <c r="F1900" i="2"/>
  <c r="F1892" i="2"/>
  <c r="H1885" i="2"/>
  <c r="H1882" i="2"/>
  <c r="H1877" i="2"/>
  <c r="H1874" i="2"/>
  <c r="H1869" i="2"/>
  <c r="F1863" i="2"/>
  <c r="H1858" i="2"/>
  <c r="H1853" i="2"/>
  <c r="H1850" i="2"/>
  <c r="H1845" i="2"/>
  <c r="H1842" i="2"/>
  <c r="H1837" i="2"/>
  <c r="H1834" i="2"/>
  <c r="H1829" i="2"/>
  <c r="H1826" i="2"/>
  <c r="H1821" i="2"/>
  <c r="F1815" i="2"/>
  <c r="F1807" i="2"/>
  <c r="F1799" i="2"/>
  <c r="H1794" i="2"/>
  <c r="H1789" i="2"/>
  <c r="H1786" i="2"/>
  <c r="H1781" i="2"/>
  <c r="F1775" i="2"/>
  <c r="H1770" i="2"/>
  <c r="F1764" i="2"/>
  <c r="H1757" i="2"/>
  <c r="H1754" i="2"/>
  <c r="H1749" i="2"/>
  <c r="F1743" i="2"/>
  <c r="F1735" i="2"/>
  <c r="F1727" i="2"/>
  <c r="H1722" i="2"/>
  <c r="H1717" i="2"/>
  <c r="F1711" i="2"/>
  <c r="F1703" i="2"/>
  <c r="H1698" i="2"/>
  <c r="H1693" i="2"/>
  <c r="H1690" i="2"/>
  <c r="H1685" i="2"/>
  <c r="H1682" i="2"/>
  <c r="H1677" i="2"/>
  <c r="F1671" i="2"/>
  <c r="H1666" i="2"/>
  <c r="H1661" i="2"/>
  <c r="H1658" i="2"/>
  <c r="F1652" i="2"/>
  <c r="H1645" i="2"/>
  <c r="H1642" i="2"/>
  <c r="H1637" i="2"/>
  <c r="F1631" i="2"/>
  <c r="H1626" i="2"/>
  <c r="H1621" i="2"/>
  <c r="F1615" i="2"/>
  <c r="F1607" i="2"/>
  <c r="H1602" i="2"/>
  <c r="H1597" i="2"/>
  <c r="H1594" i="2"/>
  <c r="H1589" i="2"/>
  <c r="H1586" i="2"/>
  <c r="H1581" i="2"/>
  <c r="H1578" i="2"/>
  <c r="H1573" i="2"/>
  <c r="H1570" i="2"/>
  <c r="H1565" i="2"/>
  <c r="F1559" i="2"/>
  <c r="H1554" i="2"/>
  <c r="H1549" i="2"/>
  <c r="F1543" i="2"/>
  <c r="H1538" i="2"/>
  <c r="H1533" i="2"/>
  <c r="H1530" i="2"/>
  <c r="H1525" i="2"/>
  <c r="H1522" i="2"/>
  <c r="F1516" i="2"/>
  <c r="H1509" i="2"/>
  <c r="H1506" i="2"/>
  <c r="H1501" i="2"/>
  <c r="F1495" i="2"/>
  <c r="F1487" i="2"/>
  <c r="H1482" i="2"/>
  <c r="H1477" i="2"/>
  <c r="H1474" i="2"/>
  <c r="H1469" i="2"/>
  <c r="H1466" i="2"/>
  <c r="H1461" i="2"/>
  <c r="F1455" i="2"/>
  <c r="H1450" i="2"/>
  <c r="F1444" i="2"/>
  <c r="H1437" i="2"/>
  <c r="F1431" i="2"/>
  <c r="H1421" i="2"/>
  <c r="H1409" i="2"/>
  <c r="H1397" i="2"/>
  <c r="H1385" i="2"/>
  <c r="F1384" i="2"/>
  <c r="F1380" i="2"/>
  <c r="F1376" i="2"/>
  <c r="F1372" i="2"/>
  <c r="H1369" i="2"/>
  <c r="H1361" i="2"/>
  <c r="F1360" i="2"/>
  <c r="F1356" i="2"/>
  <c r="F1352" i="2"/>
  <c r="F1348" i="2"/>
  <c r="F1344" i="2"/>
  <c r="F1340" i="2"/>
  <c r="F1336" i="2"/>
  <c r="F1332" i="2"/>
  <c r="F1328" i="2"/>
  <c r="F1324" i="2"/>
  <c r="F1320" i="2"/>
  <c r="F1316" i="2"/>
  <c r="F1312" i="2"/>
  <c r="F1308" i="2"/>
  <c r="F1304" i="2"/>
  <c r="F1300" i="2"/>
  <c r="F1296" i="2"/>
  <c r="F1292" i="2"/>
  <c r="F1288" i="2"/>
  <c r="F1284" i="2"/>
  <c r="H1269" i="2"/>
  <c r="H1257" i="2"/>
  <c r="H1245" i="2"/>
  <c r="F1244" i="2"/>
  <c r="F1240" i="2"/>
  <c r="F1236" i="2"/>
  <c r="F1232" i="2"/>
  <c r="F1228" i="2"/>
  <c r="F1224" i="2"/>
  <c r="F1220" i="2"/>
  <c r="F1216" i="2"/>
  <c r="H1201" i="2"/>
  <c r="F1200" i="2"/>
  <c r="F1196" i="2"/>
  <c r="F1192" i="2"/>
  <c r="H1173" i="2"/>
  <c r="H1157" i="2"/>
  <c r="H1145" i="2"/>
  <c r="F1144" i="2"/>
  <c r="F1140" i="2"/>
  <c r="F1136" i="2"/>
  <c r="H1132" i="2"/>
  <c r="H1129" i="2"/>
  <c r="H1126" i="2"/>
  <c r="H1123" i="2"/>
  <c r="H1120" i="2"/>
  <c r="H1117" i="2"/>
  <c r="H1114" i="2"/>
  <c r="H1112" i="2"/>
  <c r="H1109" i="2"/>
  <c r="H1106" i="2"/>
  <c r="H1103" i="2"/>
  <c r="H1100" i="2"/>
  <c r="H1097" i="2"/>
  <c r="H1094" i="2"/>
  <c r="H1091" i="2"/>
  <c r="H1088" i="2"/>
  <c r="H1086" i="2"/>
  <c r="H1083" i="2"/>
  <c r="H1080" i="2"/>
  <c r="H1077" i="2"/>
  <c r="H1074" i="2"/>
  <c r="H1071" i="2"/>
  <c r="H1068" i="2"/>
  <c r="H1065" i="2"/>
  <c r="H1062" i="2"/>
  <c r="H1059" i="2"/>
  <c r="H1057" i="2"/>
  <c r="H1054" i="2"/>
  <c r="H1051" i="2"/>
  <c r="H1048" i="2"/>
  <c r="H1045" i="2"/>
  <c r="H1042" i="2"/>
  <c r="H1039" i="2"/>
  <c r="H1036" i="2"/>
  <c r="H1033" i="2"/>
  <c r="H1030" i="2"/>
  <c r="H1027" i="2"/>
  <c r="H1024" i="2"/>
  <c r="H1021" i="2"/>
  <c r="H1019" i="2"/>
  <c r="H1016" i="2"/>
  <c r="H1013" i="2"/>
  <c r="H1010" i="2"/>
  <c r="H1007" i="2"/>
  <c r="H1004" i="2"/>
  <c r="H1001" i="2"/>
  <c r="H998" i="2"/>
  <c r="H996" i="2"/>
  <c r="H993" i="2"/>
  <c r="H990" i="2"/>
  <c r="H987" i="2"/>
  <c r="H984" i="2"/>
  <c r="H981" i="2"/>
  <c r="H978" i="2"/>
  <c r="H975" i="2"/>
  <c r="H972" i="2"/>
  <c r="H969" i="2"/>
  <c r="H966" i="2"/>
  <c r="H963" i="2"/>
  <c r="H961" i="2"/>
  <c r="H958" i="2"/>
  <c r="H955" i="2"/>
  <c r="H952" i="2"/>
  <c r="H949" i="2"/>
  <c r="H946" i="2"/>
  <c r="H943" i="2"/>
  <c r="H940" i="2"/>
  <c r="H937" i="2"/>
  <c r="H934" i="2"/>
  <c r="H932" i="2"/>
  <c r="H929" i="2"/>
  <c r="H926" i="2"/>
  <c r="H923" i="2"/>
  <c r="H920" i="2"/>
  <c r="H917" i="2"/>
  <c r="H914" i="2"/>
  <c r="H911" i="2"/>
  <c r="H908" i="2"/>
  <c r="H905" i="2"/>
  <c r="H903" i="2"/>
  <c r="H900" i="2"/>
  <c r="H897" i="2"/>
  <c r="H894" i="2"/>
  <c r="H891" i="2"/>
  <c r="H888" i="2"/>
  <c r="H885" i="2"/>
  <c r="H882" i="2"/>
  <c r="H879" i="2"/>
  <c r="H877" i="2"/>
  <c r="H874" i="2"/>
  <c r="H871" i="2"/>
  <c r="H868" i="2"/>
  <c r="H865" i="2"/>
  <c r="H862" i="2"/>
  <c r="H859" i="2"/>
  <c r="H856" i="2"/>
  <c r="H853" i="2"/>
  <c r="H850" i="2"/>
  <c r="H847" i="2"/>
  <c r="H845" i="2"/>
  <c r="H842" i="2"/>
  <c r="H839" i="2"/>
  <c r="H836" i="2"/>
  <c r="H833" i="2"/>
  <c r="H831" i="2"/>
  <c r="H828" i="2"/>
  <c r="H825" i="2"/>
  <c r="H822" i="2"/>
  <c r="H819" i="2"/>
  <c r="H816" i="2"/>
  <c r="H813" i="2"/>
  <c r="H811" i="2"/>
  <c r="H807" i="2"/>
  <c r="H804" i="2"/>
  <c r="H802" i="2"/>
  <c r="H799" i="2"/>
  <c r="H796" i="2"/>
  <c r="H793" i="2"/>
  <c r="H790" i="2"/>
  <c r="H787" i="2"/>
  <c r="H784" i="2"/>
  <c r="H781" i="2"/>
  <c r="H778" i="2"/>
  <c r="H775" i="2"/>
  <c r="H772" i="2"/>
  <c r="H770" i="2"/>
  <c r="H767" i="2"/>
  <c r="H764" i="2"/>
  <c r="H761" i="2"/>
  <c r="H758" i="2"/>
  <c r="H755" i="2"/>
  <c r="H752" i="2"/>
  <c r="H749" i="2"/>
  <c r="H746" i="2"/>
  <c r="H743" i="2"/>
  <c r="H741" i="2"/>
  <c r="H738" i="2"/>
  <c r="H735" i="2"/>
  <c r="G740" i="2"/>
  <c r="G784" i="2"/>
  <c r="G832" i="2"/>
  <c r="G880" i="2"/>
  <c r="G924" i="2"/>
  <c r="G972" i="2"/>
  <c r="H1152" i="2"/>
  <c r="H1200" i="2"/>
  <c r="H1248" i="2"/>
  <c r="H1292" i="2"/>
  <c r="H1340" i="2"/>
  <c r="H1384" i="2"/>
  <c r="H1436" i="2"/>
  <c r="H1524" i="2"/>
  <c r="H1620" i="2"/>
  <c r="H1716" i="2"/>
  <c r="H1812" i="2"/>
  <c r="H1900" i="2"/>
  <c r="H1992" i="2"/>
  <c r="H2068" i="2"/>
  <c r="H2152" i="2"/>
  <c r="H2184" i="2"/>
  <c r="H2216" i="2"/>
  <c r="H2264" i="2"/>
  <c r="H2280" i="2"/>
  <c r="H2328" i="2"/>
  <c r="H2356" i="2"/>
  <c r="H2384" i="2"/>
  <c r="H2408" i="2"/>
  <c r="H2432" i="2"/>
  <c r="H2460" i="2"/>
  <c r="H2492" i="2"/>
  <c r="H2520" i="2"/>
  <c r="H2544" i="2"/>
  <c r="H2584" i="2"/>
  <c r="H2612" i="2"/>
  <c r="H2636" i="2"/>
  <c r="H2652" i="2"/>
  <c r="H2676" i="2"/>
  <c r="H2696" i="2"/>
  <c r="H2724" i="2"/>
  <c r="H2748" i="2"/>
  <c r="H2764" i="2"/>
  <c r="H2788" i="2"/>
  <c r="H2812" i="2"/>
  <c r="H2836" i="2"/>
  <c r="H2860" i="2"/>
  <c r="H2888" i="2"/>
  <c r="H2912" i="2"/>
  <c r="H2940" i="2"/>
  <c r="H2968" i="2"/>
  <c r="H2992" i="2"/>
  <c r="H3008" i="2"/>
  <c r="H3036" i="2"/>
  <c r="H3064" i="2"/>
  <c r="H3088" i="2"/>
  <c r="H3120" i="2"/>
  <c r="H3160" i="2"/>
  <c r="H3188" i="2"/>
  <c r="H3216" i="2"/>
  <c r="H3240" i="2"/>
  <c r="H3268" i="2"/>
  <c r="H3296" i="2"/>
  <c r="H3320" i="2"/>
  <c r="H3348" i="2"/>
  <c r="H3376" i="2"/>
  <c r="H3404" i="2"/>
  <c r="H3428" i="2"/>
  <c r="H3456" i="2"/>
  <c r="G745" i="2"/>
  <c r="G761" i="2"/>
  <c r="G777" i="2"/>
  <c r="G793" i="2"/>
  <c r="G809" i="2"/>
  <c r="G825" i="2"/>
  <c r="G841" i="2"/>
  <c r="G857" i="2"/>
  <c r="G873" i="2"/>
  <c r="G889" i="2"/>
  <c r="G905" i="2"/>
  <c r="G921" i="2"/>
  <c r="G937" i="2"/>
  <c r="G953" i="2"/>
  <c r="G969" i="2"/>
  <c r="G985" i="2"/>
  <c r="G736" i="2"/>
  <c r="G760" i="2"/>
  <c r="G788" i="2"/>
  <c r="G812" i="2"/>
  <c r="G836" i="2"/>
  <c r="G860" i="2"/>
  <c r="G884" i="2"/>
  <c r="G908" i="2"/>
  <c r="G932" i="2"/>
  <c r="G956" i="2"/>
  <c r="G980" i="2"/>
  <c r="H1144" i="2"/>
  <c r="H1168" i="2"/>
  <c r="H1192" i="2"/>
  <c r="H1216" i="2"/>
  <c r="H1240" i="2"/>
  <c r="H1264" i="2"/>
  <c r="H1288" i="2"/>
  <c r="H1312" i="2"/>
  <c r="H1336" i="2"/>
  <c r="H1364" i="2"/>
  <c r="H1388" i="2"/>
  <c r="H1412" i="2"/>
  <c r="H1444" i="2"/>
  <c r="H1492" i="2"/>
  <c r="H1540" i="2"/>
  <c r="H1588" i="2"/>
  <c r="H1636" i="2"/>
  <c r="H1684" i="2"/>
  <c r="H1732" i="2"/>
  <c r="H1780" i="2"/>
  <c r="H1836" i="2"/>
  <c r="H1884" i="2"/>
  <c r="H1932" i="2"/>
  <c r="H1976" i="2"/>
  <c r="H2020" i="2"/>
  <c r="H2052" i="2"/>
  <c r="H2096" i="2"/>
  <c r="H2132" i="2"/>
  <c r="G738" i="2"/>
  <c r="G754" i="2"/>
  <c r="G770" i="2"/>
  <c r="G786" i="2"/>
  <c r="G802" i="2"/>
  <c r="G818" i="2"/>
  <c r="G834" i="2"/>
  <c r="G850" i="2"/>
  <c r="G866" i="2"/>
  <c r="G882" i="2"/>
  <c r="G898" i="2"/>
  <c r="G914" i="2"/>
  <c r="G930" i="2"/>
  <c r="G946" i="2"/>
  <c r="G962" i="2"/>
  <c r="G978" i="2"/>
  <c r="G994" i="2"/>
  <c r="H2002" i="2"/>
  <c r="H2030" i="2"/>
  <c r="H2058" i="2"/>
  <c r="H2086" i="2"/>
  <c r="H2114" i="2"/>
  <c r="H2142" i="2"/>
  <c r="H2166" i="2"/>
  <c r="H2194" i="2"/>
  <c r="H2222" i="2"/>
  <c r="H2238" i="2"/>
  <c r="H2262" i="2"/>
  <c r="H2294" i="2"/>
  <c r="H2322" i="2"/>
  <c r="H2350" i="2"/>
  <c r="H2374" i="2"/>
  <c r="H2402" i="2"/>
  <c r="H2442" i="2"/>
  <c r="H2470" i="2"/>
  <c r="H2486" i="2"/>
  <c r="H2510" i="2"/>
  <c r="H2546" i="2"/>
  <c r="H2570" i="2"/>
  <c r="H2594" i="2"/>
  <c r="H2622" i="2"/>
  <c r="H2658" i="2"/>
  <c r="H2710" i="2"/>
  <c r="H2738" i="2"/>
  <c r="H2782" i="2"/>
  <c r="H2806" i="2"/>
  <c r="H2850" i="2"/>
  <c r="H2878" i="2"/>
  <c r="H2906" i="2"/>
  <c r="H2930" i="2"/>
  <c r="H2954" i="2"/>
  <c r="H2990" i="2"/>
  <c r="H3022" i="2"/>
  <c r="H3050" i="2"/>
  <c r="H3090" i="2"/>
  <c r="H3106" i="2"/>
  <c r="H3134" i="2"/>
  <c r="H3158" i="2"/>
  <c r="H3186" i="2"/>
  <c r="H3214" i="2"/>
  <c r="H3246" i="2"/>
  <c r="H3278" i="2"/>
  <c r="H3306" i="2"/>
  <c r="H3330" i="2"/>
  <c r="H3362" i="2"/>
  <c r="H3382" i="2"/>
  <c r="H3410" i="2"/>
  <c r="H3438" i="2"/>
  <c r="G747" i="2"/>
  <c r="G763" i="2"/>
  <c r="G779" i="2"/>
  <c r="G795" i="2"/>
  <c r="G811" i="2"/>
  <c r="G827" i="2"/>
  <c r="G843" i="2"/>
  <c r="G859" i="2"/>
  <c r="G875" i="2"/>
  <c r="G891" i="2"/>
  <c r="G907" i="2"/>
  <c r="G923" i="2"/>
  <c r="G939" i="2"/>
  <c r="G955" i="2"/>
  <c r="G971" i="2"/>
  <c r="G987" i="2"/>
  <c r="F1139" i="2"/>
  <c r="F1175" i="2"/>
  <c r="F1203" i="2"/>
  <c r="F1227" i="2"/>
  <c r="F1243" i="2"/>
  <c r="F1283" i="2"/>
  <c r="F1299" i="2"/>
  <c r="F1315" i="2"/>
  <c r="F1331" i="2"/>
  <c r="F1347" i="2"/>
  <c r="F1363" i="2"/>
  <c r="F1383" i="2"/>
  <c r="F1423" i="2"/>
  <c r="G1167" i="2"/>
  <c r="G1187" i="2"/>
  <c r="G1255" i="2"/>
  <c r="G1279" i="2"/>
  <c r="G1403" i="2"/>
  <c r="G1427" i="2"/>
  <c r="F1980" i="2"/>
  <c r="F1990" i="2"/>
  <c r="F1998" i="2"/>
  <c r="F2008" i="2"/>
  <c r="F2018" i="2"/>
  <c r="F2026" i="2"/>
  <c r="F2036" i="2"/>
  <c r="F2046" i="2"/>
  <c r="F2056" i="2"/>
  <c r="F2066" i="2"/>
  <c r="F2074" i="2"/>
  <c r="F2084" i="2"/>
  <c r="F2094" i="2"/>
  <c r="F2102" i="2"/>
  <c r="F2112" i="2"/>
  <c r="F2122" i="2"/>
  <c r="F2130" i="2"/>
  <c r="F2140" i="2"/>
  <c r="F2150" i="2"/>
  <c r="F2160" i="2"/>
  <c r="F2168" i="2"/>
  <c r="F2178" i="2"/>
  <c r="F2188" i="2"/>
  <c r="F2196" i="2"/>
  <c r="F2206" i="2"/>
  <c r="F2214" i="2"/>
  <c r="F2224" i="2"/>
  <c r="F2232" i="2"/>
  <c r="F2242" i="2"/>
  <c r="F2252" i="2"/>
  <c r="F2260" i="2"/>
  <c r="F2270" i="2"/>
  <c r="F2278" i="2"/>
  <c r="F2288" i="2"/>
  <c r="F2296" i="2"/>
  <c r="F2306" i="2"/>
  <c r="F2316" i="2"/>
  <c r="F2324" i="2"/>
  <c r="F2334" i="2"/>
  <c r="F2344" i="2"/>
  <c r="F2352" i="2"/>
  <c r="F2362" i="2"/>
  <c r="F2372" i="2"/>
  <c r="F2382" i="2"/>
  <c r="F2390" i="2"/>
  <c r="F2400" i="2"/>
  <c r="F2410" i="2"/>
  <c r="F2420" i="2"/>
  <c r="F2430" i="2"/>
  <c r="F2438" i="2"/>
  <c r="F2448" i="2"/>
  <c r="F2458" i="2"/>
  <c r="F2466" i="2"/>
  <c r="F2476" i="2"/>
  <c r="F2484" i="2"/>
  <c r="F2494" i="2"/>
  <c r="F2504" i="2"/>
  <c r="F2514" i="2"/>
  <c r="F2522" i="2"/>
  <c r="F2532" i="2"/>
  <c r="F2542" i="2"/>
  <c r="F2552" i="2"/>
  <c r="F2562" i="2"/>
  <c r="F2572" i="2"/>
  <c r="F2580" i="2"/>
  <c r="F2590" i="2"/>
  <c r="F2600" i="2"/>
  <c r="F2610" i="2"/>
  <c r="F2618" i="2"/>
  <c r="F2628" i="2"/>
  <c r="F2638" i="2"/>
  <c r="F2646" i="2"/>
  <c r="F2656" i="2"/>
  <c r="F2666" i="2"/>
  <c r="F2674" i="2"/>
  <c r="F2686" i="2"/>
  <c r="F2694" i="2"/>
  <c r="F2702" i="2"/>
  <c r="F2712" i="2"/>
  <c r="F2720" i="2"/>
  <c r="F2730" i="2"/>
  <c r="F2740" i="2"/>
  <c r="F2750" i="2"/>
  <c r="F2758" i="2"/>
  <c r="F2766" i="2"/>
  <c r="F2774" i="2"/>
  <c r="F2784" i="2"/>
  <c r="F2794" i="2"/>
  <c r="F2804" i="2"/>
  <c r="F2814" i="2"/>
  <c r="F2822" i="2"/>
  <c r="F2832" i="2"/>
  <c r="F2842" i="2"/>
  <c r="F2852" i="2"/>
  <c r="F2862" i="2"/>
  <c r="F2870" i="2"/>
  <c r="F2880" i="2"/>
  <c r="F2890" i="2"/>
  <c r="F2898" i="2"/>
  <c r="F2908" i="2"/>
  <c r="F2918" i="2"/>
  <c r="F2928" i="2"/>
  <c r="F2938" i="2"/>
  <c r="F2948" i="2"/>
  <c r="F2956" i="2"/>
  <c r="F2966" i="2"/>
  <c r="F2974" i="2"/>
  <c r="F2984" i="2"/>
  <c r="F2994" i="2"/>
  <c r="F3002" i="2"/>
  <c r="F3012" i="2"/>
  <c r="F3020" i="2"/>
  <c r="F3030" i="2"/>
  <c r="F3040" i="2"/>
  <c r="F3048" i="2"/>
  <c r="F3058" i="2"/>
  <c r="F3068" i="2"/>
  <c r="F3078" i="2"/>
  <c r="F3086" i="2"/>
  <c r="F3096" i="2"/>
  <c r="F3104" i="2"/>
  <c r="F3114" i="2"/>
  <c r="F3124" i="2"/>
  <c r="F3132" i="2"/>
  <c r="F3142" i="2"/>
  <c r="F3152" i="2"/>
  <c r="F3162" i="2"/>
  <c r="F3170" i="2"/>
  <c r="F3180" i="2"/>
  <c r="F3190" i="2"/>
  <c r="F3198" i="2"/>
  <c r="F3208" i="2"/>
  <c r="F3218" i="2"/>
  <c r="F3228" i="2"/>
  <c r="F3238" i="2"/>
  <c r="F3248" i="2"/>
  <c r="F3256" i="2"/>
  <c r="F3266" i="2"/>
  <c r="F3274" i="2"/>
  <c r="F3284" i="2"/>
  <c r="F3294" i="2"/>
  <c r="F3302" i="2"/>
  <c r="F3312" i="2"/>
  <c r="F3322" i="2"/>
  <c r="F3332" i="2"/>
  <c r="F3342" i="2"/>
  <c r="F3350" i="2"/>
  <c r="F3360" i="2"/>
  <c r="F3368" i="2"/>
  <c r="F3380" i="2"/>
  <c r="F3388" i="2"/>
  <c r="F3398" i="2"/>
  <c r="F3408" i="2"/>
  <c r="F3418" i="2"/>
  <c r="F3426" i="2"/>
  <c r="F3436" i="2"/>
  <c r="F3446" i="2"/>
  <c r="F3454" i="2"/>
  <c r="F3462" i="2"/>
  <c r="F3468" i="2"/>
  <c r="F3472" i="2"/>
  <c r="F3476" i="2"/>
  <c r="F3480" i="2"/>
  <c r="F3484" i="2"/>
  <c r="F3488" i="2"/>
  <c r="F3492" i="2"/>
  <c r="F3496" i="2"/>
  <c r="F3500" i="2"/>
  <c r="F3504" i="2"/>
  <c r="F3508" i="2"/>
  <c r="F3512" i="2"/>
  <c r="F3516" i="2"/>
  <c r="H3520" i="2"/>
  <c r="F3528" i="2"/>
  <c r="G3544" i="2"/>
  <c r="H3552" i="2"/>
  <c r="F3560" i="2"/>
  <c r="G3576" i="2"/>
  <c r="F3584" i="2"/>
  <c r="H3592" i="2"/>
  <c r="G3608" i="2"/>
  <c r="F3616" i="2"/>
  <c r="H3624" i="2"/>
  <c r="G3640" i="2"/>
  <c r="F3648" i="2"/>
  <c r="H3656" i="2"/>
  <c r="G3672" i="2"/>
  <c r="F3680" i="2"/>
  <c r="H3688" i="2"/>
  <c r="G3704" i="2"/>
  <c r="F3712" i="2"/>
  <c r="H3720" i="2"/>
  <c r="G3736" i="2"/>
  <c r="F3744" i="2"/>
  <c r="H3752" i="2"/>
  <c r="G3768" i="2"/>
  <c r="F3776" i="2"/>
  <c r="H3784" i="2"/>
  <c r="G3800" i="2"/>
  <c r="F3808" i="2"/>
  <c r="H3816" i="2"/>
  <c r="G3832" i="2"/>
  <c r="F3840" i="2"/>
  <c r="H3848" i="2"/>
  <c r="G3864" i="2"/>
  <c r="F3885" i="2"/>
  <c r="G1138" i="2"/>
  <c r="F1151" i="2"/>
  <c r="G1162" i="2"/>
  <c r="G1170" i="2"/>
  <c r="F1179" i="2"/>
  <c r="F1187" i="2"/>
  <c r="G1202" i="2"/>
  <c r="F1211" i="2"/>
  <c r="G1226" i="2"/>
  <c r="G1242" i="2"/>
  <c r="G1254" i="2"/>
  <c r="F1263" i="2"/>
  <c r="G1274" i="2"/>
  <c r="G1282" i="2"/>
  <c r="G1298" i="2"/>
  <c r="G1314" i="2"/>
  <c r="G1330" i="2"/>
  <c r="G1346" i="2"/>
  <c r="G1362" i="2"/>
  <c r="G1374" i="2"/>
  <c r="G1390" i="2"/>
  <c r="G1398" i="2"/>
  <c r="F1407" i="2"/>
  <c r="G1418" i="2"/>
  <c r="F1427" i="2"/>
  <c r="G1435" i="2"/>
  <c r="G1440" i="2"/>
  <c r="F1446" i="2"/>
  <c r="G1454" i="2"/>
  <c r="H1459" i="2"/>
  <c r="G1467" i="2"/>
  <c r="G1472" i="2"/>
  <c r="F1478" i="2"/>
  <c r="G1486" i="2"/>
  <c r="H1491" i="2"/>
  <c r="G1499" i="2"/>
  <c r="G1504" i="2"/>
  <c r="F1510" i="2"/>
  <c r="G1518" i="2"/>
  <c r="H1523" i="2"/>
  <c r="G1531" i="2"/>
  <c r="G1536" i="2"/>
  <c r="F1542" i="2"/>
  <c r="G1550" i="2"/>
  <c r="H1555" i="2"/>
  <c r="G1563" i="2"/>
  <c r="G1568" i="2"/>
  <c r="F1574" i="2"/>
  <c r="G1582" i="2"/>
  <c r="H1587" i="2"/>
  <c r="G1595" i="2"/>
  <c r="G1600" i="2"/>
  <c r="F1606" i="2"/>
  <c r="G1614" i="2"/>
  <c r="H1619" i="2"/>
  <c r="G1627" i="2"/>
  <c r="G1632" i="2"/>
  <c r="F1638" i="2"/>
  <c r="G1646" i="2"/>
  <c r="H1651" i="2"/>
  <c r="G1659" i="2"/>
  <c r="G1664" i="2"/>
  <c r="F1670" i="2"/>
  <c r="G1678" i="2"/>
  <c r="H1683" i="2"/>
  <c r="G1691" i="2"/>
  <c r="G1696" i="2"/>
  <c r="F1702" i="2"/>
  <c r="G1710" i="2"/>
  <c r="H1715" i="2"/>
  <c r="G1723" i="2"/>
  <c r="G1728" i="2"/>
  <c r="F1734" i="2"/>
  <c r="G1742" i="2"/>
  <c r="H1747" i="2"/>
  <c r="G1755" i="2"/>
  <c r="G1760" i="2"/>
  <c r="F1766" i="2"/>
  <c r="G1774" i="2"/>
  <c r="H1779" i="2"/>
  <c r="G1787" i="2"/>
  <c r="G1792" i="2"/>
  <c r="F1798" i="2"/>
  <c r="G1806" i="2"/>
  <c r="H1811" i="2"/>
  <c r="G1819" i="2"/>
  <c r="G1824" i="2"/>
  <c r="F1830" i="2"/>
  <c r="G1838" i="2"/>
  <c r="H1843" i="2"/>
  <c r="G1851" i="2"/>
  <c r="G1856" i="2"/>
  <c r="F1862" i="2"/>
  <c r="G1870" i="2"/>
  <c r="H1875" i="2"/>
  <c r="G1883" i="2"/>
  <c r="G1888" i="2"/>
  <c r="F1894" i="2"/>
  <c r="G1902" i="2"/>
  <c r="H1907" i="2"/>
  <c r="G1915" i="2"/>
  <c r="G1920" i="2"/>
  <c r="F1926" i="2"/>
  <c r="G1934" i="2"/>
  <c r="H1939" i="2"/>
  <c r="G1947" i="2"/>
  <c r="G1952" i="2"/>
  <c r="F1958" i="2"/>
  <c r="G1966" i="2"/>
  <c r="H1971" i="2"/>
  <c r="H1990" i="2"/>
  <c r="H2008" i="2"/>
  <c r="H2026" i="2"/>
  <c r="H2046" i="2"/>
  <c r="H2066" i="2"/>
  <c r="H2084" i="2"/>
  <c r="H2102" i="2"/>
  <c r="H2122" i="2"/>
  <c r="H2140" i="2"/>
  <c r="H2160" i="2"/>
  <c r="H2178" i="2"/>
  <c r="H2196" i="2"/>
  <c r="H2214" i="2"/>
  <c r="H2232" i="2"/>
  <c r="H2252" i="2"/>
  <c r="H2270" i="2"/>
  <c r="H2288" i="2"/>
  <c r="H2306" i="2"/>
  <c r="H2324" i="2"/>
  <c r="H2344" i="2"/>
  <c r="H2362" i="2"/>
  <c r="H2382" i="2"/>
  <c r="H2400" i="2"/>
  <c r="H2420" i="2"/>
  <c r="H2438" i="2"/>
  <c r="H2458" i="2"/>
  <c r="H2476" i="2"/>
  <c r="H2494" i="2"/>
  <c r="H2514" i="2"/>
  <c r="H2532" i="2"/>
  <c r="H2552" i="2"/>
  <c r="H2572" i="2"/>
  <c r="H2590" i="2"/>
  <c r="H2610" i="2"/>
  <c r="H2628" i="2"/>
  <c r="H2646" i="2"/>
  <c r="H2666" i="2"/>
  <c r="H2686" i="2"/>
  <c r="H2702" i="2"/>
  <c r="H2720" i="2"/>
  <c r="H2740" i="2"/>
  <c r="H2758" i="2"/>
  <c r="H2774" i="2"/>
  <c r="H2794" i="2"/>
  <c r="H2814" i="2"/>
  <c r="H2832" i="2"/>
  <c r="H2852" i="2"/>
  <c r="H2870" i="2"/>
  <c r="H2890" i="2"/>
  <c r="H2908" i="2"/>
  <c r="H2928" i="2"/>
  <c r="H2948" i="2"/>
  <c r="H2966" i="2"/>
  <c r="H2984" i="2"/>
  <c r="H3002" i="2"/>
  <c r="H3020" i="2"/>
  <c r="H3040" i="2"/>
  <c r="H3058" i="2"/>
  <c r="H3078" i="2"/>
  <c r="H3096" i="2"/>
  <c r="H3114" i="2"/>
  <c r="H3132" i="2"/>
  <c r="H3152" i="2"/>
  <c r="H3170" i="2"/>
  <c r="H3190" i="2"/>
  <c r="H3208" i="2"/>
  <c r="H3228" i="2"/>
  <c r="H3248" i="2"/>
  <c r="H3266" i="2"/>
  <c r="H3284" i="2"/>
  <c r="H3302" i="2"/>
  <c r="H3322" i="2"/>
  <c r="H3342" i="2"/>
  <c r="H3360" i="2"/>
  <c r="H3380" i="2"/>
  <c r="H3398" i="2"/>
  <c r="H3418" i="2"/>
  <c r="H3436" i="2"/>
  <c r="H3454" i="2"/>
  <c r="H3468" i="2"/>
  <c r="H3476" i="2"/>
  <c r="H3484" i="2"/>
  <c r="H3492" i="2"/>
  <c r="H3500" i="2"/>
  <c r="H3508" i="2"/>
  <c r="H3516" i="2"/>
  <c r="G3523" i="2"/>
  <c r="F3529" i="2"/>
  <c r="G3537" i="2"/>
  <c r="H3539" i="2"/>
  <c r="F3547" i="2"/>
  <c r="G3555" i="2"/>
  <c r="F3561" i="2"/>
  <c r="G3569" i="2"/>
  <c r="H3571" i="2"/>
  <c r="G1139" i="2"/>
  <c r="G1175" i="2"/>
  <c r="G1203" i="2"/>
  <c r="G1227" i="2"/>
  <c r="G1243" i="2"/>
  <c r="G1283" i="2"/>
  <c r="G1299" i="2"/>
  <c r="G1315" i="2"/>
  <c r="G1331" i="2"/>
  <c r="G1347" i="2"/>
  <c r="G1363" i="2"/>
  <c r="G1383" i="2"/>
  <c r="G1423" i="2"/>
  <c r="F1978" i="2"/>
  <c r="F1986" i="2"/>
  <c r="F1992" i="2"/>
  <c r="F2000" i="2"/>
  <c r="F2006" i="2"/>
  <c r="F2014" i="2"/>
  <c r="F2020" i="2"/>
  <c r="F2028" i="2"/>
  <c r="F2034" i="2"/>
  <c r="F2040" i="2"/>
  <c r="F2048" i="2"/>
  <c r="F2054" i="2"/>
  <c r="F2062" i="2"/>
  <c r="F2068" i="2"/>
  <c r="F2076" i="2"/>
  <c r="F2082" i="2"/>
  <c r="F2090" i="2"/>
  <c r="F2096" i="2"/>
  <c r="F2104" i="2"/>
  <c r="F2110" i="2"/>
  <c r="F2118" i="2"/>
  <c r="F2124" i="2"/>
  <c r="F2132" i="2"/>
  <c r="F2138" i="2"/>
  <c r="F2146" i="2"/>
  <c r="F2152" i="2"/>
  <c r="F2158" i="2"/>
  <c r="F2166" i="2"/>
  <c r="F2172" i="2"/>
  <c r="F2180" i="2"/>
  <c r="F2186" i="2"/>
  <c r="F2194" i="2"/>
  <c r="F2202" i="2"/>
  <c r="F2208" i="2"/>
  <c r="F2216" i="2"/>
  <c r="F2222" i="2"/>
  <c r="F2230" i="2"/>
  <c r="F2238" i="2"/>
  <c r="F2244" i="2"/>
  <c r="F2250" i="2"/>
  <c r="F2258" i="2"/>
  <c r="F2264" i="2"/>
  <c r="F2272" i="2"/>
  <c r="F2280" i="2"/>
  <c r="F2286" i="2"/>
  <c r="F2294" i="2"/>
  <c r="F2300" i="2"/>
  <c r="F2308" i="2"/>
  <c r="F2314" i="2"/>
  <c r="F2322" i="2"/>
  <c r="F2328" i="2"/>
  <c r="F2336" i="2"/>
  <c r="F2342" i="2"/>
  <c r="F2350" i="2"/>
  <c r="F2356" i="2"/>
  <c r="F2364" i="2"/>
  <c r="F2370" i="2"/>
  <c r="F2378" i="2"/>
  <c r="F2384" i="2"/>
  <c r="F2392" i="2"/>
  <c r="F2398" i="2"/>
  <c r="F2404" i="2"/>
  <c r="F2412" i="2"/>
  <c r="F2418" i="2"/>
  <c r="F2426" i="2"/>
  <c r="F2432" i="2"/>
  <c r="F2440" i="2"/>
  <c r="F2446" i="2"/>
  <c r="F2454" i="2"/>
  <c r="F2460" i="2"/>
  <c r="F2468" i="2"/>
  <c r="F2474" i="2"/>
  <c r="F2482" i="2"/>
  <c r="F2488" i="2"/>
  <c r="F2496" i="2"/>
  <c r="F2502" i="2"/>
  <c r="F2510" i="2"/>
  <c r="F2516" i="2"/>
  <c r="F2524" i="2"/>
  <c r="F2530" i="2"/>
  <c r="F2536" i="2"/>
  <c r="F2544" i="2"/>
  <c r="F2550" i="2"/>
  <c r="F2558" i="2"/>
  <c r="F2564" i="2"/>
  <c r="F2570" i="2"/>
  <c r="F2578" i="2"/>
  <c r="F2584" i="2"/>
  <c r="F2592" i="2"/>
  <c r="F2598" i="2"/>
  <c r="F2606" i="2"/>
  <c r="F2612" i="2"/>
  <c r="F2620" i="2"/>
  <c r="F2626" i="2"/>
  <c r="F2632" i="2"/>
  <c r="F2640" i="2"/>
  <c r="F2648" i="2"/>
  <c r="F2654" i="2"/>
  <c r="F2662" i="2"/>
  <c r="F2668" i="2"/>
  <c r="F2676" i="2"/>
  <c r="F2682" i="2"/>
  <c r="F2688" i="2"/>
  <c r="F2696" i="2"/>
  <c r="F2704" i="2"/>
  <c r="F2710" i="2"/>
  <c r="F2718" i="2"/>
  <c r="F2724" i="2"/>
  <c r="F2732" i="2"/>
  <c r="F2738" i="2"/>
  <c r="F2746" i="2"/>
  <c r="F2752" i="2"/>
  <c r="F2760" i="2"/>
  <c r="F2768" i="2"/>
  <c r="F2776" i="2"/>
  <c r="F2782" i="2"/>
  <c r="F2788" i="2"/>
  <c r="F2796" i="2"/>
  <c r="F2802" i="2"/>
  <c r="F2808" i="2"/>
  <c r="F2816" i="2"/>
  <c r="F2824" i="2"/>
  <c r="F2830" i="2"/>
  <c r="F2836" i="2"/>
  <c r="F2844" i="2"/>
  <c r="F2850" i="2"/>
  <c r="F2858" i="2"/>
  <c r="F2864" i="2"/>
  <c r="F2872" i="2"/>
  <c r="F2878" i="2"/>
  <c r="F2886" i="2"/>
  <c r="F2892" i="2"/>
  <c r="F2900" i="2"/>
  <c r="F2906" i="2"/>
  <c r="F2912" i="2"/>
  <c r="F2920" i="2"/>
  <c r="F2926" i="2"/>
  <c r="F2934" i="2"/>
  <c r="F2940" i="2"/>
  <c r="F2946" i="2"/>
  <c r="F2954" i="2"/>
  <c r="F2960" i="2"/>
  <c r="F2968" i="2"/>
  <c r="F2976" i="2"/>
  <c r="F2982" i="2"/>
  <c r="F2990" i="2"/>
  <c r="F2996" i="2"/>
  <c r="F3004" i="2"/>
  <c r="F3010" i="2"/>
  <c r="F3018" i="2"/>
  <c r="F3024" i="2"/>
  <c r="F3032" i="2"/>
  <c r="F3038" i="2"/>
  <c r="F3046" i="2"/>
  <c r="F3052" i="2"/>
  <c r="F3060" i="2"/>
  <c r="F3066" i="2"/>
  <c r="F3074" i="2"/>
  <c r="F3080" i="2"/>
  <c r="F3088" i="2"/>
  <c r="F3094" i="2"/>
  <c r="F3102" i="2"/>
  <c r="F3108" i="2"/>
  <c r="F3116" i="2"/>
  <c r="F3122" i="2"/>
  <c r="F3130" i="2"/>
  <c r="F3138" i="2"/>
  <c r="F3144" i="2"/>
  <c r="F3150" i="2"/>
  <c r="F3158" i="2"/>
  <c r="F3164" i="2"/>
  <c r="F3172" i="2"/>
  <c r="F3178" i="2"/>
  <c r="F3186" i="2"/>
  <c r="F3192" i="2"/>
  <c r="F3200" i="2"/>
  <c r="F3206" i="2"/>
  <c r="F3214" i="2"/>
  <c r="F3220" i="2"/>
  <c r="F3226" i="2"/>
  <c r="F3234" i="2"/>
  <c r="F3240" i="2"/>
  <c r="F3246" i="2"/>
  <c r="F3254" i="2"/>
  <c r="F3260" i="2"/>
  <c r="F3268" i="2"/>
  <c r="F3276" i="2"/>
  <c r="F3282" i="2"/>
  <c r="F3290" i="2"/>
  <c r="F3296" i="2"/>
  <c r="F3304" i="2"/>
  <c r="F3310" i="2"/>
  <c r="F3316" i="2"/>
  <c r="F3324" i="2"/>
  <c r="F3330" i="2"/>
  <c r="F3338" i="2"/>
  <c r="F3344" i="2"/>
  <c r="F3352" i="2"/>
  <c r="F3358" i="2"/>
  <c r="F3366" i="2"/>
  <c r="F3372" i="2"/>
  <c r="F3378" i="2"/>
  <c r="F3386" i="2"/>
  <c r="F3392" i="2"/>
  <c r="F3400" i="2"/>
  <c r="F3406" i="2"/>
  <c r="F3414" i="2"/>
  <c r="F3420" i="2"/>
  <c r="F3428" i="2"/>
  <c r="F3434" i="2"/>
  <c r="F3442" i="2"/>
  <c r="F3448" i="2"/>
  <c r="F3456" i="2"/>
  <c r="F3464" i="2"/>
  <c r="H1139" i="2"/>
  <c r="H1147" i="2"/>
  <c r="H1155" i="2"/>
  <c r="H1163" i="2"/>
  <c r="H1171" i="2"/>
  <c r="H1179" i="2"/>
  <c r="H1187" i="2"/>
  <c r="H1195" i="2"/>
  <c r="H1203" i="2"/>
  <c r="H1211" i="2"/>
  <c r="H1219" i="2"/>
  <c r="H1227" i="2"/>
  <c r="H1235" i="2"/>
  <c r="H1243" i="2"/>
  <c r="H1251" i="2"/>
  <c r="H1259" i="2"/>
  <c r="H1267" i="2"/>
  <c r="H1275" i="2"/>
  <c r="H1283" i="2"/>
  <c r="H1291" i="2"/>
  <c r="H1299" i="2"/>
  <c r="H1307" i="2"/>
  <c r="H1315" i="2"/>
  <c r="H1323" i="2"/>
  <c r="H1331" i="2"/>
  <c r="H1339" i="2"/>
  <c r="H1347" i="2"/>
  <c r="H1355" i="2"/>
  <c r="H1363" i="2"/>
  <c r="H1371" i="2"/>
  <c r="H1379" i="2"/>
  <c r="H1387" i="2"/>
  <c r="H1395" i="2"/>
  <c r="H1403" i="2"/>
  <c r="H1411" i="2"/>
  <c r="H1419" i="2"/>
  <c r="H1427" i="2"/>
  <c r="H2509" i="2"/>
  <c r="H2525" i="2"/>
  <c r="H2541" i="2"/>
  <c r="H2557" i="2"/>
  <c r="H2573" i="2"/>
  <c r="H2589" i="2"/>
  <c r="H2605" i="2"/>
  <c r="H2621" i="2"/>
  <c r="H2637" i="2"/>
  <c r="H2653" i="2"/>
  <c r="H2669" i="2"/>
  <c r="H2685" i="2"/>
  <c r="H2701" i="2"/>
  <c r="H2717" i="2"/>
  <c r="H2733" i="2"/>
  <c r="H2749" i="2"/>
  <c r="H2765" i="2"/>
  <c r="H2781" i="2"/>
  <c r="H2797" i="2"/>
  <c r="H2813" i="2"/>
  <c r="H2829" i="2"/>
  <c r="H2845" i="2"/>
  <c r="H2861" i="2"/>
  <c r="H2877" i="2"/>
  <c r="H2893" i="2"/>
  <c r="H2909" i="2"/>
  <c r="H2925" i="2"/>
  <c r="H2941" i="2"/>
  <c r="H2957" i="2"/>
  <c r="H2973" i="2"/>
  <c r="H2989" i="2"/>
  <c r="H3005" i="2"/>
  <c r="H3021" i="2"/>
  <c r="H3037" i="2"/>
  <c r="H3053" i="2"/>
  <c r="H3069" i="2"/>
  <c r="H3085" i="2"/>
  <c r="H3101" i="2"/>
  <c r="H3117" i="2"/>
  <c r="H3133" i="2"/>
  <c r="H3149" i="2"/>
  <c r="H3165" i="2"/>
  <c r="H3181" i="2"/>
  <c r="H3197" i="2"/>
  <c r="H3213" i="2"/>
  <c r="H3229" i="2"/>
  <c r="H3245" i="2"/>
  <c r="H3261" i="2"/>
  <c r="H3277" i="2"/>
  <c r="H3293" i="2"/>
  <c r="H3309" i="2"/>
  <c r="H3325" i="2"/>
  <c r="H3341" i="2"/>
  <c r="H3357" i="2"/>
  <c r="H3373" i="2"/>
  <c r="H3389" i="2"/>
  <c r="H3405" i="2"/>
  <c r="H3421" i="2"/>
  <c r="H3437" i="2"/>
  <c r="H3453" i="2"/>
  <c r="H3469" i="2"/>
  <c r="H3485" i="2"/>
  <c r="H3501" i="2"/>
  <c r="H3517" i="2"/>
  <c r="G3532" i="2"/>
  <c r="H3540" i="2"/>
  <c r="F3548" i="2"/>
  <c r="G3564" i="2"/>
  <c r="H3572" i="2"/>
  <c r="F3578" i="2"/>
  <c r="G3594" i="2"/>
  <c r="H3602" i="2"/>
  <c r="F3610" i="2"/>
  <c r="G3626" i="2"/>
  <c r="H3634" i="2"/>
  <c r="F3642" i="2"/>
  <c r="G3658" i="2"/>
  <c r="H3666" i="2"/>
  <c r="F3674" i="2"/>
  <c r="G3690" i="2"/>
  <c r="H3698" i="2"/>
  <c r="F3706" i="2"/>
  <c r="G3722" i="2"/>
  <c r="H3730" i="2"/>
  <c r="F3738" i="2"/>
  <c r="G3754" i="2"/>
  <c r="H3762" i="2"/>
  <c r="F3770" i="2"/>
  <c r="G3786" i="2"/>
  <c r="H3794" i="2"/>
  <c r="F3802" i="2"/>
  <c r="G3818" i="2"/>
  <c r="H3826" i="2"/>
  <c r="F3834" i="2"/>
  <c r="G3850" i="2"/>
  <c r="H3858" i="2"/>
  <c r="F3866" i="2"/>
  <c r="F3891" i="2"/>
  <c r="G1140" i="2"/>
  <c r="G1148" i="2"/>
  <c r="G1156" i="2"/>
  <c r="G1164" i="2"/>
  <c r="G1172" i="2"/>
  <c r="G1180" i="2"/>
  <c r="G1188" i="2"/>
  <c r="G1196" i="2"/>
  <c r="G1204" i="2"/>
  <c r="G1212" i="2"/>
  <c r="G1220" i="2"/>
  <c r="G1228" i="2"/>
  <c r="G1236" i="2"/>
  <c r="G1244" i="2"/>
  <c r="G1252" i="2"/>
  <c r="G1260" i="2"/>
  <c r="G1268" i="2"/>
  <c r="G1276" i="2"/>
  <c r="G1284" i="2"/>
  <c r="G1292" i="2"/>
  <c r="G1300" i="2"/>
  <c r="G1308" i="2"/>
  <c r="G1316" i="2"/>
  <c r="G1324" i="2"/>
  <c r="G1332" i="2"/>
  <c r="G1340" i="2"/>
  <c r="G1348" i="2"/>
  <c r="G1356" i="2"/>
  <c r="G1364" i="2"/>
  <c r="G1372" i="2"/>
  <c r="G1380" i="2"/>
  <c r="G1388" i="2"/>
  <c r="G1396" i="2"/>
  <c r="G1404" i="2"/>
  <c r="G1412" i="2"/>
  <c r="G1420" i="2"/>
  <c r="G1428" i="2"/>
  <c r="F1434" i="2"/>
  <c r="G1442" i="2"/>
  <c r="H1447" i="2"/>
  <c r="G1455" i="2"/>
  <c r="G1460" i="2"/>
  <c r="F1466" i="2"/>
  <c r="G1474" i="2"/>
  <c r="H1479" i="2"/>
  <c r="G1487" i="2"/>
  <c r="G1492" i="2"/>
  <c r="F1498" i="2"/>
  <c r="G1506" i="2"/>
  <c r="H1511" i="2"/>
  <c r="G1519" i="2"/>
  <c r="G1524" i="2"/>
  <c r="F1530" i="2"/>
  <c r="G1538" i="2"/>
  <c r="H1543" i="2"/>
  <c r="G1551" i="2"/>
  <c r="G1556" i="2"/>
  <c r="F1562" i="2"/>
  <c r="G1570" i="2"/>
  <c r="H1575" i="2"/>
  <c r="G1583" i="2"/>
  <c r="G1588" i="2"/>
  <c r="F1594" i="2"/>
  <c r="G1602" i="2"/>
  <c r="H1607" i="2"/>
  <c r="G1615" i="2"/>
  <c r="G1620" i="2"/>
  <c r="F1626" i="2"/>
  <c r="G1634" i="2"/>
  <c r="H1639" i="2"/>
  <c r="G1647" i="2"/>
  <c r="G1652" i="2"/>
  <c r="F1658" i="2"/>
  <c r="G1666" i="2"/>
  <c r="H1671" i="2"/>
  <c r="G1679" i="2"/>
  <c r="G1684" i="2"/>
  <c r="F1690" i="2"/>
  <c r="G1698" i="2"/>
  <c r="H1703" i="2"/>
  <c r="G1711" i="2"/>
  <c r="G1716" i="2"/>
  <c r="F1722" i="2"/>
  <c r="G1730" i="2"/>
  <c r="H1735" i="2"/>
  <c r="G1743" i="2"/>
  <c r="G1748" i="2"/>
  <c r="F1754" i="2"/>
  <c r="G1762" i="2"/>
  <c r="H1767" i="2"/>
  <c r="G1775" i="2"/>
  <c r="G1780" i="2"/>
  <c r="F1786" i="2"/>
  <c r="G1794" i="2"/>
  <c r="H1799" i="2"/>
  <c r="G1807" i="2"/>
  <c r="G1812" i="2"/>
  <c r="F1818" i="2"/>
  <c r="G1826" i="2"/>
  <c r="H1831" i="2"/>
  <c r="G1839" i="2"/>
  <c r="G1844" i="2"/>
  <c r="F1850" i="2"/>
  <c r="G1858" i="2"/>
  <c r="H1863" i="2"/>
  <c r="G1871" i="2"/>
  <c r="G1876" i="2"/>
  <c r="F1882" i="2"/>
  <c r="G1890" i="2"/>
  <c r="H1895" i="2"/>
  <c r="G1903" i="2"/>
  <c r="G1908" i="2"/>
  <c r="F1914" i="2"/>
  <c r="G1922" i="2"/>
  <c r="H1927" i="2"/>
  <c r="G1935" i="2"/>
  <c r="G1940" i="2"/>
  <c r="F1946" i="2"/>
  <c r="G1954" i="2"/>
  <c r="H1959" i="2"/>
  <c r="G1967" i="2"/>
  <c r="G1972" i="2"/>
  <c r="F3527" i="2"/>
  <c r="G3535" i="2"/>
  <c r="F3541" i="2"/>
  <c r="G3549" i="2"/>
  <c r="H3551" i="2"/>
  <c r="F3559" i="2"/>
  <c r="G3567" i="2"/>
  <c r="F3573" i="2"/>
  <c r="G1979" i="2"/>
  <c r="G1995" i="2"/>
  <c r="G2011" i="2"/>
  <c r="G2027" i="2"/>
  <c r="G2043" i="2"/>
  <c r="G2059" i="2"/>
  <c r="G2075" i="2"/>
  <c r="G2091" i="2"/>
  <c r="G2107" i="2"/>
  <c r="G2123" i="2"/>
  <c r="G2139" i="2"/>
  <c r="G2155" i="2"/>
  <c r="G2171" i="2"/>
  <c r="G2187" i="2"/>
  <c r="G2203" i="2"/>
  <c r="G2219" i="2"/>
  <c r="G2235" i="2"/>
  <c r="G2251" i="2"/>
  <c r="G2267" i="2"/>
  <c r="G2283" i="2"/>
  <c r="G2299" i="2"/>
  <c r="G2315" i="2"/>
  <c r="G2331" i="2"/>
  <c r="G2347" i="2"/>
  <c r="G2363" i="2"/>
  <c r="G2379" i="2"/>
  <c r="G2395" i="2"/>
  <c r="G2411" i="2"/>
  <c r="G2427" i="2"/>
  <c r="G2443" i="2"/>
  <c r="G2459" i="2"/>
  <c r="G2475" i="2"/>
  <c r="G2491" i="2"/>
  <c r="G2507" i="2"/>
  <c r="G2523" i="2"/>
  <c r="G2539" i="2"/>
  <c r="G2555" i="2"/>
  <c r="G2571" i="2"/>
  <c r="G2587" i="2"/>
  <c r="G2603" i="2"/>
  <c r="G2619" i="2"/>
  <c r="G2635" i="2"/>
  <c r="G2651" i="2"/>
  <c r="G2667" i="2"/>
  <c r="G2683" i="2"/>
  <c r="G2699" i="2"/>
  <c r="G2715" i="2"/>
  <c r="G2731" i="2"/>
  <c r="G2747" i="2"/>
  <c r="G2763" i="2"/>
  <c r="G2779" i="2"/>
  <c r="G2795" i="2"/>
  <c r="G2811" i="2"/>
  <c r="G2827" i="2"/>
  <c r="G2843" i="2"/>
  <c r="G2859" i="2"/>
  <c r="G2875" i="2"/>
  <c r="G2891" i="2"/>
  <c r="G2907" i="2"/>
  <c r="G2923" i="2"/>
  <c r="G2939" i="2"/>
  <c r="G2955" i="2"/>
  <c r="G2971" i="2"/>
  <c r="G2987" i="2"/>
  <c r="G3003" i="2"/>
  <c r="G3019" i="2"/>
  <c r="G3035" i="2"/>
  <c r="G3051" i="2"/>
  <c r="G3067" i="2"/>
  <c r="G3083" i="2"/>
  <c r="G3099" i="2"/>
  <c r="G3115" i="2"/>
  <c r="G3131" i="2"/>
  <c r="G3147" i="2"/>
  <c r="G3163" i="2"/>
  <c r="G3179" i="2"/>
  <c r="G3195" i="2"/>
  <c r="G3211" i="2"/>
  <c r="G3227" i="2"/>
  <c r="G3243" i="2"/>
  <c r="G3259" i="2"/>
  <c r="G3275" i="2"/>
  <c r="G3291" i="2"/>
  <c r="G3307" i="2"/>
  <c r="G3323" i="2"/>
  <c r="G3339" i="2"/>
  <c r="G3355" i="2"/>
  <c r="G3371" i="2"/>
  <c r="G3387" i="2"/>
  <c r="G3403" i="2"/>
  <c r="G3419" i="2"/>
  <c r="G3435" i="2"/>
  <c r="G3451" i="2"/>
  <c r="G3467" i="2"/>
  <c r="G3483" i="2"/>
  <c r="G3499" i="2"/>
  <c r="G3515" i="2"/>
  <c r="G3605" i="2"/>
  <c r="G3637" i="2"/>
  <c r="G3669" i="2"/>
  <c r="G3701" i="2"/>
  <c r="G3733" i="2"/>
  <c r="G3765" i="2"/>
  <c r="G3797" i="2"/>
  <c r="G3829" i="2"/>
  <c r="G3861" i="2"/>
  <c r="G1433" i="2"/>
  <c r="G1449" i="2"/>
  <c r="G1465" i="2"/>
  <c r="G1481" i="2"/>
  <c r="G1497" i="2"/>
  <c r="G1513" i="2"/>
  <c r="G1529" i="2"/>
  <c r="G1545" i="2"/>
  <c r="G1561" i="2"/>
  <c r="G1577" i="2"/>
  <c r="G1593" i="2"/>
  <c r="G1609" i="2"/>
  <c r="G1625" i="2"/>
  <c r="G1641" i="2"/>
  <c r="G1657" i="2"/>
  <c r="G1673" i="2"/>
  <c r="G1689" i="2"/>
  <c r="G1705" i="2"/>
  <c r="G1721" i="2"/>
  <c r="G1737" i="2"/>
  <c r="G1753" i="2"/>
  <c r="G1769" i="2"/>
  <c r="G1785" i="2"/>
  <c r="G1801" i="2"/>
  <c r="G1817" i="2"/>
  <c r="G1833" i="2"/>
  <c r="G1849" i="2"/>
  <c r="G1865" i="2"/>
  <c r="G1881" i="2"/>
  <c r="G1897" i="2"/>
  <c r="G1913" i="2"/>
  <c r="G1929" i="2"/>
  <c r="G1945" i="2"/>
  <c r="G1961" i="2"/>
  <c r="H1975" i="2"/>
  <c r="H1983" i="2"/>
  <c r="H1991" i="2"/>
  <c r="H1999" i="2"/>
  <c r="H2007" i="2"/>
  <c r="H2015" i="2"/>
  <c r="H2023" i="2"/>
  <c r="H2031" i="2"/>
  <c r="H2039" i="2"/>
  <c r="H2047" i="2"/>
  <c r="H2055" i="2"/>
  <c r="H2063" i="2"/>
  <c r="H2071" i="2"/>
  <c r="H2079" i="2"/>
  <c r="H2087" i="2"/>
  <c r="H2095" i="2"/>
  <c r="H2103" i="2"/>
  <c r="H2111" i="2"/>
  <c r="H2119" i="2"/>
  <c r="H2127" i="2"/>
  <c r="H2135" i="2"/>
  <c r="H2143" i="2"/>
  <c r="H2151" i="2"/>
  <c r="H2159" i="2"/>
  <c r="H2167" i="2"/>
  <c r="H2175" i="2"/>
  <c r="H2183" i="2"/>
  <c r="H2191" i="2"/>
  <c r="H2199" i="2"/>
  <c r="H2207" i="2"/>
  <c r="H2215" i="2"/>
  <c r="H2223" i="2"/>
  <c r="H2231" i="2"/>
  <c r="H2239" i="2"/>
  <c r="H2247" i="2"/>
  <c r="H2255" i="2"/>
  <c r="H2263" i="2"/>
  <c r="H2271" i="2"/>
  <c r="H2279" i="2"/>
  <c r="H2287" i="2"/>
  <c r="H2295" i="2"/>
  <c r="H2303" i="2"/>
  <c r="H2311" i="2"/>
  <c r="H2319" i="2"/>
  <c r="H2327" i="2"/>
  <c r="H2335" i="2"/>
  <c r="H2343" i="2"/>
  <c r="H2351" i="2"/>
  <c r="H2359" i="2"/>
  <c r="H2367" i="2"/>
  <c r="H2375" i="2"/>
  <c r="H2383" i="2"/>
  <c r="H2391" i="2"/>
  <c r="H2399" i="2"/>
  <c r="H2407" i="2"/>
  <c r="H2415" i="2"/>
  <c r="H2423" i="2"/>
  <c r="H2431" i="2"/>
  <c r="H2439" i="2"/>
  <c r="H2447" i="2"/>
  <c r="H2455" i="2"/>
  <c r="H2463" i="2"/>
  <c r="H2471" i="2"/>
  <c r="H2479" i="2"/>
  <c r="H2487" i="2"/>
  <c r="H2495" i="2"/>
  <c r="G2505" i="2"/>
  <c r="G2521" i="2"/>
  <c r="G2537" i="2"/>
  <c r="G2553" i="2"/>
  <c r="G2569" i="2"/>
  <c r="G2585" i="2"/>
  <c r="G2601" i="2"/>
  <c r="G2617" i="2"/>
  <c r="G2633" i="2"/>
  <c r="G2649" i="2"/>
  <c r="G2665" i="2"/>
  <c r="G2681" i="2"/>
  <c r="G2697" i="2"/>
  <c r="G2713" i="2"/>
  <c r="G2729" i="2"/>
  <c r="G2745" i="2"/>
  <c r="G2761" i="2"/>
  <c r="G2777" i="2"/>
  <c r="G2793" i="2"/>
  <c r="G2809" i="2"/>
  <c r="G2825" i="2"/>
  <c r="G2841" i="2"/>
  <c r="G2857" i="2"/>
  <c r="G2873" i="2"/>
  <c r="G2889" i="2"/>
  <c r="G2905" i="2"/>
  <c r="G2921" i="2"/>
  <c r="G2937" i="2"/>
  <c r="G2953" i="2"/>
  <c r="G2969" i="2"/>
  <c r="G2985" i="2"/>
  <c r="G3001" i="2"/>
  <c r="G3017" i="2"/>
  <c r="G3033" i="2"/>
  <c r="G3049" i="2"/>
  <c r="G3065" i="2"/>
  <c r="G3081" i="2"/>
  <c r="G3097" i="2"/>
  <c r="G3113" i="2"/>
  <c r="G3129" i="2"/>
  <c r="G3145" i="2"/>
  <c r="G3161" i="2"/>
  <c r="G3177" i="2"/>
  <c r="G3193" i="2"/>
  <c r="G3209" i="2"/>
  <c r="G3225" i="2"/>
  <c r="G3241" i="2"/>
  <c r="G3257" i="2"/>
  <c r="G3273" i="2"/>
  <c r="G3289" i="2"/>
  <c r="G3305" i="2"/>
  <c r="G3321" i="2"/>
  <c r="G3337" i="2"/>
  <c r="G3353" i="2"/>
  <c r="G3369" i="2"/>
  <c r="G3385" i="2"/>
  <c r="G3401" i="2"/>
  <c r="G3417" i="2"/>
  <c r="G3433" i="2"/>
  <c r="G3449" i="2"/>
  <c r="G3465" i="2"/>
  <c r="G3481" i="2"/>
  <c r="G3497" i="2"/>
  <c r="G3513" i="2"/>
  <c r="G3597" i="2"/>
  <c r="G3629" i="2"/>
  <c r="G3661" i="2"/>
  <c r="G3693" i="2"/>
  <c r="G3725" i="2"/>
  <c r="G3757" i="2"/>
  <c r="G3789" i="2"/>
  <c r="G3821" i="2"/>
  <c r="G3853" i="2"/>
  <c r="F3871" i="2"/>
  <c r="F3887" i="2"/>
  <c r="G3534" i="2"/>
  <c r="G3550" i="2"/>
  <c r="G3566" i="2"/>
  <c r="H3577" i="2"/>
  <c r="G3585" i="2"/>
  <c r="G3590" i="2"/>
  <c r="F3596" i="2"/>
  <c r="G3604" i="2"/>
  <c r="H3609" i="2"/>
  <c r="G3617" i="2"/>
  <c r="G3622" i="2"/>
  <c r="F3628" i="2"/>
  <c r="G3636" i="2"/>
  <c r="H3641" i="2"/>
  <c r="G3649" i="2"/>
  <c r="G3654" i="2"/>
  <c r="F3660" i="2"/>
  <c r="G3668" i="2"/>
  <c r="H3673" i="2"/>
  <c r="G3681" i="2"/>
  <c r="G3686" i="2"/>
  <c r="F3692" i="2"/>
  <c r="G3700" i="2"/>
  <c r="H3705" i="2"/>
  <c r="G3713" i="2"/>
  <c r="G3718" i="2"/>
  <c r="F3724" i="2"/>
  <c r="G3732" i="2"/>
  <c r="H3737" i="2"/>
  <c r="G3745" i="2"/>
  <c r="G3750" i="2"/>
  <c r="F3756" i="2"/>
  <c r="G3764" i="2"/>
  <c r="H3769" i="2"/>
  <c r="G3777" i="2"/>
  <c r="G3782" i="2"/>
  <c r="F3788" i="2"/>
  <c r="G3796" i="2"/>
  <c r="H3801" i="2"/>
  <c r="G3809" i="2"/>
  <c r="G3814" i="2"/>
  <c r="F3820" i="2"/>
  <c r="G3828" i="2"/>
  <c r="H3833" i="2"/>
  <c r="G3841" i="2"/>
  <c r="G3846" i="2"/>
  <c r="F3852" i="2"/>
  <c r="G3860" i="2"/>
  <c r="H3865" i="2"/>
  <c r="G3874" i="2"/>
  <c r="F3882" i="2"/>
  <c r="G3579" i="2"/>
  <c r="G3595" i="2"/>
  <c r="G3611" i="2"/>
  <c r="G3627" i="2"/>
  <c r="G3643" i="2"/>
  <c r="G3659" i="2"/>
  <c r="G3675" i="2"/>
  <c r="G3691" i="2"/>
  <c r="G3707" i="2"/>
  <c r="G3723" i="2"/>
  <c r="G3739" i="2"/>
  <c r="G3755" i="2"/>
  <c r="G3771" i="2"/>
  <c r="G3787" i="2"/>
  <c r="G3803" i="2"/>
  <c r="G3819" i="2"/>
  <c r="G3835" i="2"/>
  <c r="G3851" i="2"/>
  <c r="G3867" i="2"/>
  <c r="F3897" i="2"/>
  <c r="F3901" i="2"/>
  <c r="F3905" i="2"/>
  <c r="F3909" i="2"/>
  <c r="F3913" i="2"/>
  <c r="G3918" i="2"/>
  <c r="H3923" i="2"/>
  <c r="F3929" i="2"/>
  <c r="G3934" i="2"/>
  <c r="H3939" i="2"/>
  <c r="G3944" i="2"/>
  <c r="H3949" i="2"/>
  <c r="G3953" i="2"/>
  <c r="F3958" i="2"/>
  <c r="H3963" i="2"/>
  <c r="H3968" i="2"/>
  <c r="G3972" i="2"/>
  <c r="G3980" i="2"/>
  <c r="G3996" i="2"/>
  <c r="G3901" i="2"/>
  <c r="G3905" i="2"/>
  <c r="G3909" i="2"/>
  <c r="G3913" i="2"/>
  <c r="H3918" i="2"/>
  <c r="F3924" i="2"/>
  <c r="G3929" i="2"/>
  <c r="H3934" i="2"/>
  <c r="F3940" i="2"/>
  <c r="G3947" i="2"/>
  <c r="G3955" i="2"/>
  <c r="G3963" i="2"/>
  <c r="H3870" i="2"/>
  <c r="H3874" i="2"/>
  <c r="H3878" i="2"/>
  <c r="H3882" i="2"/>
  <c r="H3886" i="2"/>
  <c r="H3890" i="2"/>
  <c r="H3894" i="2"/>
  <c r="H3898" i="2"/>
  <c r="H3902" i="2"/>
  <c r="H3906" i="2"/>
  <c r="H3910" i="2"/>
  <c r="F3915" i="2"/>
  <c r="G3920" i="2"/>
  <c r="H3925" i="2"/>
  <c r="F3931" i="2"/>
  <c r="G3936" i="2"/>
  <c r="H3941" i="2"/>
  <c r="F3946" i="2"/>
  <c r="H3951" i="2"/>
  <c r="H3956" i="2"/>
  <c r="F3959" i="2"/>
  <c r="G3964" i="2"/>
  <c r="H3969" i="2"/>
  <c r="G3976" i="2"/>
  <c r="G3990" i="2"/>
  <c r="G3982" i="2"/>
  <c r="F3986" i="2"/>
  <c r="F3970" i="2"/>
  <c r="G3985" i="2"/>
  <c r="F3914" i="2"/>
  <c r="G3919" i="2"/>
  <c r="H3924" i="2"/>
  <c r="F3930" i="2"/>
  <c r="G3935" i="2"/>
  <c r="H3940" i="2"/>
  <c r="G3946" i="2"/>
  <c r="G3954" i="2"/>
  <c r="G3962" i="2"/>
  <c r="H3971" i="2"/>
  <c r="H3983" i="2"/>
  <c r="H3991" i="2"/>
  <c r="F3998" i="2"/>
  <c r="F4002" i="2"/>
  <c r="F4006" i="2"/>
  <c r="F4010" i="2"/>
  <c r="F4014" i="2"/>
  <c r="F4018" i="2"/>
  <c r="F4022" i="2"/>
  <c r="F4026" i="2"/>
  <c r="H3958" i="2"/>
  <c r="F3971" i="2"/>
  <c r="F3979" i="2"/>
  <c r="F3987" i="2"/>
  <c r="F3995" i="2"/>
  <c r="G4004" i="2"/>
  <c r="G4012" i="2"/>
  <c r="G4020" i="2"/>
  <c r="G3971" i="2"/>
  <c r="G3979" i="2"/>
  <c r="G3987" i="2"/>
  <c r="G3995" i="2"/>
  <c r="F3999" i="2"/>
  <c r="F4003" i="2"/>
  <c r="F4007" i="2"/>
  <c r="F4011" i="2"/>
  <c r="F4015" i="2"/>
  <c r="F4019" i="2"/>
  <c r="F4023" i="2"/>
  <c r="F4027" i="2"/>
  <c r="H3992" i="2"/>
  <c r="G4001" i="2"/>
  <c r="G4009" i="2"/>
  <c r="G4017" i="2"/>
  <c r="G4025" i="2"/>
  <c r="G752" i="2"/>
  <c r="G796" i="2"/>
  <c r="G844" i="2"/>
  <c r="G892" i="2"/>
  <c r="G936" i="2"/>
  <c r="G984" i="2"/>
  <c r="H1164" i="2"/>
  <c r="H1212" i="2"/>
  <c r="H1256" i="2"/>
  <c r="H1304" i="2"/>
  <c r="H1352" i="2"/>
  <c r="H1396" i="2"/>
  <c r="H1460" i="2"/>
  <c r="H1548" i="2"/>
  <c r="H1644" i="2"/>
  <c r="H1740" i="2"/>
  <c r="H1828" i="2"/>
  <c r="H1924" i="2"/>
  <c r="H2016" i="2"/>
  <c r="H2092" i="2"/>
  <c r="H2172" i="2"/>
  <c r="H2204" i="2"/>
  <c r="H2240" i="2"/>
  <c r="H2268" i="2"/>
  <c r="H2300" i="2"/>
  <c r="H2332" i="2"/>
  <c r="H2360" i="2"/>
  <c r="H2388" i="2"/>
  <c r="H2412" i="2"/>
  <c r="H2436" i="2"/>
  <c r="H2464" i="2"/>
  <c r="H2496" i="2"/>
  <c r="H2524" i="2"/>
  <c r="H2560" i="2"/>
  <c r="H2588" i="2"/>
  <c r="H2616" i="2"/>
  <c r="H2640" i="2"/>
  <c r="H2664" i="2"/>
  <c r="H2684" i="2"/>
  <c r="H2700" i="2"/>
  <c r="H2728" i="2"/>
  <c r="H2752" i="2"/>
  <c r="H2768" i="2"/>
  <c r="H2792" i="2"/>
  <c r="H2816" i="2"/>
  <c r="H2840" i="2"/>
  <c r="H2864" i="2"/>
  <c r="H2892" i="2"/>
  <c r="H2916" i="2"/>
  <c r="H2944" i="2"/>
  <c r="H2972" i="2"/>
  <c r="H2996" i="2"/>
  <c r="H3024" i="2"/>
  <c r="H3052" i="2"/>
  <c r="H3076" i="2"/>
  <c r="H3108" i="2"/>
  <c r="H3140" i="2"/>
  <c r="H3164" i="2"/>
  <c r="H3192" i="2"/>
  <c r="H3220" i="2"/>
  <c r="H3244" i="2"/>
  <c r="H3272" i="2"/>
  <c r="H3300" i="2"/>
  <c r="H3324" i="2"/>
  <c r="H3352" i="2"/>
  <c r="H3392" i="2"/>
  <c r="H3416" i="2"/>
  <c r="H3444" i="2"/>
  <c r="H3464" i="2"/>
  <c r="G749" i="2"/>
  <c r="G765" i="2"/>
  <c r="G781" i="2"/>
  <c r="G797" i="2"/>
  <c r="G813" i="2"/>
  <c r="G829" i="2"/>
  <c r="G845" i="2"/>
  <c r="G861" i="2"/>
  <c r="G877" i="2"/>
  <c r="G893" i="2"/>
  <c r="G909" i="2"/>
  <c r="G925" i="2"/>
  <c r="G941" i="2"/>
  <c r="G957" i="2"/>
  <c r="G973" i="2"/>
  <c r="G989" i="2"/>
  <c r="G744" i="2"/>
  <c r="G768" i="2"/>
  <c r="G792" i="2"/>
  <c r="G816" i="2"/>
  <c r="G840" i="2"/>
  <c r="G864" i="2"/>
  <c r="G888" i="2"/>
  <c r="G916" i="2"/>
  <c r="G940" i="2"/>
  <c r="G964" i="2"/>
  <c r="G988" i="2"/>
  <c r="H1148" i="2"/>
  <c r="H1172" i="2"/>
  <c r="H1196" i="2"/>
  <c r="H1220" i="2"/>
  <c r="H1244" i="2"/>
  <c r="H1272" i="2"/>
  <c r="H1296" i="2"/>
  <c r="H1320" i="2"/>
  <c r="H1344" i="2"/>
  <c r="H1368" i="2"/>
  <c r="H1392" i="2"/>
  <c r="H1416" i="2"/>
  <c r="H1452" i="2"/>
  <c r="H1500" i="2"/>
  <c r="H1556" i="2"/>
  <c r="H1604" i="2"/>
  <c r="H1652" i="2"/>
  <c r="H1700" i="2"/>
  <c r="H1748" i="2"/>
  <c r="H1796" i="2"/>
  <c r="H1844" i="2"/>
  <c r="H1892" i="2"/>
  <c r="H1940" i="2"/>
  <c r="H1988" i="2"/>
  <c r="H2024" i="2"/>
  <c r="H2064" i="2"/>
  <c r="H2100" i="2"/>
  <c r="H2148" i="2"/>
  <c r="G742" i="2"/>
  <c r="G758" i="2"/>
  <c r="G774" i="2"/>
  <c r="G790" i="2"/>
  <c r="G806" i="2"/>
  <c r="G822" i="2"/>
  <c r="G838" i="2"/>
  <c r="G854" i="2"/>
  <c r="G870" i="2"/>
  <c r="G886" i="2"/>
  <c r="G902" i="2"/>
  <c r="G918" i="2"/>
  <c r="G934" i="2"/>
  <c r="G950" i="2"/>
  <c r="G966" i="2"/>
  <c r="G982" i="2"/>
  <c r="H1978" i="2"/>
  <c r="H2006" i="2"/>
  <c r="H2034" i="2"/>
  <c r="H2062" i="2"/>
  <c r="H2090" i="2"/>
  <c r="H2118" i="2"/>
  <c r="H2146" i="2"/>
  <c r="H2170" i="2"/>
  <c r="H2198" i="2"/>
  <c r="H2226" i="2"/>
  <c r="H2250" i="2"/>
  <c r="H2282" i="2"/>
  <c r="H2298" i="2"/>
  <c r="H2326" i="2"/>
  <c r="H2354" i="2"/>
  <c r="H2378" i="2"/>
  <c r="H2418" i="2"/>
  <c r="H2446" i="2"/>
  <c r="H2474" i="2"/>
  <c r="H2498" i="2"/>
  <c r="H2526" i="2"/>
  <c r="H2550" i="2"/>
  <c r="H2574" i="2"/>
  <c r="H2598" i="2"/>
  <c r="H2626" i="2"/>
  <c r="H2662" i="2"/>
  <c r="H2714" i="2"/>
  <c r="H2742" i="2"/>
  <c r="H2786" i="2"/>
  <c r="H2826" i="2"/>
  <c r="H2854" i="2"/>
  <c r="H2882" i="2"/>
  <c r="H2910" i="2"/>
  <c r="H2934" i="2"/>
  <c r="H2958" i="2"/>
  <c r="H3010" i="2"/>
  <c r="H3038" i="2"/>
  <c r="H3066" i="2"/>
  <c r="H3094" i="2"/>
  <c r="H3122" i="2"/>
  <c r="H3138" i="2"/>
  <c r="H3174" i="2"/>
  <c r="H3202" i="2"/>
  <c r="H3226" i="2"/>
  <c r="H3250" i="2"/>
  <c r="H3282" i="2"/>
  <c r="H3310" i="2"/>
  <c r="H3334" i="2"/>
  <c r="H3366" i="2"/>
  <c r="H3386" i="2"/>
  <c r="H3414" i="2"/>
  <c r="H3442" i="2"/>
  <c r="G735" i="2"/>
  <c r="G751" i="2"/>
  <c r="G767" i="2"/>
  <c r="G783" i="2"/>
  <c r="G799" i="2"/>
  <c r="G815" i="2"/>
  <c r="G831" i="2"/>
  <c r="G847" i="2"/>
  <c r="G863" i="2"/>
  <c r="G879" i="2"/>
  <c r="G895" i="2"/>
  <c r="G911" i="2"/>
  <c r="G927" i="2"/>
  <c r="G943" i="2"/>
  <c r="G959" i="2"/>
  <c r="G975" i="2"/>
  <c r="G991" i="2"/>
  <c r="F1143" i="2"/>
  <c r="F1191" i="2"/>
  <c r="F1215" i="2"/>
  <c r="F1231" i="2"/>
  <c r="F1247" i="2"/>
  <c r="F1287" i="2"/>
  <c r="F1303" i="2"/>
  <c r="F1319" i="2"/>
  <c r="F1335" i="2"/>
  <c r="F1351" i="2"/>
  <c r="F1371" i="2"/>
  <c r="F1387" i="2"/>
  <c r="G1151" i="2"/>
  <c r="G1171" i="2"/>
  <c r="G1207" i="2"/>
  <c r="G1263" i="2"/>
  <c r="G1367" i="2"/>
  <c r="G1407" i="2"/>
  <c r="G1974" i="2"/>
  <c r="G1984" i="2"/>
  <c r="G1994" i="2"/>
  <c r="G2004" i="2"/>
  <c r="G2012" i="2"/>
  <c r="G2022" i="2"/>
  <c r="G2032" i="2"/>
  <c r="G2042" i="2"/>
  <c r="G2050" i="2"/>
  <c r="G2060" i="2"/>
  <c r="G2070" i="2"/>
  <c r="G2080" i="2"/>
  <c r="G2088" i="2"/>
  <c r="G2098" i="2"/>
  <c r="G2108" i="2"/>
  <c r="G2116" i="2"/>
  <c r="G2126" i="2"/>
  <c r="G2136" i="2"/>
  <c r="G2144" i="2"/>
  <c r="G2154" i="2"/>
  <c r="G2164" i="2"/>
  <c r="G2174" i="2"/>
  <c r="G2182" i="2"/>
  <c r="G2192" i="2"/>
  <c r="G2200" i="2"/>
  <c r="G2210" i="2"/>
  <c r="G2220" i="2"/>
  <c r="G2228" i="2"/>
  <c r="G2236" i="2"/>
  <c r="G2246" i="2"/>
  <c r="G2256" i="2"/>
  <c r="G2266" i="2"/>
  <c r="G2274" i="2"/>
  <c r="G2284" i="2"/>
  <c r="G2292" i="2"/>
  <c r="G2302" i="2"/>
  <c r="G2310" i="2"/>
  <c r="G2320" i="2"/>
  <c r="G2330" i="2"/>
  <c r="G2338" i="2"/>
  <c r="G2348" i="2"/>
  <c r="G2358" i="2"/>
  <c r="G2368" i="2"/>
  <c r="G2376" i="2"/>
  <c r="G2386" i="2"/>
  <c r="G2396" i="2"/>
  <c r="G2406" i="2"/>
  <c r="G2414" i="2"/>
  <c r="G2424" i="2"/>
  <c r="G2434" i="2"/>
  <c r="G2444" i="2"/>
  <c r="G2452" i="2"/>
  <c r="G2462" i="2"/>
  <c r="G2472" i="2"/>
  <c r="G2480" i="2"/>
  <c r="G2490" i="2"/>
  <c r="G2500" i="2"/>
  <c r="G2508" i="2"/>
  <c r="G2518" i="2"/>
  <c r="G2528" i="2"/>
  <c r="G2538" i="2"/>
  <c r="G2548" i="2"/>
  <c r="G2556" i="2"/>
  <c r="G2566" i="2"/>
  <c r="G2576" i="2"/>
  <c r="G2586" i="2"/>
  <c r="G2596" i="2"/>
  <c r="G2604" i="2"/>
  <c r="G2614" i="2"/>
  <c r="G2624" i="2"/>
  <c r="G2634" i="2"/>
  <c r="G2642" i="2"/>
  <c r="G2650" i="2"/>
  <c r="G2660" i="2"/>
  <c r="G2670" i="2"/>
  <c r="G2680" i="2"/>
  <c r="G2690" i="2"/>
  <c r="G2698" i="2"/>
  <c r="G2706" i="2"/>
  <c r="G2716" i="2"/>
  <c r="G2726" i="2"/>
  <c r="G2734" i="2"/>
  <c r="G2744" i="2"/>
  <c r="G2754" i="2"/>
  <c r="G2762" i="2"/>
  <c r="G2770" i="2"/>
  <c r="G2780" i="2"/>
  <c r="G2790" i="2"/>
  <c r="G2800" i="2"/>
  <c r="G2810" i="2"/>
  <c r="G2818" i="2"/>
  <c r="G2828" i="2"/>
  <c r="G2838" i="2"/>
  <c r="G2846" i="2"/>
  <c r="G2856" i="2"/>
  <c r="G2866" i="2"/>
  <c r="G2876" i="2"/>
  <c r="G2884" i="2"/>
  <c r="G2894" i="2"/>
  <c r="G2904" i="2"/>
  <c r="G2914" i="2"/>
  <c r="G2924" i="2"/>
  <c r="G2932" i="2"/>
  <c r="G2942" i="2"/>
  <c r="G2952" i="2"/>
  <c r="G2962" i="2"/>
  <c r="G2970" i="2"/>
  <c r="G2978" i="2"/>
  <c r="G2988" i="2"/>
  <c r="G2998" i="2"/>
  <c r="G3006" i="2"/>
  <c r="G3016" i="2"/>
  <c r="G3026" i="2"/>
  <c r="G3034" i="2"/>
  <c r="G3044" i="2"/>
  <c r="G3054" i="2"/>
  <c r="G3062" i="2"/>
  <c r="G3072" i="2"/>
  <c r="G3082" i="2"/>
  <c r="G3092" i="2"/>
  <c r="G3100" i="2"/>
  <c r="G3110" i="2"/>
  <c r="G3118" i="2"/>
  <c r="G3128" i="2"/>
  <c r="G3136" i="2"/>
  <c r="G3146" i="2"/>
  <c r="G3156" i="2"/>
  <c r="G3166" i="2"/>
  <c r="G3176" i="2"/>
  <c r="G3184" i="2"/>
  <c r="G3194" i="2"/>
  <c r="G3204" i="2"/>
  <c r="G3212" i="2"/>
  <c r="G3222" i="2"/>
  <c r="G3232" i="2"/>
  <c r="G3242" i="2"/>
  <c r="G3252" i="2"/>
  <c r="G3262" i="2"/>
  <c r="G3270" i="2"/>
  <c r="G3280" i="2"/>
  <c r="G3288" i="2"/>
  <c r="G3298" i="2"/>
  <c r="G3308" i="2"/>
  <c r="G3318" i="2"/>
  <c r="G3328" i="2"/>
  <c r="G3336" i="2"/>
  <c r="G3346" i="2"/>
  <c r="G3354" i="2"/>
  <c r="G3364" i="2"/>
  <c r="G3374" i="2"/>
  <c r="G3384" i="2"/>
  <c r="G3394" i="2"/>
  <c r="G3402" i="2"/>
  <c r="G3412" i="2"/>
  <c r="G3422" i="2"/>
  <c r="G3432" i="2"/>
  <c r="G3440" i="2"/>
  <c r="G3450" i="2"/>
  <c r="G3460" i="2"/>
  <c r="G3466" i="2"/>
  <c r="G3470" i="2"/>
  <c r="G3474" i="2"/>
  <c r="G3478" i="2"/>
  <c r="G3482" i="2"/>
  <c r="G3486" i="2"/>
  <c r="G3490" i="2"/>
  <c r="G3494" i="2"/>
  <c r="G3498" i="2"/>
  <c r="G3502" i="2"/>
  <c r="G3506" i="2"/>
  <c r="G3510" i="2"/>
  <c r="G3514" i="2"/>
  <c r="G3518" i="2"/>
  <c r="F3520" i="2"/>
  <c r="G3536" i="2"/>
  <c r="H3544" i="2"/>
  <c r="F3552" i="2"/>
  <c r="G3568" i="2"/>
  <c r="F3576" i="2"/>
  <c r="H3584" i="2"/>
  <c r="G3600" i="2"/>
  <c r="F3608" i="2"/>
  <c r="H3616" i="2"/>
  <c r="G3632" i="2"/>
  <c r="F3640" i="2"/>
  <c r="H3648" i="2"/>
  <c r="G3664" i="2"/>
  <c r="F3672" i="2"/>
  <c r="H3680" i="2"/>
  <c r="G3696" i="2"/>
  <c r="F3704" i="2"/>
  <c r="H3712" i="2"/>
  <c r="G3728" i="2"/>
  <c r="F3736" i="2"/>
  <c r="H3744" i="2"/>
  <c r="G3760" i="2"/>
  <c r="F3768" i="2"/>
  <c r="H3776" i="2"/>
  <c r="G3792" i="2"/>
  <c r="F3800" i="2"/>
  <c r="H3808" i="2"/>
  <c r="G3824" i="2"/>
  <c r="F3832" i="2"/>
  <c r="H3840" i="2"/>
  <c r="G3856" i="2"/>
  <c r="F3864" i="2"/>
  <c r="G3885" i="2"/>
  <c r="G1142" i="2"/>
  <c r="G1154" i="2"/>
  <c r="F1163" i="2"/>
  <c r="F1171" i="2"/>
  <c r="G1182" i="2"/>
  <c r="G1190" i="2"/>
  <c r="G1206" i="2"/>
  <c r="G1214" i="2"/>
  <c r="G1230" i="2"/>
  <c r="G1246" i="2"/>
  <c r="F1255" i="2"/>
  <c r="G1266" i="2"/>
  <c r="F1275" i="2"/>
  <c r="G1286" i="2"/>
  <c r="G1302" i="2"/>
  <c r="G1318" i="2"/>
  <c r="G1334" i="2"/>
  <c r="G1350" i="2"/>
  <c r="G1366" i="2"/>
  <c r="G1378" i="2"/>
  <c r="F1391" i="2"/>
  <c r="G1402" i="2"/>
  <c r="G1410" i="2"/>
  <c r="F1419" i="2"/>
  <c r="G1430" i="2"/>
  <c r="H1435" i="2"/>
  <c r="G1443" i="2"/>
  <c r="G1448" i="2"/>
  <c r="F1454" i="2"/>
  <c r="G1462" i="2"/>
  <c r="H1467" i="2"/>
  <c r="G1475" i="2"/>
  <c r="G1480" i="2"/>
  <c r="F1486" i="2"/>
  <c r="G1494" i="2"/>
  <c r="H1499" i="2"/>
  <c r="G1507" i="2"/>
  <c r="G1512" i="2"/>
  <c r="F1518" i="2"/>
  <c r="G1526" i="2"/>
  <c r="H1531" i="2"/>
  <c r="G1539" i="2"/>
  <c r="G1544" i="2"/>
  <c r="F1550" i="2"/>
  <c r="G1558" i="2"/>
  <c r="H1563" i="2"/>
  <c r="G1571" i="2"/>
  <c r="G1576" i="2"/>
  <c r="F1582" i="2"/>
  <c r="G1590" i="2"/>
  <c r="H1595" i="2"/>
  <c r="G1603" i="2"/>
  <c r="G1608" i="2"/>
  <c r="F1614" i="2"/>
  <c r="G1622" i="2"/>
  <c r="H1627" i="2"/>
  <c r="G1635" i="2"/>
  <c r="G1640" i="2"/>
  <c r="F1646" i="2"/>
  <c r="G1654" i="2"/>
  <c r="H1659" i="2"/>
  <c r="G1667" i="2"/>
  <c r="G1672" i="2"/>
  <c r="F1678" i="2"/>
  <c r="G1686" i="2"/>
  <c r="H1691" i="2"/>
  <c r="G1699" i="2"/>
  <c r="G1704" i="2"/>
  <c r="F1710" i="2"/>
  <c r="G1718" i="2"/>
  <c r="H1723" i="2"/>
  <c r="G1731" i="2"/>
  <c r="G1736" i="2"/>
  <c r="F1742" i="2"/>
  <c r="G1750" i="2"/>
  <c r="H1755" i="2"/>
  <c r="G1763" i="2"/>
  <c r="G1768" i="2"/>
  <c r="F1774" i="2"/>
  <c r="G1782" i="2"/>
  <c r="H1787" i="2"/>
  <c r="G1795" i="2"/>
  <c r="G1800" i="2"/>
  <c r="F1806" i="2"/>
  <c r="G1814" i="2"/>
  <c r="H1819" i="2"/>
  <c r="G1827" i="2"/>
  <c r="G1832" i="2"/>
  <c r="F1838" i="2"/>
  <c r="G1846" i="2"/>
  <c r="H1851" i="2"/>
  <c r="G1859" i="2"/>
  <c r="G1864" i="2"/>
  <c r="F1870" i="2"/>
  <c r="G1878" i="2"/>
  <c r="H1883" i="2"/>
  <c r="G1891" i="2"/>
  <c r="G1896" i="2"/>
  <c r="F1902" i="2"/>
  <c r="G1910" i="2"/>
  <c r="H1915" i="2"/>
  <c r="G1923" i="2"/>
  <c r="G1928" i="2"/>
  <c r="F1934" i="2"/>
  <c r="G1942" i="2"/>
  <c r="H1947" i="2"/>
  <c r="G1955" i="2"/>
  <c r="G1960" i="2"/>
  <c r="F1966" i="2"/>
  <c r="H1974" i="2"/>
  <c r="H1994" i="2"/>
  <c r="H2012" i="2"/>
  <c r="H2032" i="2"/>
  <c r="H2050" i="2"/>
  <c r="H2070" i="2"/>
  <c r="H2088" i="2"/>
  <c r="H2108" i="2"/>
  <c r="H2126" i="2"/>
  <c r="H2144" i="2"/>
  <c r="H2164" i="2"/>
  <c r="H2182" i="2"/>
  <c r="H2200" i="2"/>
  <c r="H2220" i="2"/>
  <c r="H2236" i="2"/>
  <c r="H2256" i="2"/>
  <c r="H2274" i="2"/>
  <c r="H2292" i="2"/>
  <c r="H2310" i="2"/>
  <c r="H2330" i="2"/>
  <c r="H2348" i="2"/>
  <c r="H2368" i="2"/>
  <c r="H2386" i="2"/>
  <c r="H2406" i="2"/>
  <c r="H2424" i="2"/>
  <c r="H2444" i="2"/>
  <c r="H2462" i="2"/>
  <c r="H2480" i="2"/>
  <c r="H2500" i="2"/>
  <c r="H2518" i="2"/>
  <c r="H2538" i="2"/>
  <c r="H2556" i="2"/>
  <c r="H2576" i="2"/>
  <c r="H2596" i="2"/>
  <c r="H2614" i="2"/>
  <c r="H2634" i="2"/>
  <c r="H2650" i="2"/>
  <c r="H2670" i="2"/>
  <c r="H2690" i="2"/>
  <c r="H2706" i="2"/>
  <c r="H2726" i="2"/>
  <c r="H2744" i="2"/>
  <c r="H2762" i="2"/>
  <c r="H2780" i="2"/>
  <c r="H2800" i="2"/>
  <c r="H2818" i="2"/>
  <c r="H2838" i="2"/>
  <c r="H2856" i="2"/>
  <c r="H2876" i="2"/>
  <c r="H2894" i="2"/>
  <c r="H2914" i="2"/>
  <c r="H2932" i="2"/>
  <c r="H2952" i="2"/>
  <c r="H2970" i="2"/>
  <c r="H2988" i="2"/>
  <c r="H3006" i="2"/>
  <c r="H3026" i="2"/>
  <c r="H3044" i="2"/>
  <c r="H3062" i="2"/>
  <c r="H3082" i="2"/>
  <c r="H3100" i="2"/>
  <c r="H3118" i="2"/>
  <c r="H3136" i="2"/>
  <c r="H3156" i="2"/>
  <c r="H3176" i="2"/>
  <c r="H3194" i="2"/>
  <c r="H3212" i="2"/>
  <c r="H3232" i="2"/>
  <c r="H3252" i="2"/>
  <c r="H3270" i="2"/>
  <c r="H3288" i="2"/>
  <c r="H3308" i="2"/>
  <c r="H3328" i="2"/>
  <c r="H3346" i="2"/>
  <c r="H3364" i="2"/>
  <c r="H3384" i="2"/>
  <c r="H3402" i="2"/>
  <c r="H3422" i="2"/>
  <c r="H3440" i="2"/>
  <c r="H3460" i="2"/>
  <c r="H3470" i="2"/>
  <c r="H3478" i="2"/>
  <c r="H3486" i="2"/>
  <c r="H3494" i="2"/>
  <c r="H3502" i="2"/>
  <c r="H3510" i="2"/>
  <c r="H3518" i="2"/>
  <c r="F3523" i="2"/>
  <c r="G3531" i="2"/>
  <c r="F3537" i="2"/>
  <c r="G3545" i="2"/>
  <c r="H3547" i="2"/>
  <c r="F3555" i="2"/>
  <c r="G3563" i="2"/>
  <c r="F3569" i="2"/>
  <c r="G3883" i="2"/>
  <c r="G1143" i="2"/>
  <c r="G1191" i="2"/>
  <c r="G1215" i="2"/>
  <c r="G1231" i="2"/>
  <c r="G1247" i="2"/>
  <c r="G1287" i="2"/>
  <c r="G1303" i="2"/>
  <c r="G1319" i="2"/>
  <c r="G1335" i="2"/>
  <c r="G1351" i="2"/>
  <c r="G1371" i="2"/>
  <c r="G1387" i="2"/>
  <c r="G1976" i="2"/>
  <c r="G1982" i="2"/>
  <c r="G1988" i="2"/>
  <c r="G1996" i="2"/>
  <c r="G2002" i="2"/>
  <c r="G2010" i="2"/>
  <c r="G2016" i="2"/>
  <c r="G2024" i="2"/>
  <c r="G2030" i="2"/>
  <c r="G2038" i="2"/>
  <c r="G2044" i="2"/>
  <c r="G2052" i="2"/>
  <c r="G2058" i="2"/>
  <c r="G2064" i="2"/>
  <c r="G2072" i="2"/>
  <c r="G2078" i="2"/>
  <c r="G2086" i="2"/>
  <c r="G2092" i="2"/>
  <c r="G2100" i="2"/>
  <c r="G2106" i="2"/>
  <c r="G2114" i="2"/>
  <c r="G2120" i="2"/>
  <c r="G2128" i="2"/>
  <c r="G2134" i="2"/>
  <c r="G2142" i="2"/>
  <c r="G2148" i="2"/>
  <c r="G2156" i="2"/>
  <c r="G2162" i="2"/>
  <c r="G2170" i="2"/>
  <c r="G2176" i="2"/>
  <c r="G2184" i="2"/>
  <c r="G2190" i="2"/>
  <c r="G2198" i="2"/>
  <c r="G2204" i="2"/>
  <c r="G2212" i="2"/>
  <c r="G2218" i="2"/>
  <c r="G2226" i="2"/>
  <c r="G2234" i="2"/>
  <c r="G2240" i="2"/>
  <c r="G2248" i="2"/>
  <c r="G2254" i="2"/>
  <c r="G2262" i="2"/>
  <c r="G2268" i="2"/>
  <c r="G2276" i="2"/>
  <c r="G2282" i="2"/>
  <c r="G2290" i="2"/>
  <c r="G2298" i="2"/>
  <c r="G2304" i="2"/>
  <c r="G2312" i="2"/>
  <c r="G2318" i="2"/>
  <c r="G2326" i="2"/>
  <c r="G2332" i="2"/>
  <c r="G2340" i="2"/>
  <c r="G2346" i="2"/>
  <c r="G2354" i="2"/>
  <c r="G2360" i="2"/>
  <c r="G2366" i="2"/>
  <c r="G2374" i="2"/>
  <c r="G2380" i="2"/>
  <c r="G2388" i="2"/>
  <c r="G2394" i="2"/>
  <c r="G2402" i="2"/>
  <c r="G2408" i="2"/>
  <c r="G2416" i="2"/>
  <c r="G2422" i="2"/>
  <c r="G2428" i="2"/>
  <c r="G2436" i="2"/>
  <c r="G2442" i="2"/>
  <c r="G2450" i="2"/>
  <c r="G2456" i="2"/>
  <c r="G2464" i="2"/>
  <c r="G2470" i="2"/>
  <c r="G2478" i="2"/>
  <c r="G2486" i="2"/>
  <c r="G2492" i="2"/>
  <c r="G2498" i="2"/>
  <c r="G2506" i="2"/>
  <c r="G2512" i="2"/>
  <c r="G2520" i="2"/>
  <c r="G2526" i="2"/>
  <c r="G2534" i="2"/>
  <c r="G2540" i="2"/>
  <c r="G2546" i="2"/>
  <c r="G2554" i="2"/>
  <c r="G2560" i="2"/>
  <c r="G2568" i="2"/>
  <c r="G2574" i="2"/>
  <c r="G2582" i="2"/>
  <c r="G2588" i="2"/>
  <c r="G2594" i="2"/>
  <c r="G2602" i="2"/>
  <c r="G2608" i="2"/>
  <c r="G2616" i="2"/>
  <c r="G2622" i="2"/>
  <c r="G2630" i="2"/>
  <c r="G2636" i="2"/>
  <c r="G2644" i="2"/>
  <c r="G2652" i="2"/>
  <c r="G2658" i="2"/>
  <c r="G2664" i="2"/>
  <c r="G2672" i="2"/>
  <c r="G2678" i="2"/>
  <c r="G2684" i="2"/>
  <c r="G2692" i="2"/>
  <c r="G2700" i="2"/>
  <c r="G2708" i="2"/>
  <c r="G2714" i="2"/>
  <c r="G2722" i="2"/>
  <c r="G2728" i="2"/>
  <c r="G2736" i="2"/>
  <c r="G2742" i="2"/>
  <c r="G2748" i="2"/>
  <c r="G2756" i="2"/>
  <c r="G2764" i="2"/>
  <c r="G2772" i="2"/>
  <c r="G2778" i="2"/>
  <c r="G2786" i="2"/>
  <c r="G2792" i="2"/>
  <c r="G2798" i="2"/>
  <c r="G2806" i="2"/>
  <c r="G2812" i="2"/>
  <c r="G2820" i="2"/>
  <c r="G2826" i="2"/>
  <c r="G2834" i="2"/>
  <c r="G2840" i="2"/>
  <c r="G2848" i="2"/>
  <c r="G2854" i="2"/>
  <c r="G2860" i="2"/>
  <c r="G2868" i="2"/>
  <c r="G2874" i="2"/>
  <c r="G2882" i="2"/>
  <c r="G2888" i="2"/>
  <c r="G2896" i="2"/>
  <c r="G2902" i="2"/>
  <c r="G2910" i="2"/>
  <c r="G2916" i="2"/>
  <c r="G2922" i="2"/>
  <c r="G2930" i="2"/>
  <c r="G2936" i="2"/>
  <c r="G2944" i="2"/>
  <c r="G2950" i="2"/>
  <c r="G2958" i="2"/>
  <c r="G2964" i="2"/>
  <c r="G2972" i="2"/>
  <c r="G2980" i="2"/>
  <c r="G2986" i="2"/>
  <c r="G2992" i="2"/>
  <c r="G3000" i="2"/>
  <c r="G3008" i="2"/>
  <c r="G3014" i="2"/>
  <c r="G3022" i="2"/>
  <c r="G3028" i="2"/>
  <c r="G3036" i="2"/>
  <c r="G3042" i="2"/>
  <c r="G3050" i="2"/>
  <c r="G3056" i="2"/>
  <c r="G3064" i="2"/>
  <c r="G3070" i="2"/>
  <c r="G3076" i="2"/>
  <c r="G3084" i="2"/>
  <c r="G3090" i="2"/>
  <c r="G3098" i="2"/>
  <c r="G3106" i="2"/>
  <c r="G3112" i="2"/>
  <c r="G3120" i="2"/>
  <c r="G3126" i="2"/>
  <c r="G3134" i="2"/>
  <c r="G3140" i="2"/>
  <c r="G3148" i="2"/>
  <c r="G3154" i="2"/>
  <c r="G3160" i="2"/>
  <c r="G3168" i="2"/>
  <c r="G3174" i="2"/>
  <c r="G3182" i="2"/>
  <c r="G3188" i="2"/>
  <c r="G3196" i="2"/>
  <c r="G3202" i="2"/>
  <c r="G3210" i="2"/>
  <c r="G3216" i="2"/>
  <c r="G3224" i="2"/>
  <c r="G3230" i="2"/>
  <c r="G3236" i="2"/>
  <c r="G3244" i="2"/>
  <c r="G3250" i="2"/>
  <c r="G3258" i="2"/>
  <c r="G3264" i="2"/>
  <c r="G3272" i="2"/>
  <c r="G3278" i="2"/>
  <c r="G3286" i="2"/>
  <c r="G3292" i="2"/>
  <c r="G3300" i="2"/>
  <c r="G3306" i="2"/>
  <c r="G3314" i="2"/>
  <c r="G3320" i="2"/>
  <c r="G3326" i="2"/>
  <c r="G3334" i="2"/>
  <c r="G3340" i="2"/>
  <c r="G3348" i="2"/>
  <c r="G3356" i="2"/>
  <c r="G3362" i="2"/>
  <c r="G3370" i="2"/>
  <c r="G3376" i="2"/>
  <c r="G3382" i="2"/>
  <c r="G3390" i="2"/>
  <c r="G3396" i="2"/>
  <c r="G3404" i="2"/>
  <c r="G3410" i="2"/>
  <c r="G3416" i="2"/>
  <c r="G3424" i="2"/>
  <c r="G3430" i="2"/>
  <c r="G3438" i="2"/>
  <c r="G3444" i="2"/>
  <c r="G3452" i="2"/>
  <c r="G3458" i="2"/>
  <c r="G1141" i="2"/>
  <c r="G1149" i="2"/>
  <c r="G1157" i="2"/>
  <c r="G1165" i="2"/>
  <c r="G1173" i="2"/>
  <c r="G1181" i="2"/>
  <c r="G1189" i="2"/>
  <c r="G1197" i="2"/>
  <c r="G1205" i="2"/>
  <c r="G1213" i="2"/>
  <c r="G1221" i="2"/>
  <c r="G1229" i="2"/>
  <c r="G1237" i="2"/>
  <c r="G1245" i="2"/>
  <c r="G1253" i="2"/>
  <c r="G1261" i="2"/>
  <c r="G1269" i="2"/>
  <c r="G1277" i="2"/>
  <c r="G1285" i="2"/>
  <c r="G1293" i="2"/>
  <c r="G1301" i="2"/>
  <c r="G1309" i="2"/>
  <c r="G1317" i="2"/>
  <c r="G1325" i="2"/>
  <c r="G1333" i="2"/>
  <c r="G1341" i="2"/>
  <c r="G1349" i="2"/>
  <c r="G1357" i="2"/>
  <c r="G1365" i="2"/>
  <c r="G1373" i="2"/>
  <c r="G1381" i="2"/>
  <c r="G1389" i="2"/>
  <c r="G1397" i="2"/>
  <c r="G1405" i="2"/>
  <c r="G1413" i="2"/>
  <c r="G1421" i="2"/>
  <c r="G1429" i="2"/>
  <c r="H2513" i="2"/>
  <c r="H2529" i="2"/>
  <c r="H2545" i="2"/>
  <c r="H2561" i="2"/>
  <c r="H2577" i="2"/>
  <c r="H2593" i="2"/>
  <c r="H2609" i="2"/>
  <c r="H2625" i="2"/>
  <c r="H2641" i="2"/>
  <c r="H2657" i="2"/>
  <c r="H2673" i="2"/>
  <c r="H2689" i="2"/>
  <c r="H2705" i="2"/>
  <c r="H2721" i="2"/>
  <c r="H2737" i="2"/>
  <c r="H2753" i="2"/>
  <c r="H2769" i="2"/>
  <c r="H2785" i="2"/>
  <c r="H2801" i="2"/>
  <c r="H2817" i="2"/>
  <c r="H2833" i="2"/>
  <c r="H2849" i="2"/>
  <c r="H2865" i="2"/>
  <c r="H2881" i="2"/>
  <c r="H2897" i="2"/>
  <c r="H2913" i="2"/>
  <c r="H2929" i="2"/>
  <c r="H2945" i="2"/>
  <c r="H2961" i="2"/>
  <c r="H2977" i="2"/>
  <c r="H2993" i="2"/>
  <c r="H3009" i="2"/>
  <c r="H3025" i="2"/>
  <c r="H3041" i="2"/>
  <c r="H3057" i="2"/>
  <c r="H3073" i="2"/>
  <c r="H3089" i="2"/>
  <c r="H3105" i="2"/>
  <c r="H3121" i="2"/>
  <c r="H3137" i="2"/>
  <c r="H3153" i="2"/>
  <c r="H3169" i="2"/>
  <c r="H3185" i="2"/>
  <c r="H3201" i="2"/>
  <c r="H3217" i="2"/>
  <c r="H3233" i="2"/>
  <c r="H3249" i="2"/>
  <c r="H3265" i="2"/>
  <c r="H3281" i="2"/>
  <c r="H3297" i="2"/>
  <c r="H3313" i="2"/>
  <c r="H3329" i="2"/>
  <c r="H3345" i="2"/>
  <c r="H3361" i="2"/>
  <c r="H3377" i="2"/>
  <c r="H3393" i="2"/>
  <c r="H3409" i="2"/>
  <c r="H3425" i="2"/>
  <c r="H3441" i="2"/>
  <c r="H3457" i="2"/>
  <c r="H3473" i="2"/>
  <c r="H3489" i="2"/>
  <c r="H3505" i="2"/>
  <c r="G3524" i="2"/>
  <c r="H3532" i="2"/>
  <c r="F3540" i="2"/>
  <c r="G3556" i="2"/>
  <c r="H3564" i="2"/>
  <c r="F3572" i="2"/>
  <c r="G3586" i="2"/>
  <c r="H3594" i="2"/>
  <c r="F3602" i="2"/>
  <c r="G3618" i="2"/>
  <c r="H3626" i="2"/>
  <c r="F3634" i="2"/>
  <c r="G3650" i="2"/>
  <c r="H3658" i="2"/>
  <c r="F3666" i="2"/>
  <c r="G3682" i="2"/>
  <c r="H3690" i="2"/>
  <c r="F3698" i="2"/>
  <c r="G3714" i="2"/>
  <c r="H3722" i="2"/>
  <c r="F3730" i="2"/>
  <c r="G3746" i="2"/>
  <c r="H3754" i="2"/>
  <c r="F3762" i="2"/>
  <c r="G3778" i="2"/>
  <c r="H3786" i="2"/>
  <c r="F3794" i="2"/>
  <c r="G3810" i="2"/>
  <c r="H3818" i="2"/>
  <c r="F3826" i="2"/>
  <c r="G3842" i="2"/>
  <c r="H3850" i="2"/>
  <c r="F3858" i="2"/>
  <c r="F3875" i="2"/>
  <c r="F3893" i="2"/>
  <c r="G734" i="2"/>
  <c r="F1141" i="2"/>
  <c r="F1149" i="2"/>
  <c r="F1157" i="2"/>
  <c r="F1165" i="2"/>
  <c r="F1173" i="2"/>
  <c r="F1181" i="2"/>
  <c r="F1189" i="2"/>
  <c r="F1197" i="2"/>
  <c r="F1205" i="2"/>
  <c r="F1213" i="2"/>
  <c r="F1221" i="2"/>
  <c r="F1229" i="2"/>
  <c r="F1237" i="2"/>
  <c r="F1245" i="2"/>
  <c r="F1253" i="2"/>
  <c r="F1261" i="2"/>
  <c r="F1269" i="2"/>
  <c r="F1277" i="2"/>
  <c r="F1285" i="2"/>
  <c r="F1293" i="2"/>
  <c r="F1301" i="2"/>
  <c r="F1309" i="2"/>
  <c r="F1317" i="2"/>
  <c r="F1325" i="2"/>
  <c r="F1333" i="2"/>
  <c r="F1341" i="2"/>
  <c r="F1349" i="2"/>
  <c r="F1357" i="2"/>
  <c r="F1365" i="2"/>
  <c r="F1373" i="2"/>
  <c r="F1381" i="2"/>
  <c r="F1389" i="2"/>
  <c r="F1397" i="2"/>
  <c r="F1405" i="2"/>
  <c r="F1413" i="2"/>
  <c r="F1421" i="2"/>
  <c r="G1431" i="2"/>
  <c r="G1436" i="2"/>
  <c r="F1442" i="2"/>
  <c r="G1450" i="2"/>
  <c r="H1455" i="2"/>
  <c r="G1463" i="2"/>
  <c r="G1468" i="2"/>
  <c r="F1474" i="2"/>
  <c r="G1482" i="2"/>
  <c r="H1487" i="2"/>
  <c r="G1495" i="2"/>
  <c r="G1500" i="2"/>
  <c r="F1506" i="2"/>
  <c r="G1514" i="2"/>
  <c r="H1519" i="2"/>
  <c r="G1527" i="2"/>
  <c r="G1532" i="2"/>
  <c r="F1538" i="2"/>
  <c r="G1546" i="2"/>
  <c r="H1551" i="2"/>
  <c r="G1559" i="2"/>
  <c r="G1564" i="2"/>
  <c r="F1570" i="2"/>
  <c r="G1578" i="2"/>
  <c r="H1583" i="2"/>
  <c r="G1591" i="2"/>
  <c r="G1596" i="2"/>
  <c r="F1602" i="2"/>
  <c r="G1610" i="2"/>
  <c r="H1615" i="2"/>
  <c r="G1623" i="2"/>
  <c r="G1628" i="2"/>
  <c r="F1634" i="2"/>
  <c r="G1642" i="2"/>
  <c r="H1647" i="2"/>
  <c r="G1655" i="2"/>
  <c r="G1660" i="2"/>
  <c r="F1666" i="2"/>
  <c r="G1674" i="2"/>
  <c r="H1679" i="2"/>
  <c r="G1687" i="2"/>
  <c r="G1692" i="2"/>
  <c r="F1698" i="2"/>
  <c r="G1706" i="2"/>
  <c r="H1711" i="2"/>
  <c r="G1719" i="2"/>
  <c r="G1724" i="2"/>
  <c r="F1730" i="2"/>
  <c r="G1738" i="2"/>
  <c r="H1743" i="2"/>
  <c r="G1751" i="2"/>
  <c r="G1756" i="2"/>
  <c r="F1762" i="2"/>
  <c r="G1770" i="2"/>
  <c r="H1775" i="2"/>
  <c r="G1783" i="2"/>
  <c r="G1788" i="2"/>
  <c r="F1794" i="2"/>
  <c r="G1802" i="2"/>
  <c r="H1807" i="2"/>
  <c r="G1815" i="2"/>
  <c r="G1820" i="2"/>
  <c r="F1826" i="2"/>
  <c r="G1834" i="2"/>
  <c r="H1839" i="2"/>
  <c r="G1847" i="2"/>
  <c r="G1852" i="2"/>
  <c r="F1858" i="2"/>
  <c r="G1866" i="2"/>
  <c r="H1871" i="2"/>
  <c r="G1879" i="2"/>
  <c r="G1884" i="2"/>
  <c r="F1890" i="2"/>
  <c r="G1898" i="2"/>
  <c r="H1903" i="2"/>
  <c r="G1911" i="2"/>
  <c r="G1916" i="2"/>
  <c r="F1922" i="2"/>
  <c r="G1930" i="2"/>
  <c r="H1935" i="2"/>
  <c r="G1943" i="2"/>
  <c r="G1948" i="2"/>
  <c r="F1954" i="2"/>
  <c r="G1962" i="2"/>
  <c r="H1967" i="2"/>
  <c r="G3525" i="2"/>
  <c r="H3527" i="2"/>
  <c r="F3535" i="2"/>
  <c r="G3543" i="2"/>
  <c r="F3549" i="2"/>
  <c r="G3557" i="2"/>
  <c r="H3559" i="2"/>
  <c r="F3567" i="2"/>
  <c r="G3875" i="2"/>
  <c r="G1983" i="2"/>
  <c r="G1999" i="2"/>
  <c r="G2015" i="2"/>
  <c r="G2031" i="2"/>
  <c r="G2047" i="2"/>
  <c r="G2063" i="2"/>
  <c r="G2079" i="2"/>
  <c r="G2095" i="2"/>
  <c r="G2111" i="2"/>
  <c r="G2127" i="2"/>
  <c r="G2143" i="2"/>
  <c r="G2159" i="2"/>
  <c r="G2175" i="2"/>
  <c r="G2191" i="2"/>
  <c r="G2207" i="2"/>
  <c r="G2223" i="2"/>
  <c r="G2239" i="2"/>
  <c r="G2255" i="2"/>
  <c r="G2271" i="2"/>
  <c r="G2287" i="2"/>
  <c r="G2303" i="2"/>
  <c r="G2319" i="2"/>
  <c r="G2335" i="2"/>
  <c r="G2351" i="2"/>
  <c r="G2367" i="2"/>
  <c r="G2383" i="2"/>
  <c r="G2399" i="2"/>
  <c r="G2415" i="2"/>
  <c r="G2431" i="2"/>
  <c r="G2447" i="2"/>
  <c r="G2463" i="2"/>
  <c r="G2479" i="2"/>
  <c r="G2495" i="2"/>
  <c r="G2511" i="2"/>
  <c r="G2527" i="2"/>
  <c r="G2543" i="2"/>
  <c r="G2559" i="2"/>
  <c r="G2575" i="2"/>
  <c r="G2591" i="2"/>
  <c r="G2607" i="2"/>
  <c r="G2623" i="2"/>
  <c r="G2639" i="2"/>
  <c r="G2655" i="2"/>
  <c r="G2671" i="2"/>
  <c r="G2687" i="2"/>
  <c r="G2703" i="2"/>
  <c r="G2719" i="2"/>
  <c r="G2735" i="2"/>
  <c r="G2751" i="2"/>
  <c r="G2767" i="2"/>
  <c r="G2783" i="2"/>
  <c r="G2799" i="2"/>
  <c r="G2815" i="2"/>
  <c r="G2831" i="2"/>
  <c r="G2847" i="2"/>
  <c r="G2863" i="2"/>
  <c r="G2879" i="2"/>
  <c r="G2895" i="2"/>
  <c r="G2911" i="2"/>
  <c r="G2927" i="2"/>
  <c r="G2943" i="2"/>
  <c r="G2959" i="2"/>
  <c r="G2975" i="2"/>
  <c r="G2991" i="2"/>
  <c r="G3007" i="2"/>
  <c r="G3023" i="2"/>
  <c r="G3039" i="2"/>
  <c r="G3055" i="2"/>
  <c r="G3071" i="2"/>
  <c r="G3087" i="2"/>
  <c r="G3103" i="2"/>
  <c r="G3119" i="2"/>
  <c r="G3135" i="2"/>
  <c r="G3151" i="2"/>
  <c r="G3167" i="2"/>
  <c r="G3183" i="2"/>
  <c r="G3199" i="2"/>
  <c r="G3215" i="2"/>
  <c r="G3231" i="2"/>
  <c r="G3247" i="2"/>
  <c r="G3263" i="2"/>
  <c r="G3279" i="2"/>
  <c r="G3295" i="2"/>
  <c r="G3311" i="2"/>
  <c r="G3327" i="2"/>
  <c r="G3343" i="2"/>
  <c r="G3359" i="2"/>
  <c r="G3375" i="2"/>
  <c r="G3391" i="2"/>
  <c r="G3407" i="2"/>
  <c r="G3423" i="2"/>
  <c r="G3439" i="2"/>
  <c r="G3455" i="2"/>
  <c r="G3471" i="2"/>
  <c r="G3487" i="2"/>
  <c r="G3503" i="2"/>
  <c r="G3519" i="2"/>
  <c r="H3605" i="2"/>
  <c r="H3637" i="2"/>
  <c r="H3669" i="2"/>
  <c r="H3701" i="2"/>
  <c r="H3733" i="2"/>
  <c r="H3765" i="2"/>
  <c r="H3797" i="2"/>
  <c r="H3829" i="2"/>
  <c r="H3861" i="2"/>
  <c r="G1437" i="2"/>
  <c r="G1453" i="2"/>
  <c r="G1469" i="2"/>
  <c r="G1485" i="2"/>
  <c r="G1501" i="2"/>
  <c r="G1517" i="2"/>
  <c r="G1533" i="2"/>
  <c r="G1549" i="2"/>
  <c r="G1565" i="2"/>
  <c r="G1581" i="2"/>
  <c r="G1597" i="2"/>
  <c r="G1613" i="2"/>
  <c r="G1629" i="2"/>
  <c r="G1645" i="2"/>
  <c r="G1661" i="2"/>
  <c r="G1677" i="2"/>
  <c r="G1693" i="2"/>
  <c r="G1709" i="2"/>
  <c r="G1725" i="2"/>
  <c r="G1741" i="2"/>
  <c r="G1757" i="2"/>
  <c r="G1773" i="2"/>
  <c r="G1789" i="2"/>
  <c r="G1805" i="2"/>
  <c r="G1821" i="2"/>
  <c r="G1837" i="2"/>
  <c r="G1853" i="2"/>
  <c r="G1869" i="2"/>
  <c r="G1885" i="2"/>
  <c r="G1901" i="2"/>
  <c r="G1917" i="2"/>
  <c r="G1933" i="2"/>
  <c r="G1949" i="2"/>
  <c r="G1965" i="2"/>
  <c r="G1977" i="2"/>
  <c r="G1985" i="2"/>
  <c r="G1993" i="2"/>
  <c r="G2001" i="2"/>
  <c r="G2009" i="2"/>
  <c r="G2017" i="2"/>
  <c r="G2025" i="2"/>
  <c r="G2033" i="2"/>
  <c r="G2041" i="2"/>
  <c r="G2049" i="2"/>
  <c r="G2057" i="2"/>
  <c r="G2065" i="2"/>
  <c r="G2073" i="2"/>
  <c r="G2081" i="2"/>
  <c r="G2089" i="2"/>
  <c r="G2097" i="2"/>
  <c r="G2105" i="2"/>
  <c r="G2113" i="2"/>
  <c r="G2121" i="2"/>
  <c r="G2129" i="2"/>
  <c r="G2137" i="2"/>
  <c r="G2145" i="2"/>
  <c r="G2153" i="2"/>
  <c r="G2161" i="2"/>
  <c r="G2169" i="2"/>
  <c r="G2177" i="2"/>
  <c r="G2185" i="2"/>
  <c r="G2193" i="2"/>
  <c r="G2201" i="2"/>
  <c r="G2209" i="2"/>
  <c r="G2217" i="2"/>
  <c r="G2225" i="2"/>
  <c r="G2233" i="2"/>
  <c r="G2241" i="2"/>
  <c r="G2249" i="2"/>
  <c r="G2257" i="2"/>
  <c r="G2265" i="2"/>
  <c r="G2273" i="2"/>
  <c r="G2281" i="2"/>
  <c r="G2289" i="2"/>
  <c r="G2297" i="2"/>
  <c r="G2305" i="2"/>
  <c r="G2313" i="2"/>
  <c r="G2321" i="2"/>
  <c r="G2329" i="2"/>
  <c r="G2337" i="2"/>
  <c r="G2345" i="2"/>
  <c r="G2353" i="2"/>
  <c r="G2361" i="2"/>
  <c r="G2369" i="2"/>
  <c r="G2377" i="2"/>
  <c r="G2385" i="2"/>
  <c r="G2393" i="2"/>
  <c r="G2401" i="2"/>
  <c r="G2409" i="2"/>
  <c r="G2417" i="2"/>
  <c r="G2425" i="2"/>
  <c r="G2433" i="2"/>
  <c r="G2441" i="2"/>
  <c r="G2449" i="2"/>
  <c r="G2457" i="2"/>
  <c r="G2465" i="2"/>
  <c r="G2473" i="2"/>
  <c r="G2481" i="2"/>
  <c r="G2489" i="2"/>
  <c r="G2497" i="2"/>
  <c r="G2509" i="2"/>
  <c r="G2525" i="2"/>
  <c r="G2541" i="2"/>
  <c r="G2557" i="2"/>
  <c r="G2573" i="2"/>
  <c r="G2589" i="2"/>
  <c r="G2605" i="2"/>
  <c r="G2621" i="2"/>
  <c r="G2637" i="2"/>
  <c r="G2653" i="2"/>
  <c r="G2669" i="2"/>
  <c r="G2685" i="2"/>
  <c r="G2701" i="2"/>
  <c r="G2717" i="2"/>
  <c r="G2733" i="2"/>
  <c r="G2749" i="2"/>
  <c r="G2765" i="2"/>
  <c r="G2781" i="2"/>
  <c r="G2797" i="2"/>
  <c r="G2813" i="2"/>
  <c r="G2829" i="2"/>
  <c r="G2845" i="2"/>
  <c r="G2861" i="2"/>
  <c r="G2877" i="2"/>
  <c r="G2893" i="2"/>
  <c r="G2909" i="2"/>
  <c r="G2925" i="2"/>
  <c r="G2941" i="2"/>
  <c r="G2957" i="2"/>
  <c r="G2973" i="2"/>
  <c r="G2989" i="2"/>
  <c r="G3005" i="2"/>
  <c r="G3021" i="2"/>
  <c r="G3037" i="2"/>
  <c r="G3053" i="2"/>
  <c r="G3069" i="2"/>
  <c r="G3085" i="2"/>
  <c r="G3101" i="2"/>
  <c r="G3117" i="2"/>
  <c r="G3133" i="2"/>
  <c r="G3149" i="2"/>
  <c r="G3165" i="2"/>
  <c r="G3181" i="2"/>
  <c r="G3197" i="2"/>
  <c r="G3213" i="2"/>
  <c r="G3229" i="2"/>
  <c r="G3245" i="2"/>
  <c r="G3261" i="2"/>
  <c r="G3277" i="2"/>
  <c r="G3293" i="2"/>
  <c r="G3309" i="2"/>
  <c r="G3325" i="2"/>
  <c r="G3341" i="2"/>
  <c r="G3357" i="2"/>
  <c r="G3373" i="2"/>
  <c r="G3389" i="2"/>
  <c r="G3405" i="2"/>
  <c r="G3421" i="2"/>
  <c r="G3437" i="2"/>
  <c r="G3453" i="2"/>
  <c r="G3469" i="2"/>
  <c r="G3485" i="2"/>
  <c r="G3501" i="2"/>
  <c r="G3517" i="2"/>
  <c r="H3597" i="2"/>
  <c r="H3629" i="2"/>
  <c r="H3661" i="2"/>
  <c r="H3693" i="2"/>
  <c r="H3725" i="2"/>
  <c r="H3757" i="2"/>
  <c r="H3789" i="2"/>
  <c r="H3821" i="2"/>
  <c r="H3853" i="2"/>
  <c r="F3873" i="2"/>
  <c r="F3889" i="2"/>
  <c r="G3522" i="2"/>
  <c r="G3538" i="2"/>
  <c r="G3554" i="2"/>
  <c r="G3570" i="2"/>
  <c r="G3580" i="2"/>
  <c r="H3585" i="2"/>
  <c r="G3593" i="2"/>
  <c r="G3598" i="2"/>
  <c r="F3604" i="2"/>
  <c r="G3612" i="2"/>
  <c r="H3617" i="2"/>
  <c r="G3625" i="2"/>
  <c r="G3630" i="2"/>
  <c r="F3636" i="2"/>
  <c r="G3644" i="2"/>
  <c r="H3649" i="2"/>
  <c r="G3657" i="2"/>
  <c r="G3662" i="2"/>
  <c r="F3668" i="2"/>
  <c r="G3676" i="2"/>
  <c r="H3681" i="2"/>
  <c r="G3689" i="2"/>
  <c r="G3694" i="2"/>
  <c r="F3700" i="2"/>
  <c r="G3708" i="2"/>
  <c r="H3713" i="2"/>
  <c r="G3721" i="2"/>
  <c r="G3726" i="2"/>
  <c r="F3732" i="2"/>
  <c r="G3740" i="2"/>
  <c r="H3745" i="2"/>
  <c r="G3753" i="2"/>
  <c r="G3758" i="2"/>
  <c r="F3764" i="2"/>
  <c r="G3772" i="2"/>
  <c r="H3777" i="2"/>
  <c r="G3785" i="2"/>
  <c r="G3790" i="2"/>
  <c r="F3796" i="2"/>
  <c r="G3804" i="2"/>
  <c r="H3809" i="2"/>
  <c r="G3817" i="2"/>
  <c r="G3822" i="2"/>
  <c r="F3828" i="2"/>
  <c r="G3836" i="2"/>
  <c r="H3841" i="2"/>
  <c r="G3849" i="2"/>
  <c r="G3854" i="2"/>
  <c r="F3860" i="2"/>
  <c r="G3868" i="2"/>
  <c r="F3874" i="2"/>
  <c r="G3886" i="2"/>
  <c r="G3583" i="2"/>
  <c r="G3599" i="2"/>
  <c r="G3615" i="2"/>
  <c r="G3631" i="2"/>
  <c r="G3647" i="2"/>
  <c r="G3663" i="2"/>
  <c r="G3679" i="2"/>
  <c r="G3695" i="2"/>
  <c r="G3711" i="2"/>
  <c r="G3727" i="2"/>
  <c r="G3743" i="2"/>
  <c r="G3759" i="2"/>
  <c r="G3775" i="2"/>
  <c r="G3791" i="2"/>
  <c r="G3807" i="2"/>
  <c r="G3823" i="2"/>
  <c r="G3839" i="2"/>
  <c r="G3855" i="2"/>
  <c r="G764" i="2"/>
  <c r="G808" i="2"/>
  <c r="G856" i="2"/>
  <c r="G900" i="2"/>
  <c r="G948" i="2"/>
  <c r="G992" i="2"/>
  <c r="H1176" i="2"/>
  <c r="H1224" i="2"/>
  <c r="H1268" i="2"/>
  <c r="H1316" i="2"/>
  <c r="H1360" i="2"/>
  <c r="H1408" i="2"/>
  <c r="H1484" i="2"/>
  <c r="H1572" i="2"/>
  <c r="H1668" i="2"/>
  <c r="H1764" i="2"/>
  <c r="H1852" i="2"/>
  <c r="H1948" i="2"/>
  <c r="H2028" i="2"/>
  <c r="H2104" i="2"/>
  <c r="H2176" i="2"/>
  <c r="H2208" i="2"/>
  <c r="H2244" i="2"/>
  <c r="H2272" i="2"/>
  <c r="H2308" i="2"/>
  <c r="H2336" i="2"/>
  <c r="H2364" i="2"/>
  <c r="H2392" i="2"/>
  <c r="H2416" i="2"/>
  <c r="H2440" i="2"/>
  <c r="H2468" i="2"/>
  <c r="H2512" i="2"/>
  <c r="H2536" i="2"/>
  <c r="H2564" i="2"/>
  <c r="H2592" i="2"/>
  <c r="H2620" i="2"/>
  <c r="H2644" i="2"/>
  <c r="H2668" i="2"/>
  <c r="H2688" i="2"/>
  <c r="H2704" i="2"/>
  <c r="H2732" i="2"/>
  <c r="H2756" i="2"/>
  <c r="H2772" i="2"/>
  <c r="H2796" i="2"/>
  <c r="H2820" i="2"/>
  <c r="H2844" i="2"/>
  <c r="H2868" i="2"/>
  <c r="H2896" i="2"/>
  <c r="H2920" i="2"/>
  <c r="H2960" i="2"/>
  <c r="H2976" i="2"/>
  <c r="H3000" i="2"/>
  <c r="H3028" i="2"/>
  <c r="H3056" i="2"/>
  <c r="H3080" i="2"/>
  <c r="H3112" i="2"/>
  <c r="H3144" i="2"/>
  <c r="H3168" i="2"/>
  <c r="H3196" i="2"/>
  <c r="H3224" i="2"/>
  <c r="H3260" i="2"/>
  <c r="H3276" i="2"/>
  <c r="H3304" i="2"/>
  <c r="H3340" i="2"/>
  <c r="H3356" i="2"/>
  <c r="H3396" i="2"/>
  <c r="H3420" i="2"/>
  <c r="H3448" i="2"/>
  <c r="G737" i="2"/>
  <c r="G753" i="2"/>
  <c r="G769" i="2"/>
  <c r="G785" i="2"/>
  <c r="G801" i="2"/>
  <c r="G817" i="2"/>
  <c r="G833" i="2"/>
  <c r="G849" i="2"/>
  <c r="G865" i="2"/>
  <c r="G881" i="2"/>
  <c r="G897" i="2"/>
  <c r="G913" i="2"/>
  <c r="G929" i="2"/>
  <c r="G945" i="2"/>
  <c r="G961" i="2"/>
  <c r="G977" i="2"/>
  <c r="G993" i="2"/>
  <c r="G748" i="2"/>
  <c r="G772" i="2"/>
  <c r="G800" i="2"/>
  <c r="G824" i="2"/>
  <c r="G848" i="2"/>
  <c r="G872" i="2"/>
  <c r="G896" i="2"/>
  <c r="G920" i="2"/>
  <c r="G944" i="2"/>
  <c r="G968" i="2"/>
  <c r="G996" i="2"/>
  <c r="H1156" i="2"/>
  <c r="H1180" i="2"/>
  <c r="H1204" i="2"/>
  <c r="H1228" i="2"/>
  <c r="H1252" i="2"/>
  <c r="H1276" i="2"/>
  <c r="H1300" i="2"/>
  <c r="H1324" i="2"/>
  <c r="H1348" i="2"/>
  <c r="H1376" i="2"/>
  <c r="H1400" i="2"/>
  <c r="H1424" i="2"/>
  <c r="H1468" i="2"/>
  <c r="H1516" i="2"/>
  <c r="H1564" i="2"/>
  <c r="H1612" i="2"/>
  <c r="H1660" i="2"/>
  <c r="H1708" i="2"/>
  <c r="H1756" i="2"/>
  <c r="H1804" i="2"/>
  <c r="H1860" i="2"/>
  <c r="H1908" i="2"/>
  <c r="H1956" i="2"/>
  <c r="H1996" i="2"/>
  <c r="H2040" i="2"/>
  <c r="H2072" i="2"/>
  <c r="H2120" i="2"/>
  <c r="H2156" i="2"/>
  <c r="G746" i="2"/>
  <c r="G762" i="2"/>
  <c r="G778" i="2"/>
  <c r="G794" i="2"/>
  <c r="G810" i="2"/>
  <c r="G826" i="2"/>
  <c r="G842" i="2"/>
  <c r="G858" i="2"/>
  <c r="G874" i="2"/>
  <c r="G890" i="2"/>
  <c r="G906" i="2"/>
  <c r="G922" i="2"/>
  <c r="G938" i="2"/>
  <c r="G954" i="2"/>
  <c r="G970" i="2"/>
  <c r="G986" i="2"/>
  <c r="H1982" i="2"/>
  <c r="H2010" i="2"/>
  <c r="H2038" i="2"/>
  <c r="H2078" i="2"/>
  <c r="H2106" i="2"/>
  <c r="H2134" i="2"/>
  <c r="H2158" i="2"/>
  <c r="H2186" i="2"/>
  <c r="H2202" i="2"/>
  <c r="H2230" i="2"/>
  <c r="H2254" i="2"/>
  <c r="H2286" i="2"/>
  <c r="H2314" i="2"/>
  <c r="H2342" i="2"/>
  <c r="H2366" i="2"/>
  <c r="H2394" i="2"/>
  <c r="H2422" i="2"/>
  <c r="H2450" i="2"/>
  <c r="H2478" i="2"/>
  <c r="H2502" i="2"/>
  <c r="H2530" i="2"/>
  <c r="H2554" i="2"/>
  <c r="H2578" i="2"/>
  <c r="H2602" i="2"/>
  <c r="H2630" i="2"/>
  <c r="H2678" i="2"/>
  <c r="H2718" i="2"/>
  <c r="H2746" i="2"/>
  <c r="H2798" i="2"/>
  <c r="H2830" i="2"/>
  <c r="H2858" i="2"/>
  <c r="H2886" i="2"/>
  <c r="H2922" i="2"/>
  <c r="H2946" i="2"/>
  <c r="H2982" i="2"/>
  <c r="H3014" i="2"/>
  <c r="H3042" i="2"/>
  <c r="H3070" i="2"/>
  <c r="H3098" i="2"/>
  <c r="H3126" i="2"/>
  <c r="H3150" i="2"/>
  <c r="H3178" i="2"/>
  <c r="H3206" i="2"/>
  <c r="H3230" i="2"/>
  <c r="H3254" i="2"/>
  <c r="H3286" i="2"/>
  <c r="H3314" i="2"/>
  <c r="H3338" i="2"/>
  <c r="H3370" i="2"/>
  <c r="H3390" i="2"/>
  <c r="H3430" i="2"/>
  <c r="H3458" i="2"/>
  <c r="G739" i="2"/>
  <c r="G755" i="2"/>
  <c r="G771" i="2"/>
  <c r="G787" i="2"/>
  <c r="G803" i="2"/>
  <c r="G819" i="2"/>
  <c r="G835" i="2"/>
  <c r="G851" i="2"/>
  <c r="G867" i="2"/>
  <c r="G883" i="2"/>
  <c r="G899" i="2"/>
  <c r="G915" i="2"/>
  <c r="G931" i="2"/>
  <c r="G947" i="2"/>
  <c r="G963" i="2"/>
  <c r="G979" i="2"/>
  <c r="G995" i="2"/>
  <c r="F1147" i="2"/>
  <c r="F1195" i="2"/>
  <c r="F1219" i="2"/>
  <c r="F1235" i="2"/>
  <c r="F1259" i="2"/>
  <c r="F1291" i="2"/>
  <c r="F1307" i="2"/>
  <c r="F1323" i="2"/>
  <c r="F1339" i="2"/>
  <c r="F1355" i="2"/>
  <c r="F1375" i="2"/>
  <c r="F1399" i="2"/>
  <c r="G1155" i="2"/>
  <c r="G1179" i="2"/>
  <c r="G1211" i="2"/>
  <c r="G1267" i="2"/>
  <c r="G1391" i="2"/>
  <c r="G1415" i="2"/>
  <c r="F1974" i="2"/>
  <c r="F1984" i="2"/>
  <c r="F1994" i="2"/>
  <c r="F2004" i="2"/>
  <c r="F2012" i="2"/>
  <c r="F2022" i="2"/>
  <c r="F2032" i="2"/>
  <c r="F2042" i="2"/>
  <c r="F2050" i="2"/>
  <c r="F2060" i="2"/>
  <c r="F2070" i="2"/>
  <c r="F2080" i="2"/>
  <c r="F2088" i="2"/>
  <c r="F2098" i="2"/>
  <c r="F2108" i="2"/>
  <c r="F2116" i="2"/>
  <c r="F2126" i="2"/>
  <c r="F2136" i="2"/>
  <c r="F2144" i="2"/>
  <c r="F2154" i="2"/>
  <c r="F2164" i="2"/>
  <c r="F2174" i="2"/>
  <c r="F2182" i="2"/>
  <c r="F2192" i="2"/>
  <c r="F2200" i="2"/>
  <c r="F2210" i="2"/>
  <c r="F2220" i="2"/>
  <c r="F2228" i="2"/>
  <c r="F2236" i="2"/>
  <c r="F2246" i="2"/>
  <c r="F2256" i="2"/>
  <c r="F2266" i="2"/>
  <c r="F2274" i="2"/>
  <c r="F2284" i="2"/>
  <c r="F2292" i="2"/>
  <c r="F2302" i="2"/>
  <c r="F2310" i="2"/>
  <c r="F2320" i="2"/>
  <c r="F2330" i="2"/>
  <c r="F2338" i="2"/>
  <c r="F2348" i="2"/>
  <c r="F2358" i="2"/>
  <c r="F2368" i="2"/>
  <c r="F2376" i="2"/>
  <c r="F2386" i="2"/>
  <c r="F2396" i="2"/>
  <c r="F2406" i="2"/>
  <c r="F2414" i="2"/>
  <c r="F2424" i="2"/>
  <c r="F2434" i="2"/>
  <c r="F2444" i="2"/>
  <c r="F2452" i="2"/>
  <c r="F2462" i="2"/>
  <c r="F2472" i="2"/>
  <c r="F2480" i="2"/>
  <c r="F2490" i="2"/>
  <c r="F2500" i="2"/>
  <c r="F2508" i="2"/>
  <c r="F2518" i="2"/>
  <c r="F2528" i="2"/>
  <c r="F2538" i="2"/>
  <c r="F2548" i="2"/>
  <c r="F2556" i="2"/>
  <c r="F2566" i="2"/>
  <c r="F2576" i="2"/>
  <c r="F2586" i="2"/>
  <c r="F2596" i="2"/>
  <c r="F2604" i="2"/>
  <c r="F2614" i="2"/>
  <c r="F2624" i="2"/>
  <c r="F2634" i="2"/>
  <c r="F2642" i="2"/>
  <c r="F2650" i="2"/>
  <c r="F2660" i="2"/>
  <c r="F2670" i="2"/>
  <c r="F2680" i="2"/>
  <c r="F2690" i="2"/>
  <c r="F2698" i="2"/>
  <c r="F2706" i="2"/>
  <c r="F2716" i="2"/>
  <c r="F2726" i="2"/>
  <c r="F2734" i="2"/>
  <c r="F2744" i="2"/>
  <c r="F2754" i="2"/>
  <c r="F2762" i="2"/>
  <c r="F2770" i="2"/>
  <c r="F2780" i="2"/>
  <c r="F2790" i="2"/>
  <c r="F2800" i="2"/>
  <c r="F2810" i="2"/>
  <c r="F2818" i="2"/>
  <c r="F2828" i="2"/>
  <c r="F2838" i="2"/>
  <c r="F2846" i="2"/>
  <c r="F2856" i="2"/>
  <c r="F2866" i="2"/>
  <c r="F2876" i="2"/>
  <c r="F2884" i="2"/>
  <c r="F2894" i="2"/>
  <c r="F2904" i="2"/>
  <c r="F2914" i="2"/>
  <c r="F2924" i="2"/>
  <c r="F2932" i="2"/>
  <c r="F2942" i="2"/>
  <c r="F2952" i="2"/>
  <c r="F2962" i="2"/>
  <c r="F2970" i="2"/>
  <c r="F2978" i="2"/>
  <c r="F2988" i="2"/>
  <c r="F2998" i="2"/>
  <c r="F3006" i="2"/>
  <c r="F3016" i="2"/>
  <c r="F3026" i="2"/>
  <c r="F3034" i="2"/>
  <c r="F3044" i="2"/>
  <c r="F3054" i="2"/>
  <c r="F3062" i="2"/>
  <c r="F3072" i="2"/>
  <c r="F3082" i="2"/>
  <c r="F3092" i="2"/>
  <c r="F3100" i="2"/>
  <c r="F3110" i="2"/>
  <c r="F3118" i="2"/>
  <c r="F3128" i="2"/>
  <c r="F3136" i="2"/>
  <c r="F3146" i="2"/>
  <c r="F3156" i="2"/>
  <c r="F3166" i="2"/>
  <c r="F3176" i="2"/>
  <c r="F3184" i="2"/>
  <c r="F3194" i="2"/>
  <c r="F3204" i="2"/>
  <c r="F3212" i="2"/>
  <c r="F3222" i="2"/>
  <c r="F3232" i="2"/>
  <c r="F3242" i="2"/>
  <c r="F3252" i="2"/>
  <c r="F3262" i="2"/>
  <c r="F3270" i="2"/>
  <c r="F3280" i="2"/>
  <c r="F3288" i="2"/>
  <c r="F3298" i="2"/>
  <c r="F3308" i="2"/>
  <c r="F3318" i="2"/>
  <c r="F3328" i="2"/>
  <c r="F3336" i="2"/>
  <c r="F3346" i="2"/>
  <c r="F3354" i="2"/>
  <c r="F3364" i="2"/>
  <c r="F3374" i="2"/>
  <c r="F3384" i="2"/>
  <c r="F3394" i="2"/>
  <c r="F3402" i="2"/>
  <c r="F3412" i="2"/>
  <c r="F3422" i="2"/>
  <c r="F3432" i="2"/>
  <c r="F3440" i="2"/>
  <c r="F3450" i="2"/>
  <c r="F3460" i="2"/>
  <c r="F3466" i="2"/>
  <c r="F3470" i="2"/>
  <c r="F3474" i="2"/>
  <c r="F3478" i="2"/>
  <c r="F3482" i="2"/>
  <c r="F3486" i="2"/>
  <c r="F3490" i="2"/>
  <c r="F3494" i="2"/>
  <c r="F3498" i="2"/>
  <c r="F3502" i="2"/>
  <c r="F3506" i="2"/>
  <c r="F3510" i="2"/>
  <c r="F3514" i="2"/>
  <c r="F3518" i="2"/>
  <c r="G3528" i="2"/>
  <c r="H3536" i="2"/>
  <c r="F3544" i="2"/>
  <c r="G3560" i="2"/>
  <c r="H3568" i="2"/>
  <c r="H3576" i="2"/>
  <c r="G3592" i="2"/>
  <c r="F3600" i="2"/>
  <c r="H3608" i="2"/>
  <c r="G3624" i="2"/>
  <c r="F3632" i="2"/>
  <c r="H3640" i="2"/>
  <c r="G3656" i="2"/>
  <c r="F3664" i="2"/>
  <c r="H3672" i="2"/>
  <c r="G3688" i="2"/>
  <c r="F3696" i="2"/>
  <c r="H3704" i="2"/>
  <c r="G3720" i="2"/>
  <c r="F3728" i="2"/>
  <c r="H3736" i="2"/>
  <c r="G3752" i="2"/>
  <c r="F3760" i="2"/>
  <c r="H3768" i="2"/>
  <c r="G3784" i="2"/>
  <c r="F3792" i="2"/>
  <c r="H3800" i="2"/>
  <c r="G3816" i="2"/>
  <c r="F3824" i="2"/>
  <c r="H3832" i="2"/>
  <c r="G3848" i="2"/>
  <c r="F3856" i="2"/>
  <c r="H3864" i="2"/>
  <c r="G3978" i="2"/>
  <c r="G1146" i="2"/>
  <c r="F1155" i="2"/>
  <c r="G1166" i="2"/>
  <c r="G1174" i="2"/>
  <c r="F1183" i="2"/>
  <c r="G1194" i="2"/>
  <c r="F1207" i="2"/>
  <c r="G1218" i="2"/>
  <c r="G1234" i="2"/>
  <c r="G1250" i="2"/>
  <c r="G1258" i="2"/>
  <c r="F1267" i="2"/>
  <c r="G1278" i="2"/>
  <c r="G1290" i="2"/>
  <c r="G1306" i="2"/>
  <c r="G1322" i="2"/>
  <c r="G1338" i="2"/>
  <c r="G1354" i="2"/>
  <c r="F1367" i="2"/>
  <c r="G1382" i="2"/>
  <c r="G1394" i="2"/>
  <c r="F1403" i="2"/>
  <c r="G1414" i="2"/>
  <c r="G1422" i="2"/>
  <c r="F1430" i="2"/>
  <c r="G1438" i="2"/>
  <c r="H1443" i="2"/>
  <c r="G1451" i="2"/>
  <c r="G1456" i="2"/>
  <c r="F1462" i="2"/>
  <c r="G1470" i="2"/>
  <c r="H1475" i="2"/>
  <c r="G1483" i="2"/>
  <c r="G1488" i="2"/>
  <c r="F1494" i="2"/>
  <c r="G1502" i="2"/>
  <c r="H1507" i="2"/>
  <c r="G1515" i="2"/>
  <c r="G1520" i="2"/>
  <c r="F1526" i="2"/>
  <c r="G1534" i="2"/>
  <c r="H1539" i="2"/>
  <c r="G1547" i="2"/>
  <c r="G1552" i="2"/>
  <c r="F1558" i="2"/>
  <c r="G1566" i="2"/>
  <c r="H1571" i="2"/>
  <c r="G1579" i="2"/>
  <c r="G1584" i="2"/>
  <c r="F1590" i="2"/>
  <c r="G1598" i="2"/>
  <c r="H1603" i="2"/>
  <c r="G1611" i="2"/>
  <c r="G1616" i="2"/>
  <c r="F1622" i="2"/>
  <c r="G1630" i="2"/>
  <c r="H1635" i="2"/>
  <c r="G1643" i="2"/>
  <c r="G1648" i="2"/>
  <c r="F1654" i="2"/>
  <c r="G1662" i="2"/>
  <c r="H1667" i="2"/>
  <c r="G1675" i="2"/>
  <c r="G1680" i="2"/>
  <c r="F1686" i="2"/>
  <c r="G1694" i="2"/>
  <c r="H1699" i="2"/>
  <c r="G1707" i="2"/>
  <c r="G1712" i="2"/>
  <c r="F1718" i="2"/>
  <c r="G1726" i="2"/>
  <c r="H1731" i="2"/>
  <c r="G1739" i="2"/>
  <c r="G1744" i="2"/>
  <c r="F1750" i="2"/>
  <c r="G1758" i="2"/>
  <c r="H1763" i="2"/>
  <c r="G1771" i="2"/>
  <c r="G1776" i="2"/>
  <c r="F1782" i="2"/>
  <c r="G1790" i="2"/>
  <c r="H1795" i="2"/>
  <c r="G1803" i="2"/>
  <c r="G1808" i="2"/>
  <c r="F1814" i="2"/>
  <c r="G1822" i="2"/>
  <c r="H1827" i="2"/>
  <c r="G1835" i="2"/>
  <c r="G1840" i="2"/>
  <c r="F1846" i="2"/>
  <c r="G1854" i="2"/>
  <c r="H1859" i="2"/>
  <c r="G1867" i="2"/>
  <c r="G1872" i="2"/>
  <c r="F1878" i="2"/>
  <c r="G1886" i="2"/>
  <c r="H1891" i="2"/>
  <c r="G1899" i="2"/>
  <c r="G1904" i="2"/>
  <c r="F1910" i="2"/>
  <c r="G1918" i="2"/>
  <c r="H1923" i="2"/>
  <c r="G1931" i="2"/>
  <c r="G1936" i="2"/>
  <c r="F1942" i="2"/>
  <c r="G1950" i="2"/>
  <c r="H1955" i="2"/>
  <c r="G1963" i="2"/>
  <c r="G1968" i="2"/>
  <c r="H1980" i="2"/>
  <c r="H1998" i="2"/>
  <c r="H2018" i="2"/>
  <c r="H2036" i="2"/>
  <c r="H2056" i="2"/>
  <c r="H2074" i="2"/>
  <c r="H2094" i="2"/>
  <c r="H2112" i="2"/>
  <c r="H2130" i="2"/>
  <c r="H2150" i="2"/>
  <c r="H2168" i="2"/>
  <c r="H2188" i="2"/>
  <c r="H2206" i="2"/>
  <c r="H2224" i="2"/>
  <c r="H2242" i="2"/>
  <c r="H2260" i="2"/>
  <c r="H2278" i="2"/>
  <c r="H2296" i="2"/>
  <c r="H2316" i="2"/>
  <c r="H2334" i="2"/>
  <c r="H2352" i="2"/>
  <c r="H2372" i="2"/>
  <c r="H2390" i="2"/>
  <c r="H2410" i="2"/>
  <c r="H2430" i="2"/>
  <c r="H2448" i="2"/>
  <c r="H2466" i="2"/>
  <c r="H2484" i="2"/>
  <c r="H2504" i="2"/>
  <c r="H2522" i="2"/>
  <c r="H2542" i="2"/>
  <c r="H2562" i="2"/>
  <c r="H2580" i="2"/>
  <c r="H2600" i="2"/>
  <c r="H2618" i="2"/>
  <c r="H2638" i="2"/>
  <c r="H2656" i="2"/>
  <c r="H2674" i="2"/>
  <c r="H2694" i="2"/>
  <c r="H2712" i="2"/>
  <c r="H2730" i="2"/>
  <c r="H2750" i="2"/>
  <c r="H2766" i="2"/>
  <c r="H2784" i="2"/>
  <c r="H2804" i="2"/>
  <c r="H2822" i="2"/>
  <c r="H2842" i="2"/>
  <c r="H2862" i="2"/>
  <c r="H2880" i="2"/>
  <c r="H2898" i="2"/>
  <c r="H2918" i="2"/>
  <c r="H2938" i="2"/>
  <c r="H2956" i="2"/>
  <c r="H2974" i="2"/>
  <c r="H2994" i="2"/>
  <c r="H3012" i="2"/>
  <c r="H3030" i="2"/>
  <c r="H3048" i="2"/>
  <c r="H3068" i="2"/>
  <c r="H3086" i="2"/>
  <c r="H3104" i="2"/>
  <c r="H3124" i="2"/>
  <c r="H3142" i="2"/>
  <c r="H3162" i="2"/>
  <c r="H3180" i="2"/>
  <c r="H3198" i="2"/>
  <c r="H3218" i="2"/>
  <c r="H3238" i="2"/>
  <c r="H3256" i="2"/>
  <c r="H3274" i="2"/>
  <c r="H3294" i="2"/>
  <c r="H3312" i="2"/>
  <c r="H3332" i="2"/>
  <c r="H3350" i="2"/>
  <c r="H3368" i="2"/>
  <c r="H3388" i="2"/>
  <c r="H3408" i="2"/>
  <c r="H3426" i="2"/>
  <c r="H3446" i="2"/>
  <c r="H3462" i="2"/>
  <c r="H3472" i="2"/>
  <c r="H3480" i="2"/>
  <c r="H3488" i="2"/>
  <c r="H3496" i="2"/>
  <c r="H3504" i="2"/>
  <c r="H3512" i="2"/>
  <c r="G3521" i="2"/>
  <c r="H3523" i="2"/>
  <c r="F3531" i="2"/>
  <c r="G3539" i="2"/>
  <c r="F3545" i="2"/>
  <c r="G3553" i="2"/>
  <c r="H3555" i="2"/>
  <c r="F3563" i="2"/>
  <c r="G3571" i="2"/>
  <c r="G1147" i="2"/>
  <c r="G1195" i="2"/>
  <c r="G1219" i="2"/>
  <c r="G1235" i="2"/>
  <c r="G1259" i="2"/>
  <c r="G1291" i="2"/>
  <c r="G1307" i="2"/>
  <c r="G1323" i="2"/>
  <c r="G1339" i="2"/>
  <c r="G1355" i="2"/>
  <c r="G1375" i="2"/>
  <c r="G1399" i="2"/>
  <c r="F1976" i="2"/>
  <c r="F1982" i="2"/>
  <c r="F1988" i="2"/>
  <c r="F1996" i="2"/>
  <c r="F2002" i="2"/>
  <c r="F2010" i="2"/>
  <c r="F2016" i="2"/>
  <c r="F2024" i="2"/>
  <c r="F2030" i="2"/>
  <c r="F2038" i="2"/>
  <c r="F2044" i="2"/>
  <c r="F2052" i="2"/>
  <c r="F2058" i="2"/>
  <c r="F2064" i="2"/>
  <c r="F2072" i="2"/>
  <c r="F2078" i="2"/>
  <c r="F2086" i="2"/>
  <c r="F2092" i="2"/>
  <c r="F2100" i="2"/>
  <c r="F2106" i="2"/>
  <c r="F2114" i="2"/>
  <c r="F2120" i="2"/>
  <c r="F2128" i="2"/>
  <c r="F2134" i="2"/>
  <c r="F2142" i="2"/>
  <c r="F2148" i="2"/>
  <c r="F2156" i="2"/>
  <c r="F2162" i="2"/>
  <c r="F2170" i="2"/>
  <c r="F2176" i="2"/>
  <c r="F2184" i="2"/>
  <c r="F2190" i="2"/>
  <c r="F2198" i="2"/>
  <c r="F2204" i="2"/>
  <c r="F2212" i="2"/>
  <c r="F2218" i="2"/>
  <c r="F2226" i="2"/>
  <c r="F2234" i="2"/>
  <c r="F2240" i="2"/>
  <c r="F2248" i="2"/>
  <c r="F2254" i="2"/>
  <c r="F2262" i="2"/>
  <c r="F2268" i="2"/>
  <c r="F2276" i="2"/>
  <c r="F2282" i="2"/>
  <c r="F2290" i="2"/>
  <c r="F2298" i="2"/>
  <c r="F2304" i="2"/>
  <c r="F2312" i="2"/>
  <c r="F2318" i="2"/>
  <c r="F2326" i="2"/>
  <c r="F2332" i="2"/>
  <c r="F2340" i="2"/>
  <c r="F2346" i="2"/>
  <c r="F2354" i="2"/>
  <c r="F2360" i="2"/>
  <c r="F2366" i="2"/>
  <c r="F2374" i="2"/>
  <c r="F2380" i="2"/>
  <c r="F2388" i="2"/>
  <c r="F2394" i="2"/>
  <c r="F2402" i="2"/>
  <c r="F2408" i="2"/>
  <c r="F2416" i="2"/>
  <c r="F2422" i="2"/>
  <c r="F2428" i="2"/>
  <c r="F2436" i="2"/>
  <c r="F2442" i="2"/>
  <c r="F2450" i="2"/>
  <c r="F2456" i="2"/>
  <c r="F2464" i="2"/>
  <c r="F2470" i="2"/>
  <c r="F2478" i="2"/>
  <c r="F2486" i="2"/>
  <c r="F2492" i="2"/>
  <c r="F2498" i="2"/>
  <c r="F2506" i="2"/>
  <c r="F2512" i="2"/>
  <c r="F2520" i="2"/>
  <c r="F2526" i="2"/>
  <c r="F2534" i="2"/>
  <c r="F2540" i="2"/>
  <c r="F2546" i="2"/>
  <c r="F2554" i="2"/>
  <c r="F2560" i="2"/>
  <c r="F2568" i="2"/>
  <c r="F2574" i="2"/>
  <c r="F2582" i="2"/>
  <c r="F2588" i="2"/>
  <c r="F2594" i="2"/>
  <c r="F2602" i="2"/>
  <c r="F2608" i="2"/>
  <c r="F2616" i="2"/>
  <c r="F2622" i="2"/>
  <c r="F2630" i="2"/>
  <c r="F2636" i="2"/>
  <c r="F2644" i="2"/>
  <c r="F2652" i="2"/>
  <c r="F2658" i="2"/>
  <c r="F2664" i="2"/>
  <c r="F2672" i="2"/>
  <c r="F2678" i="2"/>
  <c r="F2684" i="2"/>
  <c r="F2692" i="2"/>
  <c r="F2700" i="2"/>
  <c r="F2708" i="2"/>
  <c r="F2714" i="2"/>
  <c r="F2722" i="2"/>
  <c r="F2728" i="2"/>
  <c r="F2736" i="2"/>
  <c r="F2742" i="2"/>
  <c r="F2748" i="2"/>
  <c r="F2756" i="2"/>
  <c r="F2764" i="2"/>
  <c r="F2772" i="2"/>
  <c r="F2778" i="2"/>
  <c r="F2786" i="2"/>
  <c r="F2792" i="2"/>
  <c r="F2798" i="2"/>
  <c r="F2806" i="2"/>
  <c r="F2812" i="2"/>
  <c r="F2820" i="2"/>
  <c r="F2826" i="2"/>
  <c r="F2834" i="2"/>
  <c r="F2840" i="2"/>
  <c r="F2848" i="2"/>
  <c r="F2854" i="2"/>
  <c r="F2860" i="2"/>
  <c r="F2868" i="2"/>
  <c r="F2874" i="2"/>
  <c r="F2882" i="2"/>
  <c r="F2888" i="2"/>
  <c r="F2896" i="2"/>
  <c r="F2902" i="2"/>
  <c r="F2910" i="2"/>
  <c r="F2916" i="2"/>
  <c r="F2922" i="2"/>
  <c r="F2930" i="2"/>
  <c r="F2936" i="2"/>
  <c r="F2944" i="2"/>
  <c r="F2950" i="2"/>
  <c r="F2958" i="2"/>
  <c r="F2964" i="2"/>
  <c r="F2972" i="2"/>
  <c r="F2980" i="2"/>
  <c r="F2986" i="2"/>
  <c r="F2992" i="2"/>
  <c r="F3000" i="2"/>
  <c r="F3008" i="2"/>
  <c r="F3014" i="2"/>
  <c r="F3022" i="2"/>
  <c r="F3028" i="2"/>
  <c r="F3036" i="2"/>
  <c r="F3042" i="2"/>
  <c r="F3050" i="2"/>
  <c r="F3056" i="2"/>
  <c r="F3064" i="2"/>
  <c r="F3070" i="2"/>
  <c r="F3076" i="2"/>
  <c r="F3084" i="2"/>
  <c r="F3090" i="2"/>
  <c r="F3098" i="2"/>
  <c r="F3106" i="2"/>
  <c r="F3112" i="2"/>
  <c r="F3120" i="2"/>
  <c r="F3126" i="2"/>
  <c r="F3134" i="2"/>
  <c r="F3140" i="2"/>
  <c r="F3148" i="2"/>
  <c r="F3154" i="2"/>
  <c r="F3160" i="2"/>
  <c r="F3168" i="2"/>
  <c r="F3174" i="2"/>
  <c r="F3182" i="2"/>
  <c r="F3188" i="2"/>
  <c r="F3196" i="2"/>
  <c r="F3202" i="2"/>
  <c r="F3210" i="2"/>
  <c r="F3216" i="2"/>
  <c r="F3224" i="2"/>
  <c r="F3230" i="2"/>
  <c r="F3236" i="2"/>
  <c r="F3244" i="2"/>
  <c r="F3250" i="2"/>
  <c r="F3258" i="2"/>
  <c r="F3264" i="2"/>
  <c r="F3272" i="2"/>
  <c r="F3278" i="2"/>
  <c r="F3286" i="2"/>
  <c r="F3292" i="2"/>
  <c r="F3300" i="2"/>
  <c r="F3306" i="2"/>
  <c r="F3314" i="2"/>
  <c r="F3320" i="2"/>
  <c r="F3326" i="2"/>
  <c r="F3334" i="2"/>
  <c r="F3340" i="2"/>
  <c r="F3348" i="2"/>
  <c r="F3356" i="2"/>
  <c r="F3362" i="2"/>
  <c r="F3370" i="2"/>
  <c r="F3376" i="2"/>
  <c r="F3382" i="2"/>
  <c r="F3390" i="2"/>
  <c r="F3396" i="2"/>
  <c r="F3404" i="2"/>
  <c r="F3410" i="2"/>
  <c r="F3416" i="2"/>
  <c r="F3424" i="2"/>
  <c r="F3430" i="2"/>
  <c r="F3438" i="2"/>
  <c r="F3444" i="2"/>
  <c r="F3452" i="2"/>
  <c r="F3458" i="2"/>
  <c r="H1135" i="2"/>
  <c r="H1143" i="2"/>
  <c r="H1151" i="2"/>
  <c r="H1159" i="2"/>
  <c r="H1167" i="2"/>
  <c r="H1175" i="2"/>
  <c r="H1183" i="2"/>
  <c r="H1191" i="2"/>
  <c r="H1199" i="2"/>
  <c r="H1207" i="2"/>
  <c r="H1215" i="2"/>
  <c r="H1223" i="2"/>
  <c r="H1231" i="2"/>
  <c r="H1239" i="2"/>
  <c r="H1247" i="2"/>
  <c r="H1255" i="2"/>
  <c r="H1263" i="2"/>
  <c r="H1271" i="2"/>
  <c r="H1279" i="2"/>
  <c r="H1287" i="2"/>
  <c r="H1295" i="2"/>
  <c r="H1303" i="2"/>
  <c r="H1311" i="2"/>
  <c r="H1319" i="2"/>
  <c r="H1327" i="2"/>
  <c r="H1335" i="2"/>
  <c r="H1343" i="2"/>
  <c r="H1351" i="2"/>
  <c r="H1359" i="2"/>
  <c r="H1367" i="2"/>
  <c r="H1375" i="2"/>
  <c r="H1383" i="2"/>
  <c r="H1391" i="2"/>
  <c r="H1399" i="2"/>
  <c r="H1407" i="2"/>
  <c r="H1415" i="2"/>
  <c r="H1423" i="2"/>
  <c r="H2501" i="2"/>
  <c r="H2517" i="2"/>
  <c r="H2533" i="2"/>
  <c r="H2549" i="2"/>
  <c r="H2565" i="2"/>
  <c r="H2581" i="2"/>
  <c r="H2597" i="2"/>
  <c r="H2613" i="2"/>
  <c r="H2629" i="2"/>
  <c r="H2645" i="2"/>
  <c r="H2661" i="2"/>
  <c r="H2677" i="2"/>
  <c r="H2693" i="2"/>
  <c r="H2709" i="2"/>
  <c r="H2725" i="2"/>
  <c r="H2741" i="2"/>
  <c r="H2757" i="2"/>
  <c r="H2773" i="2"/>
  <c r="H2789" i="2"/>
  <c r="H2805" i="2"/>
  <c r="H2821" i="2"/>
  <c r="H2837" i="2"/>
  <c r="H2853" i="2"/>
  <c r="H2869" i="2"/>
  <c r="H2885" i="2"/>
  <c r="H2901" i="2"/>
  <c r="H2917" i="2"/>
  <c r="H2933" i="2"/>
  <c r="H2949" i="2"/>
  <c r="H2965" i="2"/>
  <c r="H2981" i="2"/>
  <c r="H2997" i="2"/>
  <c r="H3013" i="2"/>
  <c r="H3029" i="2"/>
  <c r="H3045" i="2"/>
  <c r="H3061" i="2"/>
  <c r="H3077" i="2"/>
  <c r="H3093" i="2"/>
  <c r="H3109" i="2"/>
  <c r="H3125" i="2"/>
  <c r="H3141" i="2"/>
  <c r="H3157" i="2"/>
  <c r="H3173" i="2"/>
  <c r="H3189" i="2"/>
  <c r="H3205" i="2"/>
  <c r="H3221" i="2"/>
  <c r="H3237" i="2"/>
  <c r="H3253" i="2"/>
  <c r="H3269" i="2"/>
  <c r="H3285" i="2"/>
  <c r="H3301" i="2"/>
  <c r="H3317" i="2"/>
  <c r="H3333" i="2"/>
  <c r="H3349" i="2"/>
  <c r="H3365" i="2"/>
  <c r="H3381" i="2"/>
  <c r="H3397" i="2"/>
  <c r="H3413" i="2"/>
  <c r="H3429" i="2"/>
  <c r="H3445" i="2"/>
  <c r="H3461" i="2"/>
  <c r="H3477" i="2"/>
  <c r="H3493" i="2"/>
  <c r="H3509" i="2"/>
  <c r="H3524" i="2"/>
  <c r="F3532" i="2"/>
  <c r="G3548" i="2"/>
  <c r="H3556" i="2"/>
  <c r="F3564" i="2"/>
  <c r="G3578" i="2"/>
  <c r="H3586" i="2"/>
  <c r="F3594" i="2"/>
  <c r="G3610" i="2"/>
  <c r="H3618" i="2"/>
  <c r="F3626" i="2"/>
  <c r="G3642" i="2"/>
  <c r="H3650" i="2"/>
  <c r="F3658" i="2"/>
  <c r="G3674" i="2"/>
  <c r="H3682" i="2"/>
  <c r="F3690" i="2"/>
  <c r="G3706" i="2"/>
  <c r="H3714" i="2"/>
  <c r="F3722" i="2"/>
  <c r="G3738" i="2"/>
  <c r="H3746" i="2"/>
  <c r="F3754" i="2"/>
  <c r="G3770" i="2"/>
  <c r="H3778" i="2"/>
  <c r="F3786" i="2"/>
  <c r="G3802" i="2"/>
  <c r="H3810" i="2"/>
  <c r="F3818" i="2"/>
  <c r="G3834" i="2"/>
  <c r="H3842" i="2"/>
  <c r="F3850" i="2"/>
  <c r="G3866" i="2"/>
  <c r="F3877" i="2"/>
  <c r="G3893" i="2"/>
  <c r="G1136" i="2"/>
  <c r="G1144" i="2"/>
  <c r="G1152" i="2"/>
  <c r="G1160" i="2"/>
  <c r="G1168" i="2"/>
  <c r="G1176" i="2"/>
  <c r="G1184" i="2"/>
  <c r="G1192" i="2"/>
  <c r="G1200" i="2"/>
  <c r="G1208" i="2"/>
  <c r="G1216" i="2"/>
  <c r="G1224" i="2"/>
  <c r="G1232" i="2"/>
  <c r="G1240" i="2"/>
  <c r="G1248" i="2"/>
  <c r="G1256" i="2"/>
  <c r="G1264" i="2"/>
  <c r="G1272" i="2"/>
  <c r="G1280" i="2"/>
  <c r="G1288" i="2"/>
  <c r="G1296" i="2"/>
  <c r="G1304" i="2"/>
  <c r="G1312" i="2"/>
  <c r="G1320" i="2"/>
  <c r="G1328" i="2"/>
  <c r="G1336" i="2"/>
  <c r="G1344" i="2"/>
  <c r="G1352" i="2"/>
  <c r="G1360" i="2"/>
  <c r="G1368" i="2"/>
  <c r="G1376" i="2"/>
  <c r="G1384" i="2"/>
  <c r="G1392" i="2"/>
  <c r="G1400" i="2"/>
  <c r="G1408" i="2"/>
  <c r="G1416" i="2"/>
  <c r="G1424" i="2"/>
  <c r="H1431" i="2"/>
  <c r="G1439" i="2"/>
  <c r="G1444" i="2"/>
  <c r="F1450" i="2"/>
  <c r="G1458" i="2"/>
  <c r="H1463" i="2"/>
  <c r="G1471" i="2"/>
  <c r="G1476" i="2"/>
  <c r="F1482" i="2"/>
  <c r="G1490" i="2"/>
  <c r="H1495" i="2"/>
  <c r="G1503" i="2"/>
  <c r="G1508" i="2"/>
  <c r="F1514" i="2"/>
  <c r="G1522" i="2"/>
  <c r="H1527" i="2"/>
  <c r="G1535" i="2"/>
  <c r="G1540" i="2"/>
  <c r="F1546" i="2"/>
  <c r="G1554" i="2"/>
  <c r="H1559" i="2"/>
  <c r="G1567" i="2"/>
  <c r="G1572" i="2"/>
  <c r="F1578" i="2"/>
  <c r="G1586" i="2"/>
  <c r="H1591" i="2"/>
  <c r="G1599" i="2"/>
  <c r="G1604" i="2"/>
  <c r="F1610" i="2"/>
  <c r="G1618" i="2"/>
  <c r="H1623" i="2"/>
  <c r="G1631" i="2"/>
  <c r="G1636" i="2"/>
  <c r="F1642" i="2"/>
  <c r="G1650" i="2"/>
  <c r="H1655" i="2"/>
  <c r="G1663" i="2"/>
  <c r="G1668" i="2"/>
  <c r="F1674" i="2"/>
  <c r="G1682" i="2"/>
  <c r="H1687" i="2"/>
  <c r="G1695" i="2"/>
  <c r="G1700" i="2"/>
  <c r="F1706" i="2"/>
  <c r="G1714" i="2"/>
  <c r="H1719" i="2"/>
  <c r="G1727" i="2"/>
  <c r="G1732" i="2"/>
  <c r="F1738" i="2"/>
  <c r="G1746" i="2"/>
  <c r="H1751" i="2"/>
  <c r="G1759" i="2"/>
  <c r="G1764" i="2"/>
  <c r="F1770" i="2"/>
  <c r="G1778" i="2"/>
  <c r="H1783" i="2"/>
  <c r="G1791" i="2"/>
  <c r="G1796" i="2"/>
  <c r="F1802" i="2"/>
  <c r="G1810" i="2"/>
  <c r="H1815" i="2"/>
  <c r="G1823" i="2"/>
  <c r="G1828" i="2"/>
  <c r="F1834" i="2"/>
  <c r="G1842" i="2"/>
  <c r="H1847" i="2"/>
  <c r="G1855" i="2"/>
  <c r="G1860" i="2"/>
  <c r="F1866" i="2"/>
  <c r="G1874" i="2"/>
  <c r="H1879" i="2"/>
  <c r="G1887" i="2"/>
  <c r="G1892" i="2"/>
  <c r="F1898" i="2"/>
  <c r="G1906" i="2"/>
  <c r="H1911" i="2"/>
  <c r="G1919" i="2"/>
  <c r="G1924" i="2"/>
  <c r="F1930" i="2"/>
  <c r="G1938" i="2"/>
  <c r="H1943" i="2"/>
  <c r="G1951" i="2"/>
  <c r="G1956" i="2"/>
  <c r="F1962" i="2"/>
  <c r="G1970" i="2"/>
  <c r="F3525" i="2"/>
  <c r="G3533" i="2"/>
  <c r="H3535" i="2"/>
  <c r="F3543" i="2"/>
  <c r="G3551" i="2"/>
  <c r="F3557" i="2"/>
  <c r="G3565" i="2"/>
  <c r="H3567" i="2"/>
  <c r="G3891" i="2"/>
  <c r="G1987" i="2"/>
  <c r="G2003" i="2"/>
  <c r="G2019" i="2"/>
  <c r="G2035" i="2"/>
  <c r="G2051" i="2"/>
  <c r="G2067" i="2"/>
  <c r="G2083" i="2"/>
  <c r="G2099" i="2"/>
  <c r="G2115" i="2"/>
  <c r="G2131" i="2"/>
  <c r="G2147" i="2"/>
  <c r="G2163" i="2"/>
  <c r="G2179" i="2"/>
  <c r="G2195" i="2"/>
  <c r="G2211" i="2"/>
  <c r="G2227" i="2"/>
  <c r="G2243" i="2"/>
  <c r="G2259" i="2"/>
  <c r="G2275" i="2"/>
  <c r="G2291" i="2"/>
  <c r="G2307" i="2"/>
  <c r="G2323" i="2"/>
  <c r="G2339" i="2"/>
  <c r="G2355" i="2"/>
  <c r="G2371" i="2"/>
  <c r="G2387" i="2"/>
  <c r="G2403" i="2"/>
  <c r="G2419" i="2"/>
  <c r="G2435" i="2"/>
  <c r="G2451" i="2"/>
  <c r="G2467" i="2"/>
  <c r="G2483" i="2"/>
  <c r="G2499" i="2"/>
  <c r="G2515" i="2"/>
  <c r="G2531" i="2"/>
  <c r="G2547" i="2"/>
  <c r="G2563" i="2"/>
  <c r="G2579" i="2"/>
  <c r="G2595" i="2"/>
  <c r="G2611" i="2"/>
  <c r="G2627" i="2"/>
  <c r="G2643" i="2"/>
  <c r="G2659" i="2"/>
  <c r="G2675" i="2"/>
  <c r="G2691" i="2"/>
  <c r="G2707" i="2"/>
  <c r="G2723" i="2"/>
  <c r="G2739" i="2"/>
  <c r="G2755" i="2"/>
  <c r="G2771" i="2"/>
  <c r="G2787" i="2"/>
  <c r="G2803" i="2"/>
  <c r="G2819" i="2"/>
  <c r="G2835" i="2"/>
  <c r="G2851" i="2"/>
  <c r="G2867" i="2"/>
  <c r="G2883" i="2"/>
  <c r="G2899" i="2"/>
  <c r="G2915" i="2"/>
  <c r="G2931" i="2"/>
  <c r="G2947" i="2"/>
  <c r="G2963" i="2"/>
  <c r="G2979" i="2"/>
  <c r="G2995" i="2"/>
  <c r="G3011" i="2"/>
  <c r="G3027" i="2"/>
  <c r="G3043" i="2"/>
  <c r="G3059" i="2"/>
  <c r="G3075" i="2"/>
  <c r="G3091" i="2"/>
  <c r="G3107" i="2"/>
  <c r="G3123" i="2"/>
  <c r="G3139" i="2"/>
  <c r="G3155" i="2"/>
  <c r="G3171" i="2"/>
  <c r="G3187" i="2"/>
  <c r="G3203" i="2"/>
  <c r="G3219" i="2"/>
  <c r="G3235" i="2"/>
  <c r="G3251" i="2"/>
  <c r="G3267" i="2"/>
  <c r="G3283" i="2"/>
  <c r="G3299" i="2"/>
  <c r="G3315" i="2"/>
  <c r="G3331" i="2"/>
  <c r="G3347" i="2"/>
  <c r="G3363" i="2"/>
  <c r="G3379" i="2"/>
  <c r="G3395" i="2"/>
  <c r="G3411" i="2"/>
  <c r="G3427" i="2"/>
  <c r="G3443" i="2"/>
  <c r="G3459" i="2"/>
  <c r="G3475" i="2"/>
  <c r="G3491" i="2"/>
  <c r="G3507" i="2"/>
  <c r="G3589" i="2"/>
  <c r="G3621" i="2"/>
  <c r="G3653" i="2"/>
  <c r="G3685" i="2"/>
  <c r="G3717" i="2"/>
  <c r="G3749" i="2"/>
  <c r="G3781" i="2"/>
  <c r="G3813" i="2"/>
  <c r="G3845" i="2"/>
  <c r="G1441" i="2"/>
  <c r="G1457" i="2"/>
  <c r="G1473" i="2"/>
  <c r="G1489" i="2"/>
  <c r="G1505" i="2"/>
  <c r="G1521" i="2"/>
  <c r="G1537" i="2"/>
  <c r="G1553" i="2"/>
  <c r="G1569" i="2"/>
  <c r="G1585" i="2"/>
  <c r="G1601" i="2"/>
  <c r="G1617" i="2"/>
  <c r="G1633" i="2"/>
  <c r="G1649" i="2"/>
  <c r="G1665" i="2"/>
  <c r="G1681" i="2"/>
  <c r="G1697" i="2"/>
  <c r="G1713" i="2"/>
  <c r="G1729" i="2"/>
  <c r="G1745" i="2"/>
  <c r="G1761" i="2"/>
  <c r="G1777" i="2"/>
  <c r="G1793" i="2"/>
  <c r="G1809" i="2"/>
  <c r="G1825" i="2"/>
  <c r="G1841" i="2"/>
  <c r="G1857" i="2"/>
  <c r="G1873" i="2"/>
  <c r="G1889" i="2"/>
  <c r="G1905" i="2"/>
  <c r="G1921" i="2"/>
  <c r="G1937" i="2"/>
  <c r="G1953" i="2"/>
  <c r="G1969" i="2"/>
  <c r="H1979" i="2"/>
  <c r="H1987" i="2"/>
  <c r="H1995" i="2"/>
  <c r="H2003" i="2"/>
  <c r="H2011" i="2"/>
  <c r="H2019" i="2"/>
  <c r="H2027" i="2"/>
  <c r="H2035" i="2"/>
  <c r="H2043" i="2"/>
  <c r="H2051" i="2"/>
  <c r="H2059" i="2"/>
  <c r="H2067" i="2"/>
  <c r="H2075" i="2"/>
  <c r="H2083" i="2"/>
  <c r="H2091" i="2"/>
  <c r="H2099" i="2"/>
  <c r="H2107" i="2"/>
  <c r="H2115" i="2"/>
  <c r="H2123" i="2"/>
  <c r="H2131" i="2"/>
  <c r="H2139" i="2"/>
  <c r="H2147" i="2"/>
  <c r="H2155" i="2"/>
  <c r="H2163" i="2"/>
  <c r="H2171" i="2"/>
  <c r="H2179" i="2"/>
  <c r="H2187" i="2"/>
  <c r="H2195" i="2"/>
  <c r="H2203" i="2"/>
  <c r="H2211" i="2"/>
  <c r="H2219" i="2"/>
  <c r="H2227" i="2"/>
  <c r="H2235" i="2"/>
  <c r="H2243" i="2"/>
  <c r="H2251" i="2"/>
  <c r="H2259" i="2"/>
  <c r="H2267" i="2"/>
  <c r="H2275" i="2"/>
  <c r="H2283" i="2"/>
  <c r="H2291" i="2"/>
  <c r="H2299" i="2"/>
  <c r="H2307" i="2"/>
  <c r="H2315" i="2"/>
  <c r="H2323" i="2"/>
  <c r="H2331" i="2"/>
  <c r="H2339" i="2"/>
  <c r="H2347" i="2"/>
  <c r="H2355" i="2"/>
  <c r="H2363" i="2"/>
  <c r="H2371" i="2"/>
  <c r="H2379" i="2"/>
  <c r="H2387" i="2"/>
  <c r="H2395" i="2"/>
  <c r="H2403" i="2"/>
  <c r="H2411" i="2"/>
  <c r="H2419" i="2"/>
  <c r="H2427" i="2"/>
  <c r="H2435" i="2"/>
  <c r="H2443" i="2"/>
  <c r="H2451" i="2"/>
  <c r="H2459" i="2"/>
  <c r="H2467" i="2"/>
  <c r="H2475" i="2"/>
  <c r="H2483" i="2"/>
  <c r="H2491" i="2"/>
  <c r="H2499" i="2"/>
  <c r="G2513" i="2"/>
  <c r="G2529" i="2"/>
  <c r="G2545" i="2"/>
  <c r="G2561" i="2"/>
  <c r="G2577" i="2"/>
  <c r="G2593" i="2"/>
  <c r="G2609" i="2"/>
  <c r="G2625" i="2"/>
  <c r="G2641" i="2"/>
  <c r="G2657" i="2"/>
  <c r="G2673" i="2"/>
  <c r="G2689" i="2"/>
  <c r="G2705" i="2"/>
  <c r="G2721" i="2"/>
  <c r="G2737" i="2"/>
  <c r="G2753" i="2"/>
  <c r="G2769" i="2"/>
  <c r="G2785" i="2"/>
  <c r="G2801" i="2"/>
  <c r="G2817" i="2"/>
  <c r="G2833" i="2"/>
  <c r="G2849" i="2"/>
  <c r="G2865" i="2"/>
  <c r="G2881" i="2"/>
  <c r="G2897" i="2"/>
  <c r="G2913" i="2"/>
  <c r="G2929" i="2"/>
  <c r="G2945" i="2"/>
  <c r="G2961" i="2"/>
  <c r="G2977" i="2"/>
  <c r="G2993" i="2"/>
  <c r="G3009" i="2"/>
  <c r="G3025" i="2"/>
  <c r="G3041" i="2"/>
  <c r="G3057" i="2"/>
  <c r="G3073" i="2"/>
  <c r="G3089" i="2"/>
  <c r="G3105" i="2"/>
  <c r="G3121" i="2"/>
  <c r="G3137" i="2"/>
  <c r="G3153" i="2"/>
  <c r="G3169" i="2"/>
  <c r="G3185" i="2"/>
  <c r="G3201" i="2"/>
  <c r="G3217" i="2"/>
  <c r="G3233" i="2"/>
  <c r="G3249" i="2"/>
  <c r="G3265" i="2"/>
  <c r="G3281" i="2"/>
  <c r="G3297" i="2"/>
  <c r="G3313" i="2"/>
  <c r="G3329" i="2"/>
  <c r="G3345" i="2"/>
  <c r="G3361" i="2"/>
  <c r="G3377" i="2"/>
  <c r="G3393" i="2"/>
  <c r="G3409" i="2"/>
  <c r="G3425" i="2"/>
  <c r="G3441" i="2"/>
  <c r="G3457" i="2"/>
  <c r="G3473" i="2"/>
  <c r="G3489" i="2"/>
  <c r="G3505" i="2"/>
  <c r="G3581" i="2"/>
  <c r="G3613" i="2"/>
  <c r="G3645" i="2"/>
  <c r="G3677" i="2"/>
  <c r="G3709" i="2"/>
  <c r="G3741" i="2"/>
  <c r="G3773" i="2"/>
  <c r="G3805" i="2"/>
  <c r="G3837" i="2"/>
  <c r="G3869" i="2"/>
  <c r="F3879" i="2"/>
  <c r="G3526" i="2"/>
  <c r="G3542" i="2"/>
  <c r="G3558" i="2"/>
  <c r="G3574" i="2"/>
  <c r="F3580" i="2"/>
  <c r="G3588" i="2"/>
  <c r="H3593" i="2"/>
  <c r="G3601" i="2"/>
  <c r="G3606" i="2"/>
  <c r="F3612" i="2"/>
  <c r="G3620" i="2"/>
  <c r="H3625" i="2"/>
  <c r="G3633" i="2"/>
  <c r="G3638" i="2"/>
  <c r="F3644" i="2"/>
  <c r="G3652" i="2"/>
  <c r="H3657" i="2"/>
  <c r="G3665" i="2"/>
  <c r="G3670" i="2"/>
  <c r="F3676" i="2"/>
  <c r="G3684" i="2"/>
  <c r="H3689" i="2"/>
  <c r="G3697" i="2"/>
  <c r="G3702" i="2"/>
  <c r="F3708" i="2"/>
  <c r="G3716" i="2"/>
  <c r="H3721" i="2"/>
  <c r="G3729" i="2"/>
  <c r="G3734" i="2"/>
  <c r="F3740" i="2"/>
  <c r="G3748" i="2"/>
  <c r="H3753" i="2"/>
  <c r="G3761" i="2"/>
  <c r="G3766" i="2"/>
  <c r="F3772" i="2"/>
  <c r="G3780" i="2"/>
  <c r="H3785" i="2"/>
  <c r="G3793" i="2"/>
  <c r="G3798" i="2"/>
  <c r="F3804" i="2"/>
  <c r="G3812" i="2"/>
  <c r="H3817" i="2"/>
  <c r="G3825" i="2"/>
  <c r="G3830" i="2"/>
  <c r="F3836" i="2"/>
  <c r="G3844" i="2"/>
  <c r="H3849" i="2"/>
  <c r="G3857" i="2"/>
  <c r="G3862" i="2"/>
  <c r="F3868" i="2"/>
  <c r="G3878" i="2"/>
  <c r="G3890" i="2"/>
  <c r="G3587" i="2"/>
  <c r="G3603" i="2"/>
  <c r="G3619" i="2"/>
  <c r="G3635" i="2"/>
  <c r="G3651" i="2"/>
  <c r="G3667" i="2"/>
  <c r="G3683" i="2"/>
  <c r="G3699" i="2"/>
  <c r="G3715" i="2"/>
  <c r="G3731" i="2"/>
  <c r="G3747" i="2"/>
  <c r="G3763" i="2"/>
  <c r="G3779" i="2"/>
  <c r="G3795" i="2"/>
  <c r="G3811" i="2"/>
  <c r="G3827" i="2"/>
  <c r="G3843" i="2"/>
  <c r="G3859" i="2"/>
  <c r="F3895" i="2"/>
  <c r="F3899" i="2"/>
  <c r="F3903" i="2"/>
  <c r="F3907" i="2"/>
  <c r="F3911" i="2"/>
  <c r="H3915" i="2"/>
  <c r="F3921" i="2"/>
  <c r="G3926" i="2"/>
  <c r="H3931" i="2"/>
  <c r="F3937" i="2"/>
  <c r="G3942" i="2"/>
  <c r="H3947" i="2"/>
  <c r="H3952" i="2"/>
  <c r="F3955" i="2"/>
  <c r="G3960" i="2"/>
  <c r="H3965" i="2"/>
  <c r="G3969" i="2"/>
  <c r="G3974" i="2"/>
  <c r="G3988" i="2"/>
  <c r="G3899" i="2"/>
  <c r="G3903" i="2"/>
  <c r="G3907" i="2"/>
  <c r="G3911" i="2"/>
  <c r="F3916" i="2"/>
  <c r="G3921" i="2"/>
  <c r="H3926" i="2"/>
  <c r="F3932" i="2"/>
  <c r="G3937" i="2"/>
  <c r="H3942" i="2"/>
  <c r="G3950" i="2"/>
  <c r="G3958" i="2"/>
  <c r="G3966" i="2"/>
  <c r="H3872" i="2"/>
  <c r="H3876" i="2"/>
  <c r="H3880" i="2"/>
  <c r="H3884" i="2"/>
  <c r="H3888" i="2"/>
  <c r="H3892" i="2"/>
  <c r="H3896" i="2"/>
  <c r="H3900" i="2"/>
  <c r="H3904" i="2"/>
  <c r="H3908" i="2"/>
  <c r="H3912" i="2"/>
  <c r="H3917" i="2"/>
  <c r="F3923" i="2"/>
  <c r="G3928" i="2"/>
  <c r="H3933" i="2"/>
  <c r="F3939" i="2"/>
  <c r="F3943" i="2"/>
  <c r="G3948" i="2"/>
  <c r="H3953" i="2"/>
  <c r="G3957" i="2"/>
  <c r="F3962" i="2"/>
  <c r="H3967" i="2"/>
  <c r="F3973" i="2"/>
  <c r="G3994" i="2"/>
  <c r="G3986" i="2"/>
  <c r="F3994" i="2"/>
  <c r="F3978" i="2"/>
  <c r="G3993" i="2"/>
  <c r="G3977" i="2"/>
  <c r="H3916" i="2"/>
  <c r="F3922" i="2"/>
  <c r="G3927" i="2"/>
  <c r="H3932" i="2"/>
  <c r="F3938" i="2"/>
  <c r="G3943" i="2"/>
  <c r="G3951" i="2"/>
  <c r="G3959" i="2"/>
  <c r="G3967" i="2"/>
  <c r="H3979" i="2"/>
  <c r="H3987" i="2"/>
  <c r="H3995" i="2"/>
  <c r="F4000" i="2"/>
  <c r="F4004" i="2"/>
  <c r="F4008" i="2"/>
  <c r="F4012" i="2"/>
  <c r="F4016" i="2"/>
  <c r="F4020" i="2"/>
  <c r="F4024" i="2"/>
  <c r="H3950" i="2"/>
  <c r="H3966" i="2"/>
  <c r="F3975" i="2"/>
  <c r="F3983" i="2"/>
  <c r="F3991" i="2"/>
  <c r="G4000" i="2"/>
  <c r="G4008" i="2"/>
  <c r="G4016" i="2"/>
  <c r="G4024" i="2"/>
  <c r="G3975" i="2"/>
  <c r="G3983" i="2"/>
  <c r="G3991" i="2"/>
  <c r="F3997" i="2"/>
  <c r="F4001" i="2"/>
  <c r="F4005" i="2"/>
  <c r="F4009" i="2"/>
  <c r="F4013" i="2"/>
  <c r="F4017" i="2"/>
  <c r="F4021" i="2"/>
  <c r="F4025" i="2"/>
  <c r="H3984" i="2"/>
  <c r="G3997" i="2"/>
  <c r="G4005" i="2"/>
  <c r="G4013" i="2"/>
  <c r="G4021" i="2"/>
  <c r="G776" i="2"/>
  <c r="G820" i="2"/>
  <c r="G868" i="2"/>
  <c r="G912" i="2"/>
  <c r="G960" i="2"/>
  <c r="H1140" i="2"/>
  <c r="H1188" i="2"/>
  <c r="H1236" i="2"/>
  <c r="H1280" i="2"/>
  <c r="H1328" i="2"/>
  <c r="H1372" i="2"/>
  <c r="H1420" i="2"/>
  <c r="H1508" i="2"/>
  <c r="H1596" i="2"/>
  <c r="H1692" i="2"/>
  <c r="H1788" i="2"/>
  <c r="H1876" i="2"/>
  <c r="H1972" i="2"/>
  <c r="H2048" i="2"/>
  <c r="H2128" i="2"/>
  <c r="H2180" i="2"/>
  <c r="H2212" i="2"/>
  <c r="H2248" i="2"/>
  <c r="H2276" i="2"/>
  <c r="H2312" i="2"/>
  <c r="H2340" i="2"/>
  <c r="H2380" i="2"/>
  <c r="H2404" i="2"/>
  <c r="H2428" i="2"/>
  <c r="H2456" i="2"/>
  <c r="H2488" i="2"/>
  <c r="H2516" i="2"/>
  <c r="H2540" i="2"/>
  <c r="H2568" i="2"/>
  <c r="H2608" i="2"/>
  <c r="H2632" i="2"/>
  <c r="H2648" i="2"/>
  <c r="H2672" i="2"/>
  <c r="H2692" i="2"/>
  <c r="H2708" i="2"/>
  <c r="H2736" i="2"/>
  <c r="H2760" i="2"/>
  <c r="H2776" i="2"/>
  <c r="H2808" i="2"/>
  <c r="H2824" i="2"/>
  <c r="H2848" i="2"/>
  <c r="H2872" i="2"/>
  <c r="H2900" i="2"/>
  <c r="H2936" i="2"/>
  <c r="H2964" i="2"/>
  <c r="H2980" i="2"/>
  <c r="H3004" i="2"/>
  <c r="H3032" i="2"/>
  <c r="H3060" i="2"/>
  <c r="H3084" i="2"/>
  <c r="H3116" i="2"/>
  <c r="H3148" i="2"/>
  <c r="H3172" i="2"/>
  <c r="H3200" i="2"/>
  <c r="H3236" i="2"/>
  <c r="H3264" i="2"/>
  <c r="H3292" i="2"/>
  <c r="H3316" i="2"/>
  <c r="H3344" i="2"/>
  <c r="H3372" i="2"/>
  <c r="H3400" i="2"/>
  <c r="H3424" i="2"/>
  <c r="H3452" i="2"/>
  <c r="G741" i="2"/>
  <c r="G757" i="2"/>
  <c r="G773" i="2"/>
  <c r="G789" i="2"/>
  <c r="G805" i="2"/>
  <c r="G821" i="2"/>
  <c r="G837" i="2"/>
  <c r="G853" i="2"/>
  <c r="G869" i="2"/>
  <c r="G885" i="2"/>
  <c r="G901" i="2"/>
  <c r="G917" i="2"/>
  <c r="G933" i="2"/>
  <c r="G949" i="2"/>
  <c r="G965" i="2"/>
  <c r="G981" i="2"/>
  <c r="G997" i="2"/>
  <c r="G756" i="2"/>
  <c r="G780" i="2"/>
  <c r="G804" i="2"/>
  <c r="G828" i="2"/>
  <c r="G852" i="2"/>
  <c r="G876" i="2"/>
  <c r="G904" i="2"/>
  <c r="G928" i="2"/>
  <c r="G952" i="2"/>
  <c r="G976" i="2"/>
  <c r="H1136" i="2"/>
  <c r="H1160" i="2"/>
  <c r="H1184" i="2"/>
  <c r="H1208" i="2"/>
  <c r="H1232" i="2"/>
  <c r="H1260" i="2"/>
  <c r="H1284" i="2"/>
  <c r="H1308" i="2"/>
  <c r="H1332" i="2"/>
  <c r="H1356" i="2"/>
  <c r="H1380" i="2"/>
  <c r="H1404" i="2"/>
  <c r="H1428" i="2"/>
  <c r="H1476" i="2"/>
  <c r="H1532" i="2"/>
  <c r="H1580" i="2"/>
  <c r="H1628" i="2"/>
  <c r="H1676" i="2"/>
  <c r="H1724" i="2"/>
  <c r="H1772" i="2"/>
  <c r="H1820" i="2"/>
  <c r="H1868" i="2"/>
  <c r="H1916" i="2"/>
  <c r="H1964" i="2"/>
  <c r="H2000" i="2"/>
  <c r="H2044" i="2"/>
  <c r="H2076" i="2"/>
  <c r="H2124" i="2"/>
  <c r="H2304" i="2"/>
  <c r="G750" i="2"/>
  <c r="G766" i="2"/>
  <c r="G782" i="2"/>
  <c r="G798" i="2"/>
  <c r="G814" i="2"/>
  <c r="G830" i="2"/>
  <c r="G846" i="2"/>
  <c r="G862" i="2"/>
  <c r="G878" i="2"/>
  <c r="G894" i="2"/>
  <c r="G910" i="2"/>
  <c r="G926" i="2"/>
  <c r="G942" i="2"/>
  <c r="G958" i="2"/>
  <c r="G974" i="2"/>
  <c r="G990" i="2"/>
  <c r="H1986" i="2"/>
  <c r="H2014" i="2"/>
  <c r="H2054" i="2"/>
  <c r="H2082" i="2"/>
  <c r="H2110" i="2"/>
  <c r="H2138" i="2"/>
  <c r="H2162" i="2"/>
  <c r="H2190" i="2"/>
  <c r="H2218" i="2"/>
  <c r="H2234" i="2"/>
  <c r="H2258" i="2"/>
  <c r="H2290" i="2"/>
  <c r="H2318" i="2"/>
  <c r="H2346" i="2"/>
  <c r="H2370" i="2"/>
  <c r="H2398" i="2"/>
  <c r="H2426" i="2"/>
  <c r="H2454" i="2"/>
  <c r="H2482" i="2"/>
  <c r="H2506" i="2"/>
  <c r="H2534" i="2"/>
  <c r="H2558" i="2"/>
  <c r="H2582" i="2"/>
  <c r="H2606" i="2"/>
  <c r="H2654" i="2"/>
  <c r="H2682" i="2"/>
  <c r="H2722" i="2"/>
  <c r="H2778" i="2"/>
  <c r="H2802" i="2"/>
  <c r="H2834" i="2"/>
  <c r="H2874" i="2"/>
  <c r="H2902" i="2"/>
  <c r="H2926" i="2"/>
  <c r="H2950" i="2"/>
  <c r="H2986" i="2"/>
  <c r="H3018" i="2"/>
  <c r="H3046" i="2"/>
  <c r="H3074" i="2"/>
  <c r="H3102" i="2"/>
  <c r="H3130" i="2"/>
  <c r="H3154" i="2"/>
  <c r="H3182" i="2"/>
  <c r="H3210" i="2"/>
  <c r="H3234" i="2"/>
  <c r="H3258" i="2"/>
  <c r="H3378" i="2"/>
  <c r="G743" i="2"/>
  <c r="G807" i="2"/>
  <c r="G871" i="2"/>
  <c r="G935" i="2"/>
  <c r="F1135" i="2"/>
  <c r="F1239" i="2"/>
  <c r="F1327" i="2"/>
  <c r="F1411" i="2"/>
  <c r="G1275" i="2"/>
  <c r="G1990" i="2"/>
  <c r="G2026" i="2"/>
  <c r="G2066" i="2"/>
  <c r="G2102" i="2"/>
  <c r="G2140" i="2"/>
  <c r="G2178" i="2"/>
  <c r="G2214" i="2"/>
  <c r="G2252" i="2"/>
  <c r="G2288" i="2"/>
  <c r="G2324" i="2"/>
  <c r="G2362" i="2"/>
  <c r="G2400" i="2"/>
  <c r="G2438" i="2"/>
  <c r="G2476" i="2"/>
  <c r="G2514" i="2"/>
  <c r="G2552" i="2"/>
  <c r="G2590" i="2"/>
  <c r="G2628" i="2"/>
  <c r="G2666" i="2"/>
  <c r="G2702" i="2"/>
  <c r="G2740" i="2"/>
  <c r="G2774" i="2"/>
  <c r="G2814" i="2"/>
  <c r="G2852" i="2"/>
  <c r="G2890" i="2"/>
  <c r="G2928" i="2"/>
  <c r="G2966" i="2"/>
  <c r="G3002" i="2"/>
  <c r="G3040" i="2"/>
  <c r="G3078" i="2"/>
  <c r="G3114" i="2"/>
  <c r="G3152" i="2"/>
  <c r="G3190" i="2"/>
  <c r="G3228" i="2"/>
  <c r="G3266" i="2"/>
  <c r="G3302" i="2"/>
  <c r="G3342" i="2"/>
  <c r="G3380" i="2"/>
  <c r="G3418" i="2"/>
  <c r="G3454" i="2"/>
  <c r="G3476" i="2"/>
  <c r="G3492" i="2"/>
  <c r="G3508" i="2"/>
  <c r="H3528" i="2"/>
  <c r="F3568" i="2"/>
  <c r="G3616" i="2"/>
  <c r="F3656" i="2"/>
  <c r="H3696" i="2"/>
  <c r="G3744" i="2"/>
  <c r="F3784" i="2"/>
  <c r="H3824" i="2"/>
  <c r="F3883" i="2"/>
  <c r="G1158" i="2"/>
  <c r="G1198" i="2"/>
  <c r="F1251" i="2"/>
  <c r="G1294" i="2"/>
  <c r="G1358" i="2"/>
  <c r="G1406" i="2"/>
  <c r="F1438" i="2"/>
  <c r="G1464" i="2"/>
  <c r="G1491" i="2"/>
  <c r="H1515" i="2"/>
  <c r="G1542" i="2"/>
  <c r="F1566" i="2"/>
  <c r="G1592" i="2"/>
  <c r="G1619" i="2"/>
  <c r="H1643" i="2"/>
  <c r="G1670" i="2"/>
  <c r="F1694" i="2"/>
  <c r="G1720" i="2"/>
  <c r="G1747" i="2"/>
  <c r="H1771" i="2"/>
  <c r="G1798" i="2"/>
  <c r="F1822" i="2"/>
  <c r="G1848" i="2"/>
  <c r="G1875" i="2"/>
  <c r="H1899" i="2"/>
  <c r="G1926" i="2"/>
  <c r="F1950" i="2"/>
  <c r="H1984" i="2"/>
  <c r="H2060" i="2"/>
  <c r="H2136" i="2"/>
  <c r="H2210" i="2"/>
  <c r="H2284" i="2"/>
  <c r="H2358" i="2"/>
  <c r="H2434" i="2"/>
  <c r="H2508" i="2"/>
  <c r="H2586" i="2"/>
  <c r="H2660" i="2"/>
  <c r="H2734" i="2"/>
  <c r="H2810" i="2"/>
  <c r="H2884" i="2"/>
  <c r="H2962" i="2"/>
  <c r="H3034" i="2"/>
  <c r="H3110" i="2"/>
  <c r="H3184" i="2"/>
  <c r="H3262" i="2"/>
  <c r="H3336" i="2"/>
  <c r="H3412" i="2"/>
  <c r="H3474" i="2"/>
  <c r="H3506" i="2"/>
  <c r="H3531" i="2"/>
  <c r="G3561" i="2"/>
  <c r="G1135" i="2"/>
  <c r="G1239" i="2"/>
  <c r="G1327" i="2"/>
  <c r="G1411" i="2"/>
  <c r="G2000" i="2"/>
  <c r="G2028" i="2"/>
  <c r="G2054" i="2"/>
  <c r="G2082" i="2"/>
  <c r="G2110" i="2"/>
  <c r="G2138" i="2"/>
  <c r="G2166" i="2"/>
  <c r="G2194" i="2"/>
  <c r="G2222" i="2"/>
  <c r="G2250" i="2"/>
  <c r="G2280" i="2"/>
  <c r="G2308" i="2"/>
  <c r="G2336" i="2"/>
  <c r="G2364" i="2"/>
  <c r="G2392" i="2"/>
  <c r="G2418" i="2"/>
  <c r="G2446" i="2"/>
  <c r="G2474" i="2"/>
  <c r="G2502" i="2"/>
  <c r="G2530" i="2"/>
  <c r="G2558" i="2"/>
  <c r="G2584" i="2"/>
  <c r="G2612" i="2"/>
  <c r="G2640" i="2"/>
  <c r="G2668" i="2"/>
  <c r="G2696" i="2"/>
  <c r="G2724" i="2"/>
  <c r="G2752" i="2"/>
  <c r="G2782" i="2"/>
  <c r="G2808" i="2"/>
  <c r="G2836" i="2"/>
  <c r="G2864" i="2"/>
  <c r="G2892" i="2"/>
  <c r="G2920" i="2"/>
  <c r="G2946" i="2"/>
  <c r="G2976" i="2"/>
  <c r="G3004" i="2"/>
  <c r="G3032" i="2"/>
  <c r="G3060" i="2"/>
  <c r="G3088" i="2"/>
  <c r="G3116" i="2"/>
  <c r="G3144" i="2"/>
  <c r="G3172" i="2"/>
  <c r="G3200" i="2"/>
  <c r="G3226" i="2"/>
  <c r="G3254" i="2"/>
  <c r="G3282" i="2"/>
  <c r="G3310" i="2"/>
  <c r="G3338" i="2"/>
  <c r="G3366" i="2"/>
  <c r="G3392" i="2"/>
  <c r="G3420" i="2"/>
  <c r="G3448" i="2"/>
  <c r="G1137" i="2"/>
  <c r="G1169" i="2"/>
  <c r="G1201" i="2"/>
  <c r="G1233" i="2"/>
  <c r="G1265" i="2"/>
  <c r="G1297" i="2"/>
  <c r="G1329" i="2"/>
  <c r="G1361" i="2"/>
  <c r="G1393" i="2"/>
  <c r="G1425" i="2"/>
  <c r="H2553" i="2"/>
  <c r="H2617" i="2"/>
  <c r="H2681" i="2"/>
  <c r="H2745" i="2"/>
  <c r="H2809" i="2"/>
  <c r="H2873" i="2"/>
  <c r="H2937" i="2"/>
  <c r="H3001" i="2"/>
  <c r="H3065" i="2"/>
  <c r="H3129" i="2"/>
  <c r="H3193" i="2"/>
  <c r="H3257" i="2"/>
  <c r="H3321" i="2"/>
  <c r="H3385" i="2"/>
  <c r="H3449" i="2"/>
  <c r="H3513" i="2"/>
  <c r="F3556" i="2"/>
  <c r="G3602" i="2"/>
  <c r="H3642" i="2"/>
  <c r="F3682" i="2"/>
  <c r="G3730" i="2"/>
  <c r="H3770" i="2"/>
  <c r="F3810" i="2"/>
  <c r="G3858" i="2"/>
  <c r="F1161" i="2"/>
  <c r="F1193" i="2"/>
  <c r="F1225" i="2"/>
  <c r="F1257" i="2"/>
  <c r="F1289" i="2"/>
  <c r="F1321" i="2"/>
  <c r="F1353" i="2"/>
  <c r="F1385" i="2"/>
  <c r="F1417" i="2"/>
  <c r="G1447" i="2"/>
  <c r="H1471" i="2"/>
  <c r="G1498" i="2"/>
  <c r="F1522" i="2"/>
  <c r="G1548" i="2"/>
  <c r="G1575" i="2"/>
  <c r="H1599" i="2"/>
  <c r="G1626" i="2"/>
  <c r="F1650" i="2"/>
  <c r="G1676" i="2"/>
  <c r="G1703" i="2"/>
  <c r="H1727" i="2"/>
  <c r="G1754" i="2"/>
  <c r="F1778" i="2"/>
  <c r="G1804" i="2"/>
  <c r="G1831" i="2"/>
  <c r="H1855" i="2"/>
  <c r="G1882" i="2"/>
  <c r="F1906" i="2"/>
  <c r="G1932" i="2"/>
  <c r="G1959" i="2"/>
  <c r="F3533" i="2"/>
  <c r="G3559" i="2"/>
  <c r="G1991" i="2"/>
  <c r="G2055" i="2"/>
  <c r="G2119" i="2"/>
  <c r="G2183" i="2"/>
  <c r="G2247" i="2"/>
  <c r="G2311" i="2"/>
  <c r="G2375" i="2"/>
  <c r="G2439" i="2"/>
  <c r="G2503" i="2"/>
  <c r="G2567" i="2"/>
  <c r="G2631" i="2"/>
  <c r="G2695" i="2"/>
  <c r="G2759" i="2"/>
  <c r="G2823" i="2"/>
  <c r="G2887" i="2"/>
  <c r="G2951" i="2"/>
  <c r="G3015" i="2"/>
  <c r="G3079" i="2"/>
  <c r="G3143" i="2"/>
  <c r="G3207" i="2"/>
  <c r="G3271" i="2"/>
  <c r="G3335" i="2"/>
  <c r="G3399" i="2"/>
  <c r="G3463" i="2"/>
  <c r="H3589" i="2"/>
  <c r="H3717" i="2"/>
  <c r="H3845" i="2"/>
  <c r="G1477" i="2"/>
  <c r="G1541" i="2"/>
  <c r="G1605" i="2"/>
  <c r="G1669" i="2"/>
  <c r="G1733" i="2"/>
  <c r="G1797" i="2"/>
  <c r="G1861" i="2"/>
  <c r="G1925" i="2"/>
  <c r="G1981" i="2"/>
  <c r="G2013" i="2"/>
  <c r="G2045" i="2"/>
  <c r="G2077" i="2"/>
  <c r="G2109" i="2"/>
  <c r="G2141" i="2"/>
  <c r="G2173" i="2"/>
  <c r="G2205" i="2"/>
  <c r="G2237" i="2"/>
  <c r="G2269" i="2"/>
  <c r="G2301" i="2"/>
  <c r="G2333" i="2"/>
  <c r="G2365" i="2"/>
  <c r="G2397" i="2"/>
  <c r="G2429" i="2"/>
  <c r="G2461" i="2"/>
  <c r="G2493" i="2"/>
  <c r="G2549" i="2"/>
  <c r="G2613" i="2"/>
  <c r="G2677" i="2"/>
  <c r="G2741" i="2"/>
  <c r="G2805" i="2"/>
  <c r="G2869" i="2"/>
  <c r="G2933" i="2"/>
  <c r="G2997" i="2"/>
  <c r="G3061" i="2"/>
  <c r="G3125" i="2"/>
  <c r="G3189" i="2"/>
  <c r="G3253" i="2"/>
  <c r="G3317" i="2"/>
  <c r="G3381" i="2"/>
  <c r="G3445" i="2"/>
  <c r="G3509" i="2"/>
  <c r="H3677" i="2"/>
  <c r="H3805" i="2"/>
  <c r="G3577" i="2"/>
  <c r="H3601" i="2"/>
  <c r="G3628" i="2"/>
  <c r="F3652" i="2"/>
  <c r="G3678" i="2"/>
  <c r="G3705" i="2"/>
  <c r="H3729" i="2"/>
  <c r="G3756" i="2"/>
  <c r="F3780" i="2"/>
  <c r="G3806" i="2"/>
  <c r="G3833" i="2"/>
  <c r="H3857" i="2"/>
  <c r="F3890" i="2"/>
  <c r="G3591" i="2"/>
  <c r="G3655" i="2"/>
  <c r="G3719" i="2"/>
  <c r="G3783" i="2"/>
  <c r="G3847" i="2"/>
  <c r="F3896" i="2"/>
  <c r="F3904" i="2"/>
  <c r="F3912" i="2"/>
  <c r="G3922" i="2"/>
  <c r="F3933" i="2"/>
  <c r="H3944" i="2"/>
  <c r="G3952" i="2"/>
  <c r="G3961" i="2"/>
  <c r="H3972" i="2"/>
  <c r="G3992" i="2"/>
  <c r="G3904" i="2"/>
  <c r="G3912" i="2"/>
  <c r="H3922" i="2"/>
  <c r="G3933" i="2"/>
  <c r="F3944" i="2"/>
  <c r="F3960" i="2"/>
  <c r="H3873" i="2"/>
  <c r="H3881" i="2"/>
  <c r="H3889" i="2"/>
  <c r="H3897" i="2"/>
  <c r="H3905" i="2"/>
  <c r="H3913" i="2"/>
  <c r="G3924" i="2"/>
  <c r="F3935" i="2"/>
  <c r="H3945" i="2"/>
  <c r="F3954" i="2"/>
  <c r="H3964" i="2"/>
  <c r="H3976" i="2"/>
  <c r="F3985" i="2"/>
  <c r="F3974" i="2"/>
  <c r="G3973" i="2"/>
  <c r="G3923" i="2"/>
  <c r="F3934" i="2"/>
  <c r="F3945" i="2"/>
  <c r="F3961" i="2"/>
  <c r="F3980" i="2"/>
  <c r="H3998" i="2"/>
  <c r="H4006" i="2"/>
  <c r="H4014" i="2"/>
  <c r="H4022" i="2"/>
  <c r="H3954" i="2"/>
  <c r="H3978" i="2"/>
  <c r="H3994" i="2"/>
  <c r="G4010" i="2"/>
  <c r="G4026" i="2"/>
  <c r="H3985" i="2"/>
  <c r="H3999" i="2"/>
  <c r="H4007" i="2"/>
  <c r="H4015" i="2"/>
  <c r="H4023" i="2"/>
  <c r="H3988" i="2"/>
  <c r="G4007" i="2"/>
  <c r="G4023" i="2"/>
  <c r="H3290" i="2"/>
  <c r="H3406" i="2"/>
  <c r="G759" i="2"/>
  <c r="G823" i="2"/>
  <c r="G887" i="2"/>
  <c r="G951" i="2"/>
  <c r="F1159" i="2"/>
  <c r="F1271" i="2"/>
  <c r="F1343" i="2"/>
  <c r="G1163" i="2"/>
  <c r="G1395" i="2"/>
  <c r="G1998" i="2"/>
  <c r="G2036" i="2"/>
  <c r="G2074" i="2"/>
  <c r="G2112" i="2"/>
  <c r="G2150" i="2"/>
  <c r="G2188" i="2"/>
  <c r="G2224" i="2"/>
  <c r="G2260" i="2"/>
  <c r="G2296" i="2"/>
  <c r="G2334" i="2"/>
  <c r="G2372" i="2"/>
  <c r="G2410" i="2"/>
  <c r="G2448" i="2"/>
  <c r="G2484" i="2"/>
  <c r="G2522" i="2"/>
  <c r="G2562" i="2"/>
  <c r="G2600" i="2"/>
  <c r="G2638" i="2"/>
  <c r="G2674" i="2"/>
  <c r="G2712" i="2"/>
  <c r="G2750" i="2"/>
  <c r="G2784" i="2"/>
  <c r="G2822" i="2"/>
  <c r="G2862" i="2"/>
  <c r="G2898" i="2"/>
  <c r="G2938" i="2"/>
  <c r="G2974" i="2"/>
  <c r="G3012" i="2"/>
  <c r="G3048" i="2"/>
  <c r="G3086" i="2"/>
  <c r="G3124" i="2"/>
  <c r="G3162" i="2"/>
  <c r="G3198" i="2"/>
  <c r="G3238" i="2"/>
  <c r="G3274" i="2"/>
  <c r="G3312" i="2"/>
  <c r="G3350" i="2"/>
  <c r="G3388" i="2"/>
  <c r="G3426" i="2"/>
  <c r="G3462" i="2"/>
  <c r="G3480" i="2"/>
  <c r="G3496" i="2"/>
  <c r="G3512" i="2"/>
  <c r="F3536" i="2"/>
  <c r="G3584" i="2"/>
  <c r="F3624" i="2"/>
  <c r="H3664" i="2"/>
  <c r="G3712" i="2"/>
  <c r="F3752" i="2"/>
  <c r="H3792" i="2"/>
  <c r="G3840" i="2"/>
  <c r="F1167" i="2"/>
  <c r="G1210" i="2"/>
  <c r="G1262" i="2"/>
  <c r="G1310" i="2"/>
  <c r="G1370" i="2"/>
  <c r="F1415" i="2"/>
  <c r="G1446" i="2"/>
  <c r="F1470" i="2"/>
  <c r="G1496" i="2"/>
  <c r="G1523" i="2"/>
  <c r="H1547" i="2"/>
  <c r="G1574" i="2"/>
  <c r="F1598" i="2"/>
  <c r="G1624" i="2"/>
  <c r="G1651" i="2"/>
  <c r="H1675" i="2"/>
  <c r="G1702" i="2"/>
  <c r="F1726" i="2"/>
  <c r="G1752" i="2"/>
  <c r="G1779" i="2"/>
  <c r="H1803" i="2"/>
  <c r="G1830" i="2"/>
  <c r="F1854" i="2"/>
  <c r="G1880" i="2"/>
  <c r="G1907" i="2"/>
  <c r="H1931" i="2"/>
  <c r="G1958" i="2"/>
  <c r="H2004" i="2"/>
  <c r="H2080" i="2"/>
  <c r="H2154" i="2"/>
  <c r="H2228" i="2"/>
  <c r="H2302" i="2"/>
  <c r="H2376" i="2"/>
  <c r="H2452" i="2"/>
  <c r="H2528" i="2"/>
  <c r="H2604" i="2"/>
  <c r="H2680" i="2"/>
  <c r="H2754" i="2"/>
  <c r="H2828" i="2"/>
  <c r="H2904" i="2"/>
  <c r="H2978" i="2"/>
  <c r="H3054" i="2"/>
  <c r="H3128" i="2"/>
  <c r="H3204" i="2"/>
  <c r="H3280" i="2"/>
  <c r="H3354" i="2"/>
  <c r="H3432" i="2"/>
  <c r="H3482" i="2"/>
  <c r="H3514" i="2"/>
  <c r="F3539" i="2"/>
  <c r="H3563" i="2"/>
  <c r="G1159" i="2"/>
  <c r="G1271" i="2"/>
  <c r="G1343" i="2"/>
  <c r="G1978" i="2"/>
  <c r="G2006" i="2"/>
  <c r="G2034" i="2"/>
  <c r="G2062" i="2"/>
  <c r="G2090" i="2"/>
  <c r="G2118" i="2"/>
  <c r="G2146" i="2"/>
  <c r="G2172" i="2"/>
  <c r="G2202" i="2"/>
  <c r="G2230" i="2"/>
  <c r="G2258" i="2"/>
  <c r="G2286" i="2"/>
  <c r="G2314" i="2"/>
  <c r="G2342" i="2"/>
  <c r="G2370" i="2"/>
  <c r="G2398" i="2"/>
  <c r="G2426" i="2"/>
  <c r="G2454" i="2"/>
  <c r="G2482" i="2"/>
  <c r="G2510" i="2"/>
  <c r="G2536" i="2"/>
  <c r="G2564" i="2"/>
  <c r="G2592" i="2"/>
  <c r="G2620" i="2"/>
  <c r="G2648" i="2"/>
  <c r="G2676" i="2"/>
  <c r="G2704" i="2"/>
  <c r="G2732" i="2"/>
  <c r="G2760" i="2"/>
  <c r="G2788" i="2"/>
  <c r="G2816" i="2"/>
  <c r="G2844" i="2"/>
  <c r="G2872" i="2"/>
  <c r="G2900" i="2"/>
  <c r="G2926" i="2"/>
  <c r="G2954" i="2"/>
  <c r="G2982" i="2"/>
  <c r="G3010" i="2"/>
  <c r="G3038" i="2"/>
  <c r="G3066" i="2"/>
  <c r="G3094" i="2"/>
  <c r="G3122" i="2"/>
  <c r="G3150" i="2"/>
  <c r="G3178" i="2"/>
  <c r="G3206" i="2"/>
  <c r="G3234" i="2"/>
  <c r="G3260" i="2"/>
  <c r="G3290" i="2"/>
  <c r="G3316" i="2"/>
  <c r="G3344" i="2"/>
  <c r="G3372" i="2"/>
  <c r="G3400" i="2"/>
  <c r="G3428" i="2"/>
  <c r="G3456" i="2"/>
  <c r="G1145" i="2"/>
  <c r="G1177" i="2"/>
  <c r="G1209" i="2"/>
  <c r="G1241" i="2"/>
  <c r="G1273" i="2"/>
  <c r="G1305" i="2"/>
  <c r="G1337" i="2"/>
  <c r="G1369" i="2"/>
  <c r="G1401" i="2"/>
  <c r="H2505" i="2"/>
  <c r="H2569" i="2"/>
  <c r="H2633" i="2"/>
  <c r="H2697" i="2"/>
  <c r="H2761" i="2"/>
  <c r="H2825" i="2"/>
  <c r="H2889" i="2"/>
  <c r="H2953" i="2"/>
  <c r="H3017" i="2"/>
  <c r="H3081" i="2"/>
  <c r="H3145" i="2"/>
  <c r="H3209" i="2"/>
  <c r="H3273" i="2"/>
  <c r="H3337" i="2"/>
  <c r="H3401" i="2"/>
  <c r="H3465" i="2"/>
  <c r="F3524" i="2"/>
  <c r="G3572" i="2"/>
  <c r="H3610" i="2"/>
  <c r="F3650" i="2"/>
  <c r="G3698" i="2"/>
  <c r="H3738" i="2"/>
  <c r="F3778" i="2"/>
  <c r="G3826" i="2"/>
  <c r="H3866" i="2"/>
  <c r="F1137" i="2"/>
  <c r="F1169" i="2"/>
  <c r="F1201" i="2"/>
  <c r="F1233" i="2"/>
  <c r="F1265" i="2"/>
  <c r="F1297" i="2"/>
  <c r="F1329" i="2"/>
  <c r="F1361" i="2"/>
  <c r="F1393" i="2"/>
  <c r="F1425" i="2"/>
  <c r="G1452" i="2"/>
  <c r="G1479" i="2"/>
  <c r="H1503" i="2"/>
  <c r="G1530" i="2"/>
  <c r="F1554" i="2"/>
  <c r="G1580" i="2"/>
  <c r="G1607" i="2"/>
  <c r="H1631" i="2"/>
  <c r="G1658" i="2"/>
  <c r="F1682" i="2"/>
  <c r="G1708" i="2"/>
  <c r="G1735" i="2"/>
  <c r="H1759" i="2"/>
  <c r="G1786" i="2"/>
  <c r="F1810" i="2"/>
  <c r="G1836" i="2"/>
  <c r="G1863" i="2"/>
  <c r="H1887" i="2"/>
  <c r="G1914" i="2"/>
  <c r="F1938" i="2"/>
  <c r="G1964" i="2"/>
  <c r="G3541" i="2"/>
  <c r="F3565" i="2"/>
  <c r="G2007" i="2"/>
  <c r="G2071" i="2"/>
  <c r="G2135" i="2"/>
  <c r="G2199" i="2"/>
  <c r="G2263" i="2"/>
  <c r="G2327" i="2"/>
  <c r="G2391" i="2"/>
  <c r="G2455" i="2"/>
  <c r="G2519" i="2"/>
  <c r="G2583" i="2"/>
  <c r="G2647" i="2"/>
  <c r="G2711" i="2"/>
  <c r="G2775" i="2"/>
  <c r="G2839" i="2"/>
  <c r="G2903" i="2"/>
  <c r="G2967" i="2"/>
  <c r="G3031" i="2"/>
  <c r="G3095" i="2"/>
  <c r="G3159" i="2"/>
  <c r="G3223" i="2"/>
  <c r="G3287" i="2"/>
  <c r="G3351" i="2"/>
  <c r="G3415" i="2"/>
  <c r="G3479" i="2"/>
  <c r="H3621" i="2"/>
  <c r="H3749" i="2"/>
  <c r="G1493" i="2"/>
  <c r="G1557" i="2"/>
  <c r="G1621" i="2"/>
  <c r="G1685" i="2"/>
  <c r="G1749" i="2"/>
  <c r="G1813" i="2"/>
  <c r="G1877" i="2"/>
  <c r="G1941" i="2"/>
  <c r="G1989" i="2"/>
  <c r="G2021" i="2"/>
  <c r="G2053" i="2"/>
  <c r="G2085" i="2"/>
  <c r="G2117" i="2"/>
  <c r="G2149" i="2"/>
  <c r="G2181" i="2"/>
  <c r="G2213" i="2"/>
  <c r="G2245" i="2"/>
  <c r="G2277" i="2"/>
  <c r="G2309" i="2"/>
  <c r="G2341" i="2"/>
  <c r="G2373" i="2"/>
  <c r="G2405" i="2"/>
  <c r="G2437" i="2"/>
  <c r="G2469" i="2"/>
  <c r="G2501" i="2"/>
  <c r="G2565" i="2"/>
  <c r="G2629" i="2"/>
  <c r="G2693" i="2"/>
  <c r="G2757" i="2"/>
  <c r="G2821" i="2"/>
  <c r="G2885" i="2"/>
  <c r="G2949" i="2"/>
  <c r="G3013" i="2"/>
  <c r="G3077" i="2"/>
  <c r="G3141" i="2"/>
  <c r="G3205" i="2"/>
  <c r="G3269" i="2"/>
  <c r="G3333" i="2"/>
  <c r="G3397" i="2"/>
  <c r="G3461" i="2"/>
  <c r="H3581" i="2"/>
  <c r="H3709" i="2"/>
  <c r="H3837" i="2"/>
  <c r="G3530" i="2"/>
  <c r="G3582" i="2"/>
  <c r="G3609" i="2"/>
  <c r="H3633" i="2"/>
  <c r="G3660" i="2"/>
  <c r="F3684" i="2"/>
  <c r="G3710" i="2"/>
  <c r="G3737" i="2"/>
  <c r="H3761" i="2"/>
  <c r="G3788" i="2"/>
  <c r="F3812" i="2"/>
  <c r="G3838" i="2"/>
  <c r="G3865" i="2"/>
  <c r="G3607" i="2"/>
  <c r="G3671" i="2"/>
  <c r="G3735" i="2"/>
  <c r="G3799" i="2"/>
  <c r="G3863" i="2"/>
  <c r="F3898" i="2"/>
  <c r="F3906" i="2"/>
  <c r="G3914" i="2"/>
  <c r="F3925" i="2"/>
  <c r="H3935" i="2"/>
  <c r="G3945" i="2"/>
  <c r="H3955" i="2"/>
  <c r="F3963" i="2"/>
  <c r="F3972" i="2"/>
  <c r="G3898" i="2"/>
  <c r="G3906" i="2"/>
  <c r="H3914" i="2"/>
  <c r="G3925" i="2"/>
  <c r="F3936" i="2"/>
  <c r="F3949" i="2"/>
  <c r="F3965" i="2"/>
  <c r="H3875" i="2"/>
  <c r="H3883" i="2"/>
  <c r="H3891" i="2"/>
  <c r="H3899" i="2"/>
  <c r="H3907" i="2"/>
  <c r="G3916" i="2"/>
  <c r="F3927" i="2"/>
  <c r="H3937" i="2"/>
  <c r="H3948" i="2"/>
  <c r="G3956" i="2"/>
  <c r="G3965" i="2"/>
  <c r="F3976" i="2"/>
  <c r="F3981" i="2"/>
  <c r="F3996" i="2"/>
  <c r="G3915" i="2"/>
  <c r="F3926" i="2"/>
  <c r="H3936" i="2"/>
  <c r="F3948" i="2"/>
  <c r="F3964" i="2"/>
  <c r="F3984" i="2"/>
  <c r="H4000" i="2"/>
  <c r="H4008" i="2"/>
  <c r="H4016" i="2"/>
  <c r="H4024" i="2"/>
  <c r="H3962" i="2"/>
  <c r="H3982" i="2"/>
  <c r="G3998" i="2"/>
  <c r="G4014" i="2"/>
  <c r="H3973" i="2"/>
  <c r="H3989" i="2"/>
  <c r="H4001" i="2"/>
  <c r="H4009" i="2"/>
  <c r="H4017" i="2"/>
  <c r="H4025" i="2"/>
  <c r="H3996" i="2"/>
  <c r="G4011" i="2"/>
  <c r="G4027" i="2"/>
  <c r="G1150" i="2"/>
  <c r="G1186" i="2"/>
  <c r="F1279" i="2"/>
  <c r="G1342" i="2"/>
  <c r="G1432" i="2"/>
  <c r="G1459" i="2"/>
  <c r="H1483" i="2"/>
  <c r="G1510" i="2"/>
  <c r="G1560" i="2"/>
  <c r="G1587" i="2"/>
  <c r="G1638" i="2"/>
  <c r="F1662" i="2"/>
  <c r="G1715" i="2"/>
  <c r="H1739" i="2"/>
  <c r="F1790" i="2"/>
  <c r="G1843" i="2"/>
  <c r="H1867" i="2"/>
  <c r="F1918" i="2"/>
  <c r="G1971" i="2"/>
  <c r="H2042" i="2"/>
  <c r="H2192" i="2"/>
  <c r="H2338" i="2"/>
  <c r="H2414" i="2"/>
  <c r="H2566" i="2"/>
  <c r="H2642" i="2"/>
  <c r="H2790" i="2"/>
  <c r="H2942" i="2"/>
  <c r="H3092" i="2"/>
  <c r="H3166" i="2"/>
  <c r="H3318" i="2"/>
  <c r="H3394" i="2"/>
  <c r="H3498" i="2"/>
  <c r="G3529" i="2"/>
  <c r="G1223" i="2"/>
  <c r="G1379" i="2"/>
  <c r="G1992" i="2"/>
  <c r="G2048" i="2"/>
  <c r="G2076" i="2"/>
  <c r="G2132" i="2"/>
  <c r="G2158" i="2"/>
  <c r="G2216" i="2"/>
  <c r="G2244" i="2"/>
  <c r="G2300" i="2"/>
  <c r="G2328" i="2"/>
  <c r="G2384" i="2"/>
  <c r="G2440" i="2"/>
  <c r="G2468" i="2"/>
  <c r="G2496" i="2"/>
  <c r="G2550" i="2"/>
  <c r="G2578" i="2"/>
  <c r="G2632" i="2"/>
  <c r="G2662" i="2"/>
  <c r="G2718" i="2"/>
  <c r="G2746" i="2"/>
  <c r="G2802" i="2"/>
  <c r="G2858" i="2"/>
  <c r="G2886" i="2"/>
  <c r="G2940" i="2"/>
  <c r="G2968" i="2"/>
  <c r="G3024" i="2"/>
  <c r="G3052" i="2"/>
  <c r="G3108" i="2"/>
  <c r="G3138" i="2"/>
  <c r="G3192" i="2"/>
  <c r="G3246" i="2"/>
  <c r="G3276" i="2"/>
  <c r="G3330" i="2"/>
  <c r="G3358" i="2"/>
  <c r="G3414" i="2"/>
  <c r="G3442" i="2"/>
  <c r="G1193" i="2"/>
  <c r="G1225" i="2"/>
  <c r="G1289" i="2"/>
  <c r="G1321" i="2"/>
  <c r="G1385" i="2"/>
  <c r="H2537" i="2"/>
  <c r="H2601" i="2"/>
  <c r="H2729" i="2"/>
  <c r="H2793" i="2"/>
  <c r="H2921" i="2"/>
  <c r="H3049" i="2"/>
  <c r="H3113" i="2"/>
  <c r="H3241" i="2"/>
  <c r="H3305" i="2"/>
  <c r="H3433" i="2"/>
  <c r="H3497" i="2"/>
  <c r="F3586" i="2"/>
  <c r="G3634" i="2"/>
  <c r="F3714" i="2"/>
  <c r="H3802" i="2"/>
  <c r="F3842" i="2"/>
  <c r="F1185" i="2"/>
  <c r="F1217" i="2"/>
  <c r="F1281" i="2"/>
  <c r="F1313" i="2"/>
  <c r="F1377" i="2"/>
  <c r="F1409" i="2"/>
  <c r="G1466" i="2"/>
  <c r="F1490" i="2"/>
  <c r="G1543" i="2"/>
  <c r="H1567" i="2"/>
  <c r="F1618" i="2"/>
  <c r="G1671" i="2"/>
  <c r="H1695" i="2"/>
  <c r="F1746" i="2"/>
  <c r="G1799" i="2"/>
  <c r="H1823" i="2"/>
  <c r="F1874" i="2"/>
  <c r="H1951" i="2"/>
  <c r="G3527" i="2"/>
  <c r="G1975" i="2"/>
  <c r="G2039" i="2"/>
  <c r="G2103" i="2"/>
  <c r="G2231" i="2"/>
  <c r="G2295" i="2"/>
  <c r="G2423" i="2"/>
  <c r="G2487" i="2"/>
  <c r="G2615" i="2"/>
  <c r="G2679" i="2"/>
  <c r="G2807" i="2"/>
  <c r="G2935" i="2"/>
  <c r="G2999" i="2"/>
  <c r="G3127" i="2"/>
  <c r="G3255" i="2"/>
  <c r="G3319" i="2"/>
  <c r="G3447" i="2"/>
  <c r="G3511" i="2"/>
  <c r="H3813" i="2"/>
  <c r="G1461" i="2"/>
  <c r="G1525" i="2"/>
  <c r="G1653" i="2"/>
  <c r="G1717" i="2"/>
  <c r="G1845" i="2"/>
  <c r="G1909" i="2"/>
  <c r="G2005" i="2"/>
  <c r="G2037" i="2"/>
  <c r="G2101" i="2"/>
  <c r="G2133" i="2"/>
  <c r="G2197" i="2"/>
  <c r="G2229" i="2"/>
  <c r="G2293" i="2"/>
  <c r="G2325" i="2"/>
  <c r="G2389" i="2"/>
  <c r="G2453" i="2"/>
  <c r="G2485" i="2"/>
  <c r="G2533" i="2"/>
  <c r="G2661" i="2"/>
  <c r="G2725" i="2"/>
  <c r="G2853" i="2"/>
  <c r="G2981" i="2"/>
  <c r="G3045" i="2"/>
  <c r="G3173" i="2"/>
  <c r="G3301" i="2"/>
  <c r="G3365" i="2"/>
  <c r="G3493" i="2"/>
  <c r="H3645" i="2"/>
  <c r="F3881" i="2"/>
  <c r="G3596" i="2"/>
  <c r="F3620" i="2"/>
  <c r="G3673" i="2"/>
  <c r="G3724" i="2"/>
  <c r="G3774" i="2"/>
  <c r="G3801" i="2"/>
  <c r="H3825" i="2"/>
  <c r="G3852" i="2"/>
  <c r="G3882" i="2"/>
  <c r="G3639" i="2"/>
  <c r="G3703" i="2"/>
  <c r="G3767" i="2"/>
  <c r="F3894" i="2"/>
  <c r="F3910" i="2"/>
  <c r="H3919" i="2"/>
  <c r="F3941" i="2"/>
  <c r="H3960" i="2"/>
  <c r="G3968" i="2"/>
  <c r="G3984" i="2"/>
  <c r="G3910" i="2"/>
  <c r="F3920" i="2"/>
  <c r="G3941" i="2"/>
  <c r="F3957" i="2"/>
  <c r="H3879" i="2"/>
  <c r="H3895" i="2"/>
  <c r="H3903" i="2"/>
  <c r="H3921" i="2"/>
  <c r="H3943" i="2"/>
  <c r="F3951" i="2"/>
  <c r="G3970" i="2"/>
  <c r="F3982" i="2"/>
  <c r="G3981" i="2"/>
  <c r="G3931" i="2"/>
  <c r="F3942" i="2"/>
  <c r="H3975" i="2"/>
  <c r="F3992" i="2"/>
  <c r="H4012" i="2"/>
  <c r="H3946" i="2"/>
  <c r="H3974" i="2"/>
  <c r="G4006" i="2"/>
  <c r="G4022" i="2"/>
  <c r="H3997" i="2"/>
  <c r="H4005" i="2"/>
  <c r="H4021" i="2"/>
  <c r="H3980" i="2"/>
  <c r="G4019" i="2"/>
  <c r="H3326" i="2"/>
  <c r="H3434" i="2"/>
  <c r="G775" i="2"/>
  <c r="G839" i="2"/>
  <c r="G903" i="2"/>
  <c r="G967" i="2"/>
  <c r="F1199" i="2"/>
  <c r="F1295" i="2"/>
  <c r="F1359" i="2"/>
  <c r="G1183" i="2"/>
  <c r="G1419" i="2"/>
  <c r="G2008" i="2"/>
  <c r="G2046" i="2"/>
  <c r="G2084" i="2"/>
  <c r="G2122" i="2"/>
  <c r="G2160" i="2"/>
  <c r="G2196" i="2"/>
  <c r="G2232" i="2"/>
  <c r="G2270" i="2"/>
  <c r="G2306" i="2"/>
  <c r="G2344" i="2"/>
  <c r="G2382" i="2"/>
  <c r="G2420" i="2"/>
  <c r="G2458" i="2"/>
  <c r="G2494" i="2"/>
  <c r="G2532" i="2"/>
  <c r="G2572" i="2"/>
  <c r="G2610" i="2"/>
  <c r="G2646" i="2"/>
  <c r="G2686" i="2"/>
  <c r="G2720" i="2"/>
  <c r="G2758" i="2"/>
  <c r="G2794" i="2"/>
  <c r="G2832" i="2"/>
  <c r="G2870" i="2"/>
  <c r="G2908" i="2"/>
  <c r="G2948" i="2"/>
  <c r="G2984" i="2"/>
  <c r="G3020" i="2"/>
  <c r="G3058" i="2"/>
  <c r="G3096" i="2"/>
  <c r="G3132" i="2"/>
  <c r="G3170" i="2"/>
  <c r="G3208" i="2"/>
  <c r="G3248" i="2"/>
  <c r="G3284" i="2"/>
  <c r="G3322" i="2"/>
  <c r="G3360" i="2"/>
  <c r="G3398" i="2"/>
  <c r="G3436" i="2"/>
  <c r="G3468" i="2"/>
  <c r="G3484" i="2"/>
  <c r="G3500" i="2"/>
  <c r="G3516" i="2"/>
  <c r="G3552" i="2"/>
  <c r="F3592" i="2"/>
  <c r="H3632" i="2"/>
  <c r="G3680" i="2"/>
  <c r="F3720" i="2"/>
  <c r="H3760" i="2"/>
  <c r="G3808" i="2"/>
  <c r="F3848" i="2"/>
  <c r="G1134" i="2"/>
  <c r="G1178" i="2"/>
  <c r="G1222" i="2"/>
  <c r="G1270" i="2"/>
  <c r="G1326" i="2"/>
  <c r="G1386" i="2"/>
  <c r="G1426" i="2"/>
  <c r="H1451" i="2"/>
  <c r="G1478" i="2"/>
  <c r="F1502" i="2"/>
  <c r="G1528" i="2"/>
  <c r="G1555" i="2"/>
  <c r="H1579" i="2"/>
  <c r="G1606" i="2"/>
  <c r="F1630" i="2"/>
  <c r="G1656" i="2"/>
  <c r="G1683" i="2"/>
  <c r="H1707" i="2"/>
  <c r="G1734" i="2"/>
  <c r="F1758" i="2"/>
  <c r="G1784" i="2"/>
  <c r="G1811" i="2"/>
  <c r="H1835" i="2"/>
  <c r="G1862" i="2"/>
  <c r="F1886" i="2"/>
  <c r="G1912" i="2"/>
  <c r="G1939" i="2"/>
  <c r="H1963" i="2"/>
  <c r="H2022" i="2"/>
  <c r="H2098" i="2"/>
  <c r="H2174" i="2"/>
  <c r="H2246" i="2"/>
  <c r="H2320" i="2"/>
  <c r="H2396" i="2"/>
  <c r="H2472" i="2"/>
  <c r="H2548" i="2"/>
  <c r="H2624" i="2"/>
  <c r="H2698" i="2"/>
  <c r="H2770" i="2"/>
  <c r="H2846" i="2"/>
  <c r="H2924" i="2"/>
  <c r="H2998" i="2"/>
  <c r="H3072" i="2"/>
  <c r="H3146" i="2"/>
  <c r="H3222" i="2"/>
  <c r="H3298" i="2"/>
  <c r="H3374" i="2"/>
  <c r="H3450" i="2"/>
  <c r="H3490" i="2"/>
  <c r="F3521" i="2"/>
  <c r="G3547" i="2"/>
  <c r="F3571" i="2"/>
  <c r="G1199" i="2"/>
  <c r="G1295" i="2"/>
  <c r="G1359" i="2"/>
  <c r="G1986" i="2"/>
  <c r="G2014" i="2"/>
  <c r="G2040" i="2"/>
  <c r="G2068" i="2"/>
  <c r="G2096" i="2"/>
  <c r="G2124" i="2"/>
  <c r="G2152" i="2"/>
  <c r="G2180" i="2"/>
  <c r="G2208" i="2"/>
  <c r="G2238" i="2"/>
  <c r="G2264" i="2"/>
  <c r="G2294" i="2"/>
  <c r="G2322" i="2"/>
  <c r="G2350" i="2"/>
  <c r="G2378" i="2"/>
  <c r="G2404" i="2"/>
  <c r="G2432" i="2"/>
  <c r="G2460" i="2"/>
  <c r="G2488" i="2"/>
  <c r="G2516" i="2"/>
  <c r="G2544" i="2"/>
  <c r="G2570" i="2"/>
  <c r="G2598" i="2"/>
  <c r="G2626" i="2"/>
  <c r="G2654" i="2"/>
  <c r="G2682" i="2"/>
  <c r="G2710" i="2"/>
  <c r="G2738" i="2"/>
  <c r="G2768" i="2"/>
  <c r="G2796" i="2"/>
  <c r="G2824" i="2"/>
  <c r="G2850" i="2"/>
  <c r="G2878" i="2"/>
  <c r="G2906" i="2"/>
  <c r="G2934" i="2"/>
  <c r="G2960" i="2"/>
  <c r="G2990" i="2"/>
  <c r="G3018" i="2"/>
  <c r="G3046" i="2"/>
  <c r="G3074" i="2"/>
  <c r="G3102" i="2"/>
  <c r="G3130" i="2"/>
  <c r="G3158" i="2"/>
  <c r="G3186" i="2"/>
  <c r="G3214" i="2"/>
  <c r="G3240" i="2"/>
  <c r="G3268" i="2"/>
  <c r="G3296" i="2"/>
  <c r="G3324" i="2"/>
  <c r="G3352" i="2"/>
  <c r="G3378" i="2"/>
  <c r="G3406" i="2"/>
  <c r="G3434" i="2"/>
  <c r="G3464" i="2"/>
  <c r="G1153" i="2"/>
  <c r="G1185" i="2"/>
  <c r="G1217" i="2"/>
  <c r="G1249" i="2"/>
  <c r="G1281" i="2"/>
  <c r="G1313" i="2"/>
  <c r="G1345" i="2"/>
  <c r="G1377" i="2"/>
  <c r="G1409" i="2"/>
  <c r="H2521" i="2"/>
  <c r="H2585" i="2"/>
  <c r="H2649" i="2"/>
  <c r="H2713" i="2"/>
  <c r="H2777" i="2"/>
  <c r="H2841" i="2"/>
  <c r="H2905" i="2"/>
  <c r="H2969" i="2"/>
  <c r="H3033" i="2"/>
  <c r="H3097" i="2"/>
  <c r="H3161" i="2"/>
  <c r="H3225" i="2"/>
  <c r="H3289" i="2"/>
  <c r="H3353" i="2"/>
  <c r="H3417" i="2"/>
  <c r="H3481" i="2"/>
  <c r="G3540" i="2"/>
  <c r="H3578" i="2"/>
  <c r="F3618" i="2"/>
  <c r="G3666" i="2"/>
  <c r="H3706" i="2"/>
  <c r="F3746" i="2"/>
  <c r="G3794" i="2"/>
  <c r="H3834" i="2"/>
  <c r="G3877" i="2"/>
  <c r="F1145" i="2"/>
  <c r="F1177" i="2"/>
  <c r="F1209" i="2"/>
  <c r="F1241" i="2"/>
  <c r="F1273" i="2"/>
  <c r="F1305" i="2"/>
  <c r="F1337" i="2"/>
  <c r="F1369" i="2"/>
  <c r="F1401" i="2"/>
  <c r="G1434" i="2"/>
  <c r="F1458" i="2"/>
  <c r="G1484" i="2"/>
  <c r="G1511" i="2"/>
  <c r="H1535" i="2"/>
  <c r="G1562" i="2"/>
  <c r="F1586" i="2"/>
  <c r="G1612" i="2"/>
  <c r="G1639" i="2"/>
  <c r="H1663" i="2"/>
  <c r="G1690" i="2"/>
  <c r="F1714" i="2"/>
  <c r="G1740" i="2"/>
  <c r="G1767" i="2"/>
  <c r="H1791" i="2"/>
  <c r="G1818" i="2"/>
  <c r="F1842" i="2"/>
  <c r="G1868" i="2"/>
  <c r="G1895" i="2"/>
  <c r="H1919" i="2"/>
  <c r="G1946" i="2"/>
  <c r="F1970" i="2"/>
  <c r="H3543" i="2"/>
  <c r="G3573" i="2"/>
  <c r="G2023" i="2"/>
  <c r="G2087" i="2"/>
  <c r="G2151" i="2"/>
  <c r="G2215" i="2"/>
  <c r="G2279" i="2"/>
  <c r="G2343" i="2"/>
  <c r="G2407" i="2"/>
  <c r="G2471" i="2"/>
  <c r="G2535" i="2"/>
  <c r="G2599" i="2"/>
  <c r="G2663" i="2"/>
  <c r="G2727" i="2"/>
  <c r="G2791" i="2"/>
  <c r="G2855" i="2"/>
  <c r="G2919" i="2"/>
  <c r="G2983" i="2"/>
  <c r="G3047" i="2"/>
  <c r="G3111" i="2"/>
  <c r="G3175" i="2"/>
  <c r="G3239" i="2"/>
  <c r="G3303" i="2"/>
  <c r="G3367" i="2"/>
  <c r="G3431" i="2"/>
  <c r="G3495" i="2"/>
  <c r="H3653" i="2"/>
  <c r="H3781" i="2"/>
  <c r="G1445" i="2"/>
  <c r="G1509" i="2"/>
  <c r="G1573" i="2"/>
  <c r="G1637" i="2"/>
  <c r="G1701" i="2"/>
  <c r="G1765" i="2"/>
  <c r="G1829" i="2"/>
  <c r="G1893" i="2"/>
  <c r="G1957" i="2"/>
  <c r="G1997" i="2"/>
  <c r="G2029" i="2"/>
  <c r="G2061" i="2"/>
  <c r="G2093" i="2"/>
  <c r="G2125" i="2"/>
  <c r="G2157" i="2"/>
  <c r="G2189" i="2"/>
  <c r="G2221" i="2"/>
  <c r="G2253" i="2"/>
  <c r="G2285" i="2"/>
  <c r="G2317" i="2"/>
  <c r="G2349" i="2"/>
  <c r="G2381" i="2"/>
  <c r="G2413" i="2"/>
  <c r="G2445" i="2"/>
  <c r="G2477" i="2"/>
  <c r="G2517" i="2"/>
  <c r="G2581" i="2"/>
  <c r="G2645" i="2"/>
  <c r="G2709" i="2"/>
  <c r="G2773" i="2"/>
  <c r="G2837" i="2"/>
  <c r="G2901" i="2"/>
  <c r="G2965" i="2"/>
  <c r="G3029" i="2"/>
  <c r="G3093" i="2"/>
  <c r="G3157" i="2"/>
  <c r="G3221" i="2"/>
  <c r="G3285" i="2"/>
  <c r="G3349" i="2"/>
  <c r="G3413" i="2"/>
  <c r="G3477" i="2"/>
  <c r="H3613" i="2"/>
  <c r="H3741" i="2"/>
  <c r="H3869" i="2"/>
  <c r="G3546" i="2"/>
  <c r="F3588" i="2"/>
  <c r="G3614" i="2"/>
  <c r="G3641" i="2"/>
  <c r="H3665" i="2"/>
  <c r="G3692" i="2"/>
  <c r="F3716" i="2"/>
  <c r="G3742" i="2"/>
  <c r="G3769" i="2"/>
  <c r="H3793" i="2"/>
  <c r="G3820" i="2"/>
  <c r="F3844" i="2"/>
  <c r="G3870" i="2"/>
  <c r="G3623" i="2"/>
  <c r="G3687" i="2"/>
  <c r="G3751" i="2"/>
  <c r="G3815" i="2"/>
  <c r="F3900" i="2"/>
  <c r="F3908" i="2"/>
  <c r="F3917" i="2"/>
  <c r="H3927" i="2"/>
  <c r="G3938" i="2"/>
  <c r="F3947" i="2"/>
  <c r="H3957" i="2"/>
  <c r="F3966" i="2"/>
  <c r="F3977" i="2"/>
  <c r="G3900" i="2"/>
  <c r="G3908" i="2"/>
  <c r="G3917" i="2"/>
  <c r="F3928" i="2"/>
  <c r="H3938" i="2"/>
  <c r="F3952" i="2"/>
  <c r="F3968" i="2"/>
  <c r="H3877" i="2"/>
  <c r="H3885" i="2"/>
  <c r="H3893" i="2"/>
  <c r="H3901" i="2"/>
  <c r="H3909" i="2"/>
  <c r="F3919" i="2"/>
  <c r="H3929" i="2"/>
  <c r="G3940" i="2"/>
  <c r="G3949" i="2"/>
  <c r="H3959" i="2"/>
  <c r="F3967" i="2"/>
  <c r="F3993" i="2"/>
  <c r="F3990" i="2"/>
  <c r="G3989" i="2"/>
  <c r="F3918" i="2"/>
  <c r="H3928" i="2"/>
  <c r="G3939" i="2"/>
  <c r="F3953" i="2"/>
  <c r="F3969" i="2"/>
  <c r="F3988" i="2"/>
  <c r="H4002" i="2"/>
  <c r="H4010" i="2"/>
  <c r="H4018" i="2"/>
  <c r="H4026" i="2"/>
  <c r="H3970" i="2"/>
  <c r="H3986" i="2"/>
  <c r="G4002" i="2"/>
  <c r="G4018" i="2"/>
  <c r="H3977" i="2"/>
  <c r="H3993" i="2"/>
  <c r="H4003" i="2"/>
  <c r="H4011" i="2"/>
  <c r="H4019" i="2"/>
  <c r="H4027" i="2"/>
  <c r="G3999" i="2"/>
  <c r="G4015" i="2"/>
  <c r="H3358" i="2"/>
  <c r="G791" i="2"/>
  <c r="G855" i="2"/>
  <c r="G919" i="2"/>
  <c r="G983" i="2"/>
  <c r="F1223" i="2"/>
  <c r="F1311" i="2"/>
  <c r="F1379" i="2"/>
  <c r="G1251" i="2"/>
  <c r="G1980" i="2"/>
  <c r="G2018" i="2"/>
  <c r="G2056" i="2"/>
  <c r="G2094" i="2"/>
  <c r="G2130" i="2"/>
  <c r="G2168" i="2"/>
  <c r="G2206" i="2"/>
  <c r="G2242" i="2"/>
  <c r="G2278" i="2"/>
  <c r="G2316" i="2"/>
  <c r="G2352" i="2"/>
  <c r="G2390" i="2"/>
  <c r="G2430" i="2"/>
  <c r="G2466" i="2"/>
  <c r="G2504" i="2"/>
  <c r="G2542" i="2"/>
  <c r="G2580" i="2"/>
  <c r="G2618" i="2"/>
  <c r="G2656" i="2"/>
  <c r="G2694" i="2"/>
  <c r="G2730" i="2"/>
  <c r="G2766" i="2"/>
  <c r="G2804" i="2"/>
  <c r="G2842" i="2"/>
  <c r="G2880" i="2"/>
  <c r="G2918" i="2"/>
  <c r="G2956" i="2"/>
  <c r="G2994" i="2"/>
  <c r="G3030" i="2"/>
  <c r="G3068" i="2"/>
  <c r="G3104" i="2"/>
  <c r="G3142" i="2"/>
  <c r="G3180" i="2"/>
  <c r="G3218" i="2"/>
  <c r="G3256" i="2"/>
  <c r="G3294" i="2"/>
  <c r="G3332" i="2"/>
  <c r="G3368" i="2"/>
  <c r="G3408" i="2"/>
  <c r="G3446" i="2"/>
  <c r="G3472" i="2"/>
  <c r="G3488" i="2"/>
  <c r="G3504" i="2"/>
  <c r="G3520" i="2"/>
  <c r="H3560" i="2"/>
  <c r="H3600" i="2"/>
  <c r="G3648" i="2"/>
  <c r="F3688" i="2"/>
  <c r="H3728" i="2"/>
  <c r="G3776" i="2"/>
  <c r="F3816" i="2"/>
  <c r="H3856" i="2"/>
  <c r="G1238" i="2"/>
  <c r="F1395" i="2"/>
  <c r="F1534" i="2"/>
  <c r="H1611" i="2"/>
  <c r="G1688" i="2"/>
  <c r="G1766" i="2"/>
  <c r="G1816" i="2"/>
  <c r="G1894" i="2"/>
  <c r="G1944" i="2"/>
  <c r="H2116" i="2"/>
  <c r="H2266" i="2"/>
  <c r="H2490" i="2"/>
  <c r="H2716" i="2"/>
  <c r="H2866" i="2"/>
  <c r="H3016" i="2"/>
  <c r="H3242" i="2"/>
  <c r="H3466" i="2"/>
  <c r="F3553" i="2"/>
  <c r="G1311" i="2"/>
  <c r="G2020" i="2"/>
  <c r="G2104" i="2"/>
  <c r="G2186" i="2"/>
  <c r="G2272" i="2"/>
  <c r="G2356" i="2"/>
  <c r="G2412" i="2"/>
  <c r="G2524" i="2"/>
  <c r="G2606" i="2"/>
  <c r="G2688" i="2"/>
  <c r="G2776" i="2"/>
  <c r="G2830" i="2"/>
  <c r="G2912" i="2"/>
  <c r="G2996" i="2"/>
  <c r="G3080" i="2"/>
  <c r="G3164" i="2"/>
  <c r="G3220" i="2"/>
  <c r="G3304" i="2"/>
  <c r="G3386" i="2"/>
  <c r="G1161" i="2"/>
  <c r="G1257" i="2"/>
  <c r="G1353" i="2"/>
  <c r="G1417" i="2"/>
  <c r="H2665" i="2"/>
  <c r="H2857" i="2"/>
  <c r="H2985" i="2"/>
  <c r="H3177" i="2"/>
  <c r="H3369" i="2"/>
  <c r="H3548" i="2"/>
  <c r="H3674" i="2"/>
  <c r="G3762" i="2"/>
  <c r="G3896" i="2"/>
  <c r="F1153" i="2"/>
  <c r="F1249" i="2"/>
  <c r="F1345" i="2"/>
  <c r="H1439" i="2"/>
  <c r="G1516" i="2"/>
  <c r="G1594" i="2"/>
  <c r="G1644" i="2"/>
  <c r="G1722" i="2"/>
  <c r="G1772" i="2"/>
  <c r="G1850" i="2"/>
  <c r="G1900" i="2"/>
  <c r="G1927" i="2"/>
  <c r="F3551" i="2"/>
  <c r="G2167" i="2"/>
  <c r="G2359" i="2"/>
  <c r="G2551" i="2"/>
  <c r="G2743" i="2"/>
  <c r="G2871" i="2"/>
  <c r="G3063" i="2"/>
  <c r="G3191" i="2"/>
  <c r="G3383" i="2"/>
  <c r="H3685" i="2"/>
  <c r="G1589" i="2"/>
  <c r="G1781" i="2"/>
  <c r="G1973" i="2"/>
  <c r="G2069" i="2"/>
  <c r="G2165" i="2"/>
  <c r="G2261" i="2"/>
  <c r="G2357" i="2"/>
  <c r="G2421" i="2"/>
  <c r="G2597" i="2"/>
  <c r="G2789" i="2"/>
  <c r="G2917" i="2"/>
  <c r="G3109" i="2"/>
  <c r="G3237" i="2"/>
  <c r="G3429" i="2"/>
  <c r="H3773" i="2"/>
  <c r="G3562" i="2"/>
  <c r="G3646" i="2"/>
  <c r="H3697" i="2"/>
  <c r="F3748" i="2"/>
  <c r="G3575" i="2"/>
  <c r="G3831" i="2"/>
  <c r="F3902" i="2"/>
  <c r="G3930" i="2"/>
  <c r="F3950" i="2"/>
  <c r="G3902" i="2"/>
  <c r="H3930" i="2"/>
  <c r="H3871" i="2"/>
  <c r="H3887" i="2"/>
  <c r="H3911" i="2"/>
  <c r="G3932" i="2"/>
  <c r="H3961" i="2"/>
  <c r="F3989" i="2"/>
  <c r="H3920" i="2"/>
  <c r="F3956" i="2"/>
  <c r="H4004" i="2"/>
  <c r="H4020" i="2"/>
  <c r="H3990" i="2"/>
  <c r="H3981" i="2"/>
  <c r="H4013" i="2"/>
  <c r="G4003" i="2"/>
  <c r="H493" i="2"/>
  <c r="A493" i="2"/>
  <c r="H509" i="2"/>
  <c r="H525" i="2"/>
  <c r="F2" i="2"/>
  <c r="H2" i="2"/>
  <c r="H369" i="2"/>
  <c r="F379" i="2"/>
  <c r="H385" i="2"/>
  <c r="F395" i="2"/>
  <c r="F403" i="2"/>
  <c r="H409" i="2"/>
  <c r="F419" i="2"/>
  <c r="F427" i="2"/>
  <c r="H433" i="2"/>
  <c r="F443" i="2"/>
  <c r="H449" i="2"/>
  <c r="H453" i="2"/>
  <c r="F459" i="2"/>
  <c r="H461" i="2"/>
  <c r="H475" i="2"/>
  <c r="H499" i="2"/>
  <c r="H507" i="2"/>
  <c r="H539" i="2"/>
  <c r="G731" i="2"/>
  <c r="A368" i="2"/>
  <c r="H473" i="2"/>
  <c r="H481" i="2"/>
  <c r="H489" i="2"/>
  <c r="H497" i="2"/>
  <c r="H505" i="2"/>
  <c r="H513" i="2"/>
  <c r="H521" i="2"/>
  <c r="H529" i="2"/>
  <c r="H537" i="2"/>
  <c r="A509" i="2"/>
  <c r="F375" i="2"/>
  <c r="F383" i="2"/>
  <c r="H389" i="2"/>
  <c r="F399" i="2"/>
  <c r="H405" i="2"/>
  <c r="F415" i="2"/>
  <c r="H421" i="2"/>
  <c r="F431" i="2"/>
  <c r="F439" i="2"/>
  <c r="H445" i="2"/>
  <c r="F455" i="2"/>
  <c r="F467" i="2"/>
  <c r="H483" i="2"/>
  <c r="H491" i="2"/>
  <c r="H515" i="2"/>
  <c r="H523" i="2"/>
  <c r="H368" i="2"/>
  <c r="F370" i="2"/>
  <c r="H372" i="2"/>
  <c r="F374" i="2"/>
  <c r="H376" i="2"/>
  <c r="F378" i="2"/>
  <c r="H380" i="2"/>
  <c r="F382" i="2"/>
  <c r="H384" i="2"/>
  <c r="F386" i="2"/>
  <c r="H388" i="2"/>
  <c r="F390" i="2"/>
  <c r="H392" i="2"/>
  <c r="F394" i="2"/>
  <c r="H396" i="2"/>
  <c r="F398" i="2"/>
  <c r="H400" i="2"/>
  <c r="F402" i="2"/>
  <c r="H404" i="2"/>
  <c r="F406" i="2"/>
  <c r="H408" i="2"/>
  <c r="F410" i="2"/>
  <c r="H412" i="2"/>
  <c r="F414" i="2"/>
  <c r="H416" i="2"/>
  <c r="F418" i="2"/>
  <c r="H420" i="2"/>
  <c r="F422" i="2"/>
  <c r="H424" i="2"/>
  <c r="F426" i="2"/>
  <c r="H428" i="2"/>
  <c r="F430" i="2"/>
  <c r="H432" i="2"/>
  <c r="F434" i="2"/>
  <c r="H436" i="2"/>
  <c r="F438" i="2"/>
  <c r="H440" i="2"/>
  <c r="F442" i="2"/>
  <c r="H444" i="2"/>
  <c r="F446" i="2"/>
  <c r="H448" i="2"/>
  <c r="F450" i="2"/>
  <c r="H452" i="2"/>
  <c r="F454" i="2"/>
  <c r="H456" i="2"/>
  <c r="F458" i="2"/>
  <c r="H460" i="2"/>
  <c r="F462" i="2"/>
  <c r="H464" i="2"/>
  <c r="F466" i="2"/>
  <c r="H471" i="2"/>
  <c r="H479" i="2"/>
  <c r="H487" i="2"/>
  <c r="H495" i="2"/>
  <c r="H503" i="2"/>
  <c r="H511" i="2"/>
  <c r="H519" i="2"/>
  <c r="H527" i="2"/>
  <c r="H535" i="2"/>
  <c r="A525" i="2"/>
  <c r="F371" i="2"/>
  <c r="H373" i="2"/>
  <c r="H377" i="2"/>
  <c r="H381" i="2"/>
  <c r="F387" i="2"/>
  <c r="F391" i="2"/>
  <c r="H393" i="2"/>
  <c r="H397" i="2"/>
  <c r="H401" i="2"/>
  <c r="F407" i="2"/>
  <c r="F411" i="2"/>
  <c r="H413" i="2"/>
  <c r="H417" i="2"/>
  <c r="F423" i="2"/>
  <c r="H425" i="2"/>
  <c r="H429" i="2"/>
  <c r="F435" i="2"/>
  <c r="H437" i="2"/>
  <c r="H441" i="2"/>
  <c r="F447" i="2"/>
  <c r="F451" i="2"/>
  <c r="H457" i="2"/>
  <c r="F463" i="2"/>
  <c r="H465" i="2"/>
  <c r="H531" i="2"/>
  <c r="H469" i="2"/>
  <c r="H477" i="2"/>
  <c r="H485" i="2"/>
  <c r="H501" i="2"/>
  <c r="H517" i="2"/>
  <c r="H533" i="2"/>
  <c r="G542" i="2"/>
  <c r="F542" i="2"/>
  <c r="H542" i="2"/>
  <c r="F580" i="2"/>
  <c r="F596" i="2"/>
  <c r="F612" i="2"/>
  <c r="F628" i="2"/>
  <c r="G663" i="2"/>
  <c r="G711" i="2"/>
  <c r="G7" i="2"/>
  <c r="G15" i="2"/>
  <c r="G23" i="2"/>
  <c r="G31" i="2"/>
  <c r="G39" i="2"/>
  <c r="G47" i="2"/>
  <c r="G55" i="2"/>
  <c r="G63" i="2"/>
  <c r="G71" i="2"/>
  <c r="G79" i="2"/>
  <c r="G87" i="2"/>
  <c r="G95" i="2"/>
  <c r="G369" i="2"/>
  <c r="F369" i="2"/>
  <c r="G719" i="2"/>
  <c r="G703" i="2"/>
  <c r="G687" i="2"/>
  <c r="F678" i="2"/>
  <c r="F670" i="2"/>
  <c r="F662" i="2"/>
  <c r="F654" i="2"/>
  <c r="F641" i="2"/>
  <c r="F637" i="2"/>
  <c r="F633" i="2"/>
  <c r="F629" i="2"/>
  <c r="F625" i="2"/>
  <c r="F621" i="2"/>
  <c r="F617" i="2"/>
  <c r="F613" i="2"/>
  <c r="F609" i="2"/>
  <c r="F605" i="2"/>
  <c r="F601" i="2"/>
  <c r="F597" i="2"/>
  <c r="F593" i="2"/>
  <c r="F589" i="2"/>
  <c r="F585" i="2"/>
  <c r="F581" i="2"/>
  <c r="F577" i="2"/>
  <c r="H524" i="2"/>
  <c r="H520" i="2"/>
  <c r="H516" i="2"/>
  <c r="H512" i="2"/>
  <c r="H508" i="2"/>
  <c r="H504" i="2"/>
  <c r="H500" i="2"/>
  <c r="H496" i="2"/>
  <c r="H492" i="2"/>
  <c r="H488" i="2"/>
  <c r="H484" i="2"/>
  <c r="H480" i="2"/>
  <c r="H476" i="2"/>
  <c r="H472" i="2"/>
  <c r="G371" i="2"/>
  <c r="F372" i="2"/>
  <c r="G374" i="2"/>
  <c r="H374" i="2"/>
  <c r="H375" i="2"/>
  <c r="G377" i="2"/>
  <c r="F377" i="2"/>
  <c r="G379" i="2"/>
  <c r="F380" i="2"/>
  <c r="G382" i="2"/>
  <c r="H382" i="2"/>
  <c r="H383" i="2"/>
  <c r="G385" i="2"/>
  <c r="F385" i="2"/>
  <c r="G387" i="2"/>
  <c r="F388" i="2"/>
  <c r="G390" i="2"/>
  <c r="H390" i="2"/>
  <c r="H391" i="2"/>
  <c r="G393" i="2"/>
  <c r="F393" i="2"/>
  <c r="G395" i="2"/>
  <c r="F396" i="2"/>
  <c r="G398" i="2"/>
  <c r="H398" i="2"/>
  <c r="H399" i="2"/>
  <c r="G401" i="2"/>
  <c r="F401" i="2"/>
  <c r="G403" i="2"/>
  <c r="F404" i="2"/>
  <c r="G406" i="2"/>
  <c r="H406" i="2"/>
  <c r="H407" i="2"/>
  <c r="G409" i="2"/>
  <c r="F409" i="2"/>
  <c r="G411" i="2"/>
  <c r="F412" i="2"/>
  <c r="G414" i="2"/>
  <c r="H414" i="2"/>
  <c r="H415" i="2"/>
  <c r="G417" i="2"/>
  <c r="F417" i="2"/>
  <c r="G419" i="2"/>
  <c r="F420" i="2"/>
  <c r="G422" i="2"/>
  <c r="H422" i="2"/>
  <c r="H423" i="2"/>
  <c r="G425" i="2"/>
  <c r="F425" i="2"/>
  <c r="G427" i="2"/>
  <c r="F428" i="2"/>
  <c r="G430" i="2"/>
  <c r="H430" i="2"/>
  <c r="H431" i="2"/>
  <c r="G433" i="2"/>
  <c r="F433" i="2"/>
  <c r="G435" i="2"/>
  <c r="F436" i="2"/>
  <c r="G438" i="2"/>
  <c r="H438" i="2"/>
  <c r="H439" i="2"/>
  <c r="G441" i="2"/>
  <c r="F441" i="2"/>
  <c r="G443" i="2"/>
  <c r="F444" i="2"/>
  <c r="G446" i="2"/>
  <c r="H446" i="2"/>
  <c r="H447" i="2"/>
  <c r="G449" i="2"/>
  <c r="F449" i="2"/>
  <c r="G451" i="2"/>
  <c r="F452" i="2"/>
  <c r="G454" i="2"/>
  <c r="H454" i="2"/>
  <c r="H455" i="2"/>
  <c r="G457" i="2"/>
  <c r="F457" i="2"/>
  <c r="G459" i="2"/>
  <c r="F460" i="2"/>
  <c r="G462" i="2"/>
  <c r="H462" i="2"/>
  <c r="H463" i="2"/>
  <c r="G465" i="2"/>
  <c r="F465" i="2"/>
  <c r="G467" i="2"/>
  <c r="F468" i="2"/>
  <c r="G470" i="2"/>
  <c r="H470" i="2"/>
  <c r="G543" i="2"/>
  <c r="H543" i="2"/>
  <c r="F543" i="2"/>
  <c r="F545" i="2"/>
  <c r="F548" i="2"/>
  <c r="G551" i="2"/>
  <c r="H551" i="2"/>
  <c r="F551" i="2"/>
  <c r="F553" i="2"/>
  <c r="F556" i="2"/>
  <c r="G559" i="2"/>
  <c r="H559" i="2"/>
  <c r="F559" i="2"/>
  <c r="F561" i="2"/>
  <c r="F564" i="2"/>
  <c r="G567" i="2"/>
  <c r="H567" i="2"/>
  <c r="F567" i="2"/>
  <c r="F569" i="2"/>
  <c r="F572" i="2"/>
  <c r="G575" i="2"/>
  <c r="H575" i="2"/>
  <c r="F575" i="2"/>
  <c r="F584" i="2"/>
  <c r="F600" i="2"/>
  <c r="F616" i="2"/>
  <c r="F632" i="2"/>
  <c r="G671" i="2"/>
  <c r="H686" i="2"/>
  <c r="G686" i="2"/>
  <c r="F686" i="2"/>
  <c r="G727" i="2"/>
  <c r="H468" i="2"/>
  <c r="F470" i="2"/>
  <c r="F472" i="2"/>
  <c r="F474" i="2"/>
  <c r="F476" i="2"/>
  <c r="F478" i="2"/>
  <c r="F480" i="2"/>
  <c r="F482" i="2"/>
  <c r="F484" i="2"/>
  <c r="F486" i="2"/>
  <c r="F488" i="2"/>
  <c r="F490" i="2"/>
  <c r="F492" i="2"/>
  <c r="F494" i="2"/>
  <c r="F496" i="2"/>
  <c r="F498" i="2"/>
  <c r="F500" i="2"/>
  <c r="F502" i="2"/>
  <c r="F504" i="2"/>
  <c r="F506" i="2"/>
  <c r="F508" i="2"/>
  <c r="F510" i="2"/>
  <c r="F512" i="2"/>
  <c r="F514" i="2"/>
  <c r="F516" i="2"/>
  <c r="F518" i="2"/>
  <c r="F520" i="2"/>
  <c r="F522" i="2"/>
  <c r="F524" i="2"/>
  <c r="F526" i="2"/>
  <c r="F528" i="2"/>
  <c r="F530" i="2"/>
  <c r="F532" i="2"/>
  <c r="F534" i="2"/>
  <c r="F536" i="2"/>
  <c r="F538" i="2"/>
  <c r="F540" i="2"/>
  <c r="F588" i="2"/>
  <c r="F604" i="2"/>
  <c r="F620" i="2"/>
  <c r="F636" i="2"/>
  <c r="G679" i="2"/>
  <c r="H702" i="2"/>
  <c r="G702" i="2"/>
  <c r="F702" i="2"/>
  <c r="H5" i="2"/>
  <c r="G13" i="2"/>
  <c r="G25" i="2"/>
  <c r="G33" i="2"/>
  <c r="G37" i="2"/>
  <c r="G45" i="2"/>
  <c r="G53" i="2"/>
  <c r="G61" i="2"/>
  <c r="G69" i="2"/>
  <c r="G81" i="2"/>
  <c r="G85" i="2"/>
  <c r="G93" i="2"/>
  <c r="F368" i="2"/>
  <c r="G370" i="2"/>
  <c r="H370" i="2"/>
  <c r="H371" i="2"/>
  <c r="G373" i="2"/>
  <c r="F373" i="2"/>
  <c r="G375" i="2"/>
  <c r="F376" i="2"/>
  <c r="G378" i="2"/>
  <c r="H378" i="2"/>
  <c r="H379" i="2"/>
  <c r="G381" i="2"/>
  <c r="F381" i="2"/>
  <c r="G383" i="2"/>
  <c r="F384" i="2"/>
  <c r="G386" i="2"/>
  <c r="H386" i="2"/>
  <c r="H387" i="2"/>
  <c r="G389" i="2"/>
  <c r="F389" i="2"/>
  <c r="G391" i="2"/>
  <c r="F392" i="2"/>
  <c r="G394" i="2"/>
  <c r="H394" i="2"/>
  <c r="H395" i="2"/>
  <c r="G397" i="2"/>
  <c r="F397" i="2"/>
  <c r="G399" i="2"/>
  <c r="F400" i="2"/>
  <c r="G402" i="2"/>
  <c r="H402" i="2"/>
  <c r="H403" i="2"/>
  <c r="G405" i="2"/>
  <c r="F405" i="2"/>
  <c r="G407" i="2"/>
  <c r="F408" i="2"/>
  <c r="G410" i="2"/>
  <c r="H410" i="2"/>
  <c r="H411" i="2"/>
  <c r="G413" i="2"/>
  <c r="F413" i="2"/>
  <c r="G415" i="2"/>
  <c r="F416" i="2"/>
  <c r="G418" i="2"/>
  <c r="H418" i="2"/>
  <c r="H419" i="2"/>
  <c r="G421" i="2"/>
  <c r="F421" i="2"/>
  <c r="G423" i="2"/>
  <c r="F424" i="2"/>
  <c r="G426" i="2"/>
  <c r="H426" i="2"/>
  <c r="H427" i="2"/>
  <c r="G429" i="2"/>
  <c r="F429" i="2"/>
  <c r="G431" i="2"/>
  <c r="F432" i="2"/>
  <c r="G434" i="2"/>
  <c r="H434" i="2"/>
  <c r="H435" i="2"/>
  <c r="G437" i="2"/>
  <c r="F437" i="2"/>
  <c r="G439" i="2"/>
  <c r="F440" i="2"/>
  <c r="G442" i="2"/>
  <c r="H442" i="2"/>
  <c r="H443" i="2"/>
  <c r="G445" i="2"/>
  <c r="F445" i="2"/>
  <c r="G447" i="2"/>
  <c r="F448" i="2"/>
  <c r="G450" i="2"/>
  <c r="H450" i="2"/>
  <c r="H451" i="2"/>
  <c r="G453" i="2"/>
  <c r="F453" i="2"/>
  <c r="G455" i="2"/>
  <c r="F456" i="2"/>
  <c r="G458" i="2"/>
  <c r="H458" i="2"/>
  <c r="H459" i="2"/>
  <c r="G461" i="2"/>
  <c r="F461" i="2"/>
  <c r="G463" i="2"/>
  <c r="F464" i="2"/>
  <c r="G466" i="2"/>
  <c r="H466" i="2"/>
  <c r="H467" i="2"/>
  <c r="G469" i="2"/>
  <c r="F469" i="2"/>
  <c r="G471" i="2"/>
  <c r="F471" i="2"/>
  <c r="G473" i="2"/>
  <c r="F473" i="2"/>
  <c r="G475" i="2"/>
  <c r="F475" i="2"/>
  <c r="G477" i="2"/>
  <c r="F477" i="2"/>
  <c r="G479" i="2"/>
  <c r="F479" i="2"/>
  <c r="G481" i="2"/>
  <c r="F481" i="2"/>
  <c r="G483" i="2"/>
  <c r="F483" i="2"/>
  <c r="G485" i="2"/>
  <c r="F485" i="2"/>
  <c r="G487" i="2"/>
  <c r="F487" i="2"/>
  <c r="G489" i="2"/>
  <c r="F489" i="2"/>
  <c r="G491" i="2"/>
  <c r="F491" i="2"/>
  <c r="G493" i="2"/>
  <c r="F493" i="2"/>
  <c r="G495" i="2"/>
  <c r="F495" i="2"/>
  <c r="G497" i="2"/>
  <c r="F497" i="2"/>
  <c r="G499" i="2"/>
  <c r="F499" i="2"/>
  <c r="G501" i="2"/>
  <c r="F501" i="2"/>
  <c r="G503" i="2"/>
  <c r="F503" i="2"/>
  <c r="G505" i="2"/>
  <c r="F505" i="2"/>
  <c r="G507" i="2"/>
  <c r="F507" i="2"/>
  <c r="G509" i="2"/>
  <c r="F509" i="2"/>
  <c r="G511" i="2"/>
  <c r="F511" i="2"/>
  <c r="G513" i="2"/>
  <c r="F513" i="2"/>
  <c r="G515" i="2"/>
  <c r="F515" i="2"/>
  <c r="G517" i="2"/>
  <c r="F517" i="2"/>
  <c r="G519" i="2"/>
  <c r="F519" i="2"/>
  <c r="G521" i="2"/>
  <c r="F521" i="2"/>
  <c r="G523" i="2"/>
  <c r="F523" i="2"/>
  <c r="G525" i="2"/>
  <c r="F525" i="2"/>
  <c r="G527" i="2"/>
  <c r="F527" i="2"/>
  <c r="G529" i="2"/>
  <c r="F529" i="2"/>
  <c r="G531" i="2"/>
  <c r="F531" i="2"/>
  <c r="G533" i="2"/>
  <c r="F533" i="2"/>
  <c r="G535" i="2"/>
  <c r="F535" i="2"/>
  <c r="G537" i="2"/>
  <c r="F537" i="2"/>
  <c r="G539" i="2"/>
  <c r="F539" i="2"/>
  <c r="G541" i="2"/>
  <c r="F541" i="2"/>
  <c r="H541" i="2"/>
  <c r="F544" i="2"/>
  <c r="G547" i="2"/>
  <c r="H547" i="2"/>
  <c r="F547" i="2"/>
  <c r="F549" i="2"/>
  <c r="F552" i="2"/>
  <c r="G555" i="2"/>
  <c r="H555" i="2"/>
  <c r="F555" i="2"/>
  <c r="F557" i="2"/>
  <c r="F560" i="2"/>
  <c r="G563" i="2"/>
  <c r="H563" i="2"/>
  <c r="F563" i="2"/>
  <c r="F565" i="2"/>
  <c r="F568" i="2"/>
  <c r="G571" i="2"/>
  <c r="H571" i="2"/>
  <c r="F571" i="2"/>
  <c r="F573" i="2"/>
  <c r="F576" i="2"/>
  <c r="F592" i="2"/>
  <c r="F608" i="2"/>
  <c r="F624" i="2"/>
  <c r="F640" i="2"/>
  <c r="G655" i="2"/>
  <c r="G695" i="2"/>
  <c r="H718" i="2"/>
  <c r="G718" i="2"/>
  <c r="F718" i="2"/>
  <c r="G474" i="2"/>
  <c r="G478" i="2"/>
  <c r="G482" i="2"/>
  <c r="G486" i="2"/>
  <c r="G490" i="2"/>
  <c r="G494" i="2"/>
  <c r="G498" i="2"/>
  <c r="G502" i="2"/>
  <c r="G506" i="2"/>
  <c r="G510" i="2"/>
  <c r="G514" i="2"/>
  <c r="G518" i="2"/>
  <c r="G522" i="2"/>
  <c r="G526" i="2"/>
  <c r="H528" i="2"/>
  <c r="G530" i="2"/>
  <c r="H532" i="2"/>
  <c r="G534" i="2"/>
  <c r="H536" i="2"/>
  <c r="G538" i="2"/>
  <c r="H540" i="2"/>
  <c r="H546" i="2"/>
  <c r="H550" i="2"/>
  <c r="H554" i="2"/>
  <c r="H558" i="2"/>
  <c r="H562" i="2"/>
  <c r="H566" i="2"/>
  <c r="H570" i="2"/>
  <c r="H574" i="2"/>
  <c r="H578" i="2"/>
  <c r="H582" i="2"/>
  <c r="H586" i="2"/>
  <c r="H590" i="2"/>
  <c r="H594" i="2"/>
  <c r="H598" i="2"/>
  <c r="H602" i="2"/>
  <c r="H606" i="2"/>
  <c r="H610" i="2"/>
  <c r="H614" i="2"/>
  <c r="H618" i="2"/>
  <c r="H622" i="2"/>
  <c r="H626" i="2"/>
  <c r="H630" i="2"/>
  <c r="H634" i="2"/>
  <c r="H638" i="2"/>
  <c r="H642" i="2"/>
  <c r="F645" i="2"/>
  <c r="G648" i="2"/>
  <c r="H648" i="2"/>
  <c r="F648" i="2"/>
  <c r="G683" i="2"/>
  <c r="H690" i="2"/>
  <c r="G690" i="2"/>
  <c r="F690" i="2"/>
  <c r="G699" i="2"/>
  <c r="H706" i="2"/>
  <c r="G706" i="2"/>
  <c r="F706" i="2"/>
  <c r="G715" i="2"/>
  <c r="H722" i="2"/>
  <c r="G722" i="2"/>
  <c r="F722" i="2"/>
  <c r="G579" i="2"/>
  <c r="H579" i="2"/>
  <c r="F579" i="2"/>
  <c r="G583" i="2"/>
  <c r="H583" i="2"/>
  <c r="F583" i="2"/>
  <c r="G587" i="2"/>
  <c r="H587" i="2"/>
  <c r="F587" i="2"/>
  <c r="G591" i="2"/>
  <c r="H591" i="2"/>
  <c r="F591" i="2"/>
  <c r="G595" i="2"/>
  <c r="H595" i="2"/>
  <c r="F595" i="2"/>
  <c r="G599" i="2"/>
  <c r="H599" i="2"/>
  <c r="F599" i="2"/>
  <c r="G603" i="2"/>
  <c r="H603" i="2"/>
  <c r="F603" i="2"/>
  <c r="G607" i="2"/>
  <c r="H607" i="2"/>
  <c r="F607" i="2"/>
  <c r="G611" i="2"/>
  <c r="H611" i="2"/>
  <c r="F611" i="2"/>
  <c r="G615" i="2"/>
  <c r="H615" i="2"/>
  <c r="F615" i="2"/>
  <c r="G619" i="2"/>
  <c r="H619" i="2"/>
  <c r="F619" i="2"/>
  <c r="G623" i="2"/>
  <c r="H623" i="2"/>
  <c r="F623" i="2"/>
  <c r="G627" i="2"/>
  <c r="H627" i="2"/>
  <c r="F627" i="2"/>
  <c r="G631" i="2"/>
  <c r="H631" i="2"/>
  <c r="F631" i="2"/>
  <c r="G635" i="2"/>
  <c r="H635" i="2"/>
  <c r="F635" i="2"/>
  <c r="G639" i="2"/>
  <c r="H639" i="2"/>
  <c r="F639" i="2"/>
  <c r="H694" i="2"/>
  <c r="G694" i="2"/>
  <c r="F694" i="2"/>
  <c r="H710" i="2"/>
  <c r="G710" i="2"/>
  <c r="F710" i="2"/>
  <c r="H726" i="2"/>
  <c r="G726" i="2"/>
  <c r="F726" i="2"/>
  <c r="H180" i="2"/>
  <c r="H188" i="2"/>
  <c r="F731" i="2"/>
  <c r="F727" i="2"/>
  <c r="F723" i="2"/>
  <c r="F719" i="2"/>
  <c r="F715" i="2"/>
  <c r="F711" i="2"/>
  <c r="F707" i="2"/>
  <c r="F703" i="2"/>
  <c r="F699" i="2"/>
  <c r="F695" i="2"/>
  <c r="F691" i="2"/>
  <c r="F687" i="2"/>
  <c r="F683" i="2"/>
  <c r="F679" i="2"/>
  <c r="F671" i="2"/>
  <c r="F663" i="2"/>
  <c r="F655" i="2"/>
  <c r="G368" i="2"/>
  <c r="G732" i="2"/>
  <c r="G728" i="2"/>
  <c r="G724" i="2"/>
  <c r="G720" i="2"/>
  <c r="G716" i="2"/>
  <c r="G712" i="2"/>
  <c r="G708" i="2"/>
  <c r="G704" i="2"/>
  <c r="G700" i="2"/>
  <c r="G696" i="2"/>
  <c r="G692" i="2"/>
  <c r="G688" i="2"/>
  <c r="G684" i="2"/>
  <c r="G680" i="2"/>
  <c r="G675" i="2"/>
  <c r="G667" i="2"/>
  <c r="G659" i="2"/>
  <c r="G651" i="2"/>
  <c r="G678" i="2"/>
  <c r="F675" i="2"/>
  <c r="G670" i="2"/>
  <c r="F667" i="2"/>
  <c r="G662" i="2"/>
  <c r="F659" i="2"/>
  <c r="G654" i="2"/>
  <c r="F651" i="2"/>
  <c r="H645" i="2"/>
  <c r="G372" i="2"/>
  <c r="G376" i="2"/>
  <c r="G380" i="2"/>
  <c r="G384" i="2"/>
  <c r="G388" i="2"/>
  <c r="G392" i="2"/>
  <c r="G396" i="2"/>
  <c r="G400" i="2"/>
  <c r="G404" i="2"/>
  <c r="G408" i="2"/>
  <c r="G412" i="2"/>
  <c r="G416" i="2"/>
  <c r="G420" i="2"/>
  <c r="G424" i="2"/>
  <c r="G428" i="2"/>
  <c r="G432" i="2"/>
  <c r="G436" i="2"/>
  <c r="G440" i="2"/>
  <c r="G444" i="2"/>
  <c r="G448" i="2"/>
  <c r="G452" i="2"/>
  <c r="G456" i="2"/>
  <c r="G460" i="2"/>
  <c r="G464" i="2"/>
  <c r="G468" i="2"/>
  <c r="G472" i="2"/>
  <c r="H474" i="2"/>
  <c r="G476" i="2"/>
  <c r="H478" i="2"/>
  <c r="G480" i="2"/>
  <c r="H482" i="2"/>
  <c r="G484" i="2"/>
  <c r="H486" i="2"/>
  <c r="G488" i="2"/>
  <c r="H490" i="2"/>
  <c r="G492" i="2"/>
  <c r="H494" i="2"/>
  <c r="G496" i="2"/>
  <c r="H498" i="2"/>
  <c r="G500" i="2"/>
  <c r="H502" i="2"/>
  <c r="G504" i="2"/>
  <c r="H506" i="2"/>
  <c r="G508" i="2"/>
  <c r="H510" i="2"/>
  <c r="G512" i="2"/>
  <c r="H514" i="2"/>
  <c r="G516" i="2"/>
  <c r="H518" i="2"/>
  <c r="G520" i="2"/>
  <c r="H522" i="2"/>
  <c r="G524" i="2"/>
  <c r="H526" i="2"/>
  <c r="G528" i="2"/>
  <c r="H530" i="2"/>
  <c r="G532" i="2"/>
  <c r="H534" i="2"/>
  <c r="G536" i="2"/>
  <c r="H538" i="2"/>
  <c r="G540" i="2"/>
  <c r="G544" i="2"/>
  <c r="H544" i="2"/>
  <c r="H545" i="2"/>
  <c r="G548" i="2"/>
  <c r="H548" i="2"/>
  <c r="H549" i="2"/>
  <c r="G552" i="2"/>
  <c r="H552" i="2"/>
  <c r="H553" i="2"/>
  <c r="G556" i="2"/>
  <c r="H556" i="2"/>
  <c r="H557" i="2"/>
  <c r="G560" i="2"/>
  <c r="H560" i="2"/>
  <c r="H561" i="2"/>
  <c r="G564" i="2"/>
  <c r="H564" i="2"/>
  <c r="H565" i="2"/>
  <c r="G568" i="2"/>
  <c r="H568" i="2"/>
  <c r="H569" i="2"/>
  <c r="G572" i="2"/>
  <c r="H572" i="2"/>
  <c r="H573" i="2"/>
  <c r="G576" i="2"/>
  <c r="H576" i="2"/>
  <c r="H577" i="2"/>
  <c r="G580" i="2"/>
  <c r="H580" i="2"/>
  <c r="H581" i="2"/>
  <c r="G584" i="2"/>
  <c r="H584" i="2"/>
  <c r="H585" i="2"/>
  <c r="G588" i="2"/>
  <c r="H588" i="2"/>
  <c r="H589" i="2"/>
  <c r="G592" i="2"/>
  <c r="H592" i="2"/>
  <c r="H593" i="2"/>
  <c r="G596" i="2"/>
  <c r="H596" i="2"/>
  <c r="H597" i="2"/>
  <c r="G600" i="2"/>
  <c r="H600" i="2"/>
  <c r="H601" i="2"/>
  <c r="G604" i="2"/>
  <c r="H604" i="2"/>
  <c r="H605" i="2"/>
  <c r="G608" i="2"/>
  <c r="H608" i="2"/>
  <c r="H609" i="2"/>
  <c r="G612" i="2"/>
  <c r="H612" i="2"/>
  <c r="H613" i="2"/>
  <c r="G616" i="2"/>
  <c r="H616" i="2"/>
  <c r="H617" i="2"/>
  <c r="G620" i="2"/>
  <c r="H620" i="2"/>
  <c r="H621" i="2"/>
  <c r="G624" i="2"/>
  <c r="H624" i="2"/>
  <c r="H625" i="2"/>
  <c r="G628" i="2"/>
  <c r="H628" i="2"/>
  <c r="H629" i="2"/>
  <c r="G632" i="2"/>
  <c r="H632" i="2"/>
  <c r="H633" i="2"/>
  <c r="G636" i="2"/>
  <c r="H636" i="2"/>
  <c r="H637" i="2"/>
  <c r="G640" i="2"/>
  <c r="H640" i="2"/>
  <c r="H641" i="2"/>
  <c r="G644" i="2"/>
  <c r="H644" i="2"/>
  <c r="F644" i="2"/>
  <c r="H646" i="2"/>
  <c r="F649" i="2"/>
  <c r="G652" i="2"/>
  <c r="F657" i="2"/>
  <c r="G660" i="2"/>
  <c r="F665" i="2"/>
  <c r="G668" i="2"/>
  <c r="F673" i="2"/>
  <c r="G676" i="2"/>
  <c r="H682" i="2"/>
  <c r="G682" i="2"/>
  <c r="F682" i="2"/>
  <c r="G691" i="2"/>
  <c r="H698" i="2"/>
  <c r="G698" i="2"/>
  <c r="F698" i="2"/>
  <c r="G707" i="2"/>
  <c r="H714" i="2"/>
  <c r="G714" i="2"/>
  <c r="F714" i="2"/>
  <c r="G723" i="2"/>
  <c r="H730" i="2"/>
  <c r="G730" i="2"/>
  <c r="F730" i="2"/>
  <c r="G643" i="2"/>
  <c r="G647" i="2"/>
  <c r="H650" i="2"/>
  <c r="H653" i="2"/>
  <c r="G653" i="2"/>
  <c r="H656" i="2"/>
  <c r="F656" i="2"/>
  <c r="H658" i="2"/>
  <c r="H661" i="2"/>
  <c r="G661" i="2"/>
  <c r="H664" i="2"/>
  <c r="F664" i="2"/>
  <c r="H666" i="2"/>
  <c r="H669" i="2"/>
  <c r="G669" i="2"/>
  <c r="H672" i="2"/>
  <c r="F672" i="2"/>
  <c r="H674" i="2"/>
  <c r="H677" i="2"/>
  <c r="G677" i="2"/>
  <c r="G614" i="2"/>
  <c r="G618" i="2"/>
  <c r="G622" i="2"/>
  <c r="G626" i="2"/>
  <c r="G630" i="2"/>
  <c r="G634" i="2"/>
  <c r="G638" i="2"/>
  <c r="G642" i="2"/>
  <c r="F643" i="2"/>
  <c r="G646" i="2"/>
  <c r="F647" i="2"/>
  <c r="F650" i="2"/>
  <c r="F653" i="2"/>
  <c r="G656" i="2"/>
  <c r="F658" i="2"/>
  <c r="F661" i="2"/>
  <c r="G664" i="2"/>
  <c r="F666" i="2"/>
  <c r="F669" i="2"/>
  <c r="G672" i="2"/>
  <c r="F674" i="2"/>
  <c r="F677" i="2"/>
  <c r="G546" i="2"/>
  <c r="G550" i="2"/>
  <c r="G554" i="2"/>
  <c r="G558" i="2"/>
  <c r="G562" i="2"/>
  <c r="G566" i="2"/>
  <c r="G570" i="2"/>
  <c r="G574" i="2"/>
  <c r="G578" i="2"/>
  <c r="G582" i="2"/>
  <c r="G586" i="2"/>
  <c r="G590" i="2"/>
  <c r="G594" i="2"/>
  <c r="G598" i="2"/>
  <c r="G602" i="2"/>
  <c r="G606" i="2"/>
  <c r="G610" i="2"/>
  <c r="G545" i="2"/>
  <c r="F546" i="2"/>
  <c r="G549" i="2"/>
  <c r="F550" i="2"/>
  <c r="G553" i="2"/>
  <c r="F554" i="2"/>
  <c r="G557" i="2"/>
  <c r="F558" i="2"/>
  <c r="G561" i="2"/>
  <c r="F562" i="2"/>
  <c r="G565" i="2"/>
  <c r="F566" i="2"/>
  <c r="G569" i="2"/>
  <c r="F570" i="2"/>
  <c r="G573" i="2"/>
  <c r="F574" i="2"/>
  <c r="G577" i="2"/>
  <c r="F578" i="2"/>
  <c r="G581" i="2"/>
  <c r="F582" i="2"/>
  <c r="G585" i="2"/>
  <c r="F586" i="2"/>
  <c r="G589" i="2"/>
  <c r="F590" i="2"/>
  <c r="G593" i="2"/>
  <c r="F594" i="2"/>
  <c r="G597" i="2"/>
  <c r="F598" i="2"/>
  <c r="G601" i="2"/>
  <c r="F602" i="2"/>
  <c r="G605" i="2"/>
  <c r="F606" i="2"/>
  <c r="G609" i="2"/>
  <c r="F610" i="2"/>
  <c r="G613" i="2"/>
  <c r="F614" i="2"/>
  <c r="G617" i="2"/>
  <c r="F618" i="2"/>
  <c r="G621" i="2"/>
  <c r="F622" i="2"/>
  <c r="G625" i="2"/>
  <c r="F626" i="2"/>
  <c r="G629" i="2"/>
  <c r="F630" i="2"/>
  <c r="G633" i="2"/>
  <c r="F634" i="2"/>
  <c r="G637" i="2"/>
  <c r="F638" i="2"/>
  <c r="G641" i="2"/>
  <c r="F642" i="2"/>
  <c r="H643" i="2"/>
  <c r="G645" i="2"/>
  <c r="F646" i="2"/>
  <c r="H647" i="2"/>
  <c r="H649" i="2"/>
  <c r="G649" i="2"/>
  <c r="G650" i="2"/>
  <c r="H652" i="2"/>
  <c r="F652" i="2"/>
  <c r="H654" i="2"/>
  <c r="H657" i="2"/>
  <c r="G657" i="2"/>
  <c r="G658" i="2"/>
  <c r="H660" i="2"/>
  <c r="F660" i="2"/>
  <c r="H662" i="2"/>
  <c r="H665" i="2"/>
  <c r="G665" i="2"/>
  <c r="G666" i="2"/>
  <c r="H668" i="2"/>
  <c r="F668" i="2"/>
  <c r="H670" i="2"/>
  <c r="H673" i="2"/>
  <c r="G673" i="2"/>
  <c r="G674" i="2"/>
  <c r="H676" i="2"/>
  <c r="F676" i="2"/>
  <c r="H678" i="2"/>
  <c r="H681" i="2"/>
  <c r="G681" i="2"/>
  <c r="F681" i="2"/>
  <c r="H685" i="2"/>
  <c r="G685" i="2"/>
  <c r="F685" i="2"/>
  <c r="H689" i="2"/>
  <c r="G689" i="2"/>
  <c r="F689" i="2"/>
  <c r="H693" i="2"/>
  <c r="G693" i="2"/>
  <c r="F693" i="2"/>
  <c r="H697" i="2"/>
  <c r="G697" i="2"/>
  <c r="F697" i="2"/>
  <c r="H701" i="2"/>
  <c r="G701" i="2"/>
  <c r="F701" i="2"/>
  <c r="H705" i="2"/>
  <c r="G705" i="2"/>
  <c r="F705" i="2"/>
  <c r="H709" i="2"/>
  <c r="G709" i="2"/>
  <c r="F709" i="2"/>
  <c r="H713" i="2"/>
  <c r="G713" i="2"/>
  <c r="F713" i="2"/>
  <c r="H717" i="2"/>
  <c r="G717" i="2"/>
  <c r="F717" i="2"/>
  <c r="H721" i="2"/>
  <c r="G721" i="2"/>
  <c r="F721" i="2"/>
  <c r="H725" i="2"/>
  <c r="G725" i="2"/>
  <c r="F725" i="2"/>
  <c r="H729" i="2"/>
  <c r="G729" i="2"/>
  <c r="F729" i="2"/>
  <c r="H733" i="2"/>
  <c r="G733" i="2"/>
  <c r="F733" i="2"/>
  <c r="H680" i="2"/>
  <c r="H684" i="2"/>
  <c r="H688" i="2"/>
  <c r="H692" i="2"/>
  <c r="H696" i="2"/>
  <c r="H700" i="2"/>
  <c r="H704" i="2"/>
  <c r="H708" i="2"/>
  <c r="H712" i="2"/>
  <c r="H716" i="2"/>
  <c r="H720" i="2"/>
  <c r="H724" i="2"/>
  <c r="H728" i="2"/>
  <c r="H732" i="2"/>
  <c r="H651" i="2"/>
  <c r="H655" i="2"/>
  <c r="H659" i="2"/>
  <c r="H663" i="2"/>
  <c r="H667" i="2"/>
  <c r="H671" i="2"/>
  <c r="H675" i="2"/>
  <c r="H679" i="2"/>
  <c r="F680" i="2"/>
  <c r="H683" i="2"/>
  <c r="F684" i="2"/>
  <c r="H687" i="2"/>
  <c r="F688" i="2"/>
  <c r="H691" i="2"/>
  <c r="F692" i="2"/>
  <c r="H695" i="2"/>
  <c r="F696" i="2"/>
  <c r="H699" i="2"/>
  <c r="F700" i="2"/>
  <c r="H703" i="2"/>
  <c r="F704" i="2"/>
  <c r="H707" i="2"/>
  <c r="F708" i="2"/>
  <c r="H711" i="2"/>
  <c r="F712" i="2"/>
  <c r="H715" i="2"/>
  <c r="F716" i="2"/>
  <c r="H719" i="2"/>
  <c r="F720" i="2"/>
  <c r="H723" i="2"/>
  <c r="F724" i="2"/>
  <c r="H727" i="2"/>
  <c r="F728" i="2"/>
  <c r="H731" i="2"/>
  <c r="F732" i="2"/>
  <c r="H9" i="2"/>
  <c r="H21" i="2"/>
  <c r="H29" i="2"/>
  <c r="H41" i="2"/>
  <c r="H57" i="2"/>
  <c r="H65" i="2"/>
  <c r="H77" i="2"/>
  <c r="H89" i="2"/>
  <c r="G101" i="2"/>
  <c r="H101" i="2"/>
  <c r="G113" i="2"/>
  <c r="H113" i="2"/>
  <c r="G121" i="2"/>
  <c r="H121" i="2"/>
  <c r="G137" i="2"/>
  <c r="H137" i="2"/>
  <c r="G145" i="2"/>
  <c r="H145" i="2"/>
  <c r="G157" i="2"/>
  <c r="H157" i="2"/>
  <c r="H169" i="2"/>
  <c r="G169" i="2"/>
  <c r="H181" i="2"/>
  <c r="G181" i="2"/>
  <c r="H193" i="2"/>
  <c r="G193" i="2"/>
  <c r="H205" i="2"/>
  <c r="G205" i="2"/>
  <c r="H213" i="2"/>
  <c r="G213" i="2"/>
  <c r="H221" i="2"/>
  <c r="G221" i="2"/>
  <c r="H229" i="2"/>
  <c r="G229" i="2"/>
  <c r="H233" i="2"/>
  <c r="G233" i="2"/>
  <c r="H237" i="2"/>
  <c r="G237" i="2"/>
  <c r="H241" i="2"/>
  <c r="G241" i="2"/>
  <c r="H249" i="2"/>
  <c r="G249" i="2"/>
  <c r="H253" i="2"/>
  <c r="G253" i="2"/>
  <c r="H261" i="2"/>
  <c r="G261" i="2"/>
  <c r="H265" i="2"/>
  <c r="G265" i="2"/>
  <c r="H269" i="2"/>
  <c r="G269" i="2"/>
  <c r="H273" i="2"/>
  <c r="G273" i="2"/>
  <c r="G5" i="2"/>
  <c r="G21" i="2"/>
  <c r="G29" i="2"/>
  <c r="G77" i="2"/>
  <c r="H102" i="2"/>
  <c r="H118" i="2"/>
  <c r="H134" i="2"/>
  <c r="H150" i="2"/>
  <c r="H172" i="2"/>
  <c r="H210" i="2"/>
  <c r="H274" i="2"/>
  <c r="H6" i="2"/>
  <c r="G6" i="2"/>
  <c r="H10" i="2"/>
  <c r="G10" i="2"/>
  <c r="H14" i="2"/>
  <c r="G14" i="2"/>
  <c r="H18" i="2"/>
  <c r="G18" i="2"/>
  <c r="H22" i="2"/>
  <c r="G22" i="2"/>
  <c r="H26" i="2"/>
  <c r="G26" i="2"/>
  <c r="H30" i="2"/>
  <c r="G30" i="2"/>
  <c r="H34" i="2"/>
  <c r="G34" i="2"/>
  <c r="H38" i="2"/>
  <c r="G38" i="2"/>
  <c r="H42" i="2"/>
  <c r="G42" i="2"/>
  <c r="H46" i="2"/>
  <c r="G46" i="2"/>
  <c r="H50" i="2"/>
  <c r="G50" i="2"/>
  <c r="H54" i="2"/>
  <c r="G54" i="2"/>
  <c r="H58" i="2"/>
  <c r="G58" i="2"/>
  <c r="H62" i="2"/>
  <c r="G62" i="2"/>
  <c r="H66" i="2"/>
  <c r="G66" i="2"/>
  <c r="H70" i="2"/>
  <c r="G70" i="2"/>
  <c r="H74" i="2"/>
  <c r="G74" i="2"/>
  <c r="H78" i="2"/>
  <c r="G78" i="2"/>
  <c r="H82" i="2"/>
  <c r="G82" i="2"/>
  <c r="H86" i="2"/>
  <c r="G86" i="2"/>
  <c r="H90" i="2"/>
  <c r="G90" i="2"/>
  <c r="H94" i="2"/>
  <c r="G94" i="2"/>
  <c r="H98" i="2"/>
  <c r="G98" i="2"/>
  <c r="G102" i="2"/>
  <c r="G106" i="2"/>
  <c r="G110" i="2"/>
  <c r="G114" i="2"/>
  <c r="G118" i="2"/>
  <c r="G122" i="2"/>
  <c r="G126" i="2"/>
  <c r="G130" i="2"/>
  <c r="G134" i="2"/>
  <c r="G138" i="2"/>
  <c r="G142" i="2"/>
  <c r="G146" i="2"/>
  <c r="G150" i="2"/>
  <c r="G154" i="2"/>
  <c r="G158" i="2"/>
  <c r="G162" i="2"/>
  <c r="H162" i="2"/>
  <c r="G166" i="2"/>
  <c r="H166" i="2"/>
  <c r="G170" i="2"/>
  <c r="H170" i="2"/>
  <c r="G174" i="2"/>
  <c r="H174" i="2"/>
  <c r="G178" i="2"/>
  <c r="H178" i="2"/>
  <c r="G182" i="2"/>
  <c r="H182" i="2"/>
  <c r="G186" i="2"/>
  <c r="H186" i="2"/>
  <c r="G190" i="2"/>
  <c r="H190" i="2"/>
  <c r="G194" i="2"/>
  <c r="H194" i="2"/>
  <c r="G198" i="2"/>
  <c r="H198" i="2"/>
  <c r="G202" i="2"/>
  <c r="H202" i="2"/>
  <c r="G206" i="2"/>
  <c r="H206" i="2"/>
  <c r="G210" i="2"/>
  <c r="G214" i="2"/>
  <c r="H214" i="2"/>
  <c r="G218" i="2"/>
  <c r="H218" i="2"/>
  <c r="G222" i="2"/>
  <c r="H222" i="2"/>
  <c r="G226" i="2"/>
  <c r="G230" i="2"/>
  <c r="H230" i="2"/>
  <c r="G234" i="2"/>
  <c r="H234" i="2"/>
  <c r="G238" i="2"/>
  <c r="H238" i="2"/>
  <c r="G242" i="2"/>
  <c r="G246" i="2"/>
  <c r="H246" i="2"/>
  <c r="G250" i="2"/>
  <c r="H250" i="2"/>
  <c r="G254" i="2"/>
  <c r="H254" i="2"/>
  <c r="G258" i="2"/>
  <c r="G262" i="2"/>
  <c r="H262" i="2"/>
  <c r="G266" i="2"/>
  <c r="H266" i="2"/>
  <c r="G270" i="2"/>
  <c r="H270" i="2"/>
  <c r="G274" i="2"/>
  <c r="G278" i="2"/>
  <c r="H278" i="2"/>
  <c r="G282" i="2"/>
  <c r="H282" i="2"/>
  <c r="G286" i="2"/>
  <c r="H286" i="2"/>
  <c r="G290" i="2"/>
  <c r="G294" i="2"/>
  <c r="H294" i="2"/>
  <c r="G298" i="2"/>
  <c r="H298" i="2"/>
  <c r="G302" i="2"/>
  <c r="H302" i="2"/>
  <c r="G306" i="2"/>
  <c r="H310" i="2"/>
  <c r="G310" i="2"/>
  <c r="H314" i="2"/>
  <c r="G314" i="2"/>
  <c r="H318" i="2"/>
  <c r="G318" i="2"/>
  <c r="H322" i="2"/>
  <c r="G322" i="2"/>
  <c r="H326" i="2"/>
  <c r="G326" i="2"/>
  <c r="H330" i="2"/>
  <c r="G330" i="2"/>
  <c r="H334" i="2"/>
  <c r="G334" i="2"/>
  <c r="H338" i="2"/>
  <c r="G338" i="2"/>
  <c r="H342" i="2"/>
  <c r="G342" i="2"/>
  <c r="H346" i="2"/>
  <c r="G346" i="2"/>
  <c r="H350" i="2"/>
  <c r="G350" i="2"/>
  <c r="H354" i="2"/>
  <c r="G354" i="2"/>
  <c r="H358" i="2"/>
  <c r="G358" i="2"/>
  <c r="H362" i="2"/>
  <c r="G362" i="2"/>
  <c r="H366" i="2"/>
  <c r="G366" i="2"/>
  <c r="H106" i="2"/>
  <c r="H122" i="2"/>
  <c r="H138" i="2"/>
  <c r="H154" i="2"/>
  <c r="H226" i="2"/>
  <c r="H290" i="2"/>
  <c r="H17" i="2"/>
  <c r="H37" i="2"/>
  <c r="H49" i="2"/>
  <c r="H61" i="2"/>
  <c r="H73" i="2"/>
  <c r="H85" i="2"/>
  <c r="H97" i="2"/>
  <c r="G109" i="2"/>
  <c r="H109" i="2"/>
  <c r="G125" i="2"/>
  <c r="H125" i="2"/>
  <c r="G133" i="2"/>
  <c r="H133" i="2"/>
  <c r="G149" i="2"/>
  <c r="H149" i="2"/>
  <c r="H161" i="2"/>
  <c r="G161" i="2"/>
  <c r="H173" i="2"/>
  <c r="G173" i="2"/>
  <c r="H185" i="2"/>
  <c r="G185" i="2"/>
  <c r="H201" i="2"/>
  <c r="G201" i="2"/>
  <c r="H245" i="2"/>
  <c r="G245" i="2"/>
  <c r="H7" i="2"/>
  <c r="H11" i="2"/>
  <c r="H15" i="2"/>
  <c r="H19" i="2"/>
  <c r="H23" i="2"/>
  <c r="H27" i="2"/>
  <c r="H31" i="2"/>
  <c r="H35" i="2"/>
  <c r="H39" i="2"/>
  <c r="H43" i="2"/>
  <c r="H47" i="2"/>
  <c r="H51" i="2"/>
  <c r="H55" i="2"/>
  <c r="H59" i="2"/>
  <c r="H63" i="2"/>
  <c r="H67" i="2"/>
  <c r="H71" i="2"/>
  <c r="H75" i="2"/>
  <c r="H79" i="2"/>
  <c r="H83" i="2"/>
  <c r="H87" i="2"/>
  <c r="H91" i="2"/>
  <c r="H95" i="2"/>
  <c r="H99" i="2"/>
  <c r="G103" i="2"/>
  <c r="H103" i="2"/>
  <c r="G107" i="2"/>
  <c r="H107" i="2"/>
  <c r="G111" i="2"/>
  <c r="H111" i="2"/>
  <c r="G115" i="2"/>
  <c r="H115" i="2"/>
  <c r="G119" i="2"/>
  <c r="H119" i="2"/>
  <c r="G123" i="2"/>
  <c r="H123" i="2"/>
  <c r="G127" i="2"/>
  <c r="H127" i="2"/>
  <c r="G131" i="2"/>
  <c r="H131" i="2"/>
  <c r="G135" i="2"/>
  <c r="H135" i="2"/>
  <c r="G139" i="2"/>
  <c r="H139" i="2"/>
  <c r="G143" i="2"/>
  <c r="H143" i="2"/>
  <c r="G147" i="2"/>
  <c r="H147" i="2"/>
  <c r="G151" i="2"/>
  <c r="H151" i="2"/>
  <c r="G155" i="2"/>
  <c r="H155" i="2"/>
  <c r="G159" i="2"/>
  <c r="H159" i="2"/>
  <c r="H163" i="2"/>
  <c r="G163" i="2"/>
  <c r="H167" i="2"/>
  <c r="G167" i="2"/>
  <c r="H171" i="2"/>
  <c r="G171" i="2"/>
  <c r="H175" i="2"/>
  <c r="G175" i="2"/>
  <c r="H179" i="2"/>
  <c r="G179" i="2"/>
  <c r="H183" i="2"/>
  <c r="G183" i="2"/>
  <c r="H187" i="2"/>
  <c r="G187" i="2"/>
  <c r="H191" i="2"/>
  <c r="G191" i="2"/>
  <c r="H195" i="2"/>
  <c r="G195" i="2"/>
  <c r="H199" i="2"/>
  <c r="G199" i="2"/>
  <c r="H203" i="2"/>
  <c r="G203" i="2"/>
  <c r="H207" i="2"/>
  <c r="G207" i="2"/>
  <c r="H211" i="2"/>
  <c r="G211" i="2"/>
  <c r="H215" i="2"/>
  <c r="G215" i="2"/>
  <c r="H219" i="2"/>
  <c r="G219" i="2"/>
  <c r="H223" i="2"/>
  <c r="G223" i="2"/>
  <c r="H227" i="2"/>
  <c r="G227" i="2"/>
  <c r="H231" i="2"/>
  <c r="G231" i="2"/>
  <c r="H235" i="2"/>
  <c r="G235" i="2"/>
  <c r="H239" i="2"/>
  <c r="G239" i="2"/>
  <c r="H243" i="2"/>
  <c r="G243" i="2"/>
  <c r="H247" i="2"/>
  <c r="G247" i="2"/>
  <c r="H251" i="2"/>
  <c r="G251" i="2"/>
  <c r="H255" i="2"/>
  <c r="G255" i="2"/>
  <c r="H259" i="2"/>
  <c r="G259" i="2"/>
  <c r="H263" i="2"/>
  <c r="G263" i="2"/>
  <c r="H267" i="2"/>
  <c r="G267" i="2"/>
  <c r="H271" i="2"/>
  <c r="G271" i="2"/>
  <c r="H275" i="2"/>
  <c r="G275" i="2"/>
  <c r="G9" i="2"/>
  <c r="G17" i="2"/>
  <c r="G41" i="2"/>
  <c r="G49" i="2"/>
  <c r="G57" i="2"/>
  <c r="G65" i="2"/>
  <c r="G73" i="2"/>
  <c r="G89" i="2"/>
  <c r="G97" i="2"/>
  <c r="H110" i="2"/>
  <c r="H126" i="2"/>
  <c r="H142" i="2"/>
  <c r="H158" i="2"/>
  <c r="H242" i="2"/>
  <c r="H306" i="2"/>
  <c r="H13" i="2"/>
  <c r="H25" i="2"/>
  <c r="H33" i="2"/>
  <c r="H45" i="2"/>
  <c r="H53" i="2"/>
  <c r="H69" i="2"/>
  <c r="H81" i="2"/>
  <c r="H93" i="2"/>
  <c r="G105" i="2"/>
  <c r="H105" i="2"/>
  <c r="G117" i="2"/>
  <c r="H117" i="2"/>
  <c r="G129" i="2"/>
  <c r="H129" i="2"/>
  <c r="G141" i="2"/>
  <c r="H141" i="2"/>
  <c r="G153" i="2"/>
  <c r="H153" i="2"/>
  <c r="H165" i="2"/>
  <c r="G165" i="2"/>
  <c r="H177" i="2"/>
  <c r="G177" i="2"/>
  <c r="H189" i="2"/>
  <c r="G189" i="2"/>
  <c r="H197" i="2"/>
  <c r="G197" i="2"/>
  <c r="H209" i="2"/>
  <c r="G209" i="2"/>
  <c r="H217" i="2"/>
  <c r="G217" i="2"/>
  <c r="H225" i="2"/>
  <c r="G225" i="2"/>
  <c r="H257" i="2"/>
  <c r="G257" i="2"/>
  <c r="H3" i="2"/>
  <c r="H4" i="2"/>
  <c r="G4" i="2"/>
  <c r="H8" i="2"/>
  <c r="G8" i="2"/>
  <c r="H12" i="2"/>
  <c r="G12" i="2"/>
  <c r="H16" i="2"/>
  <c r="G16" i="2"/>
  <c r="H20" i="2"/>
  <c r="G20" i="2"/>
  <c r="H24" i="2"/>
  <c r="G24" i="2"/>
  <c r="H28" i="2"/>
  <c r="G28" i="2"/>
  <c r="H32" i="2"/>
  <c r="G32" i="2"/>
  <c r="H36" i="2"/>
  <c r="G36" i="2"/>
  <c r="H40" i="2"/>
  <c r="G40" i="2"/>
  <c r="H44" i="2"/>
  <c r="G44" i="2"/>
  <c r="F48" i="2"/>
  <c r="H48" i="2"/>
  <c r="G48" i="2"/>
  <c r="H52" i="2"/>
  <c r="G52" i="2"/>
  <c r="H56" i="2"/>
  <c r="G56" i="2"/>
  <c r="H60" i="2"/>
  <c r="G60" i="2"/>
  <c r="H64" i="2"/>
  <c r="G64" i="2"/>
  <c r="H68" i="2"/>
  <c r="G68" i="2"/>
  <c r="H72" i="2"/>
  <c r="G72" i="2"/>
  <c r="H76" i="2"/>
  <c r="G76" i="2"/>
  <c r="H80" i="2"/>
  <c r="G80" i="2"/>
  <c r="H84" i="2"/>
  <c r="G84" i="2"/>
  <c r="H88" i="2"/>
  <c r="G88" i="2"/>
  <c r="H92" i="2"/>
  <c r="G92" i="2"/>
  <c r="H96" i="2"/>
  <c r="G96" i="2"/>
  <c r="G100" i="2"/>
  <c r="H100" i="2"/>
  <c r="G104" i="2"/>
  <c r="H104" i="2"/>
  <c r="G108" i="2"/>
  <c r="H108" i="2"/>
  <c r="G112" i="2"/>
  <c r="H112" i="2"/>
  <c r="G116" i="2"/>
  <c r="H116" i="2"/>
  <c r="G120" i="2"/>
  <c r="H120" i="2"/>
  <c r="G124" i="2"/>
  <c r="H124" i="2"/>
  <c r="G128" i="2"/>
  <c r="H128" i="2"/>
  <c r="G132" i="2"/>
  <c r="H132" i="2"/>
  <c r="G136" i="2"/>
  <c r="H136" i="2"/>
  <c r="G140" i="2"/>
  <c r="H140" i="2"/>
  <c r="G144" i="2"/>
  <c r="H144" i="2"/>
  <c r="G148" i="2"/>
  <c r="H148" i="2"/>
  <c r="G152" i="2"/>
  <c r="H152" i="2"/>
  <c r="G156" i="2"/>
  <c r="H156" i="2"/>
  <c r="G160" i="2"/>
  <c r="H160" i="2"/>
  <c r="G164" i="2"/>
  <c r="G168" i="2"/>
  <c r="H168" i="2"/>
  <c r="G172" i="2"/>
  <c r="G176" i="2"/>
  <c r="H176" i="2"/>
  <c r="G180" i="2"/>
  <c r="G184" i="2"/>
  <c r="H184" i="2"/>
  <c r="G188" i="2"/>
  <c r="G192" i="2"/>
  <c r="H192" i="2"/>
  <c r="G196" i="2"/>
  <c r="H200" i="2"/>
  <c r="G200" i="2"/>
  <c r="H204" i="2"/>
  <c r="G204" i="2"/>
  <c r="H208" i="2"/>
  <c r="G208" i="2"/>
  <c r="H212" i="2"/>
  <c r="G212" i="2"/>
  <c r="H216" i="2"/>
  <c r="G216" i="2"/>
  <c r="H220" i="2"/>
  <c r="G220" i="2"/>
  <c r="H224" i="2"/>
  <c r="G224" i="2"/>
  <c r="H228" i="2"/>
  <c r="G228" i="2"/>
  <c r="H232" i="2"/>
  <c r="G232" i="2"/>
  <c r="H236" i="2"/>
  <c r="G236" i="2"/>
  <c r="H240" i="2"/>
  <c r="G240" i="2"/>
  <c r="H244" i="2"/>
  <c r="G244" i="2"/>
  <c r="H248" i="2"/>
  <c r="G248" i="2"/>
  <c r="H252" i="2"/>
  <c r="G252" i="2"/>
  <c r="H256" i="2"/>
  <c r="G256" i="2"/>
  <c r="H260" i="2"/>
  <c r="G260" i="2"/>
  <c r="H264" i="2"/>
  <c r="G264" i="2"/>
  <c r="H268" i="2"/>
  <c r="G268" i="2"/>
  <c r="H272" i="2"/>
  <c r="G272" i="2"/>
  <c r="H276" i="2"/>
  <c r="G276" i="2"/>
  <c r="H280" i="2"/>
  <c r="G280" i="2"/>
  <c r="H284" i="2"/>
  <c r="G284" i="2"/>
  <c r="H288" i="2"/>
  <c r="G288" i="2"/>
  <c r="H292" i="2"/>
  <c r="G292" i="2"/>
  <c r="H296" i="2"/>
  <c r="G296" i="2"/>
  <c r="H300" i="2"/>
  <c r="G300" i="2"/>
  <c r="H304" i="2"/>
  <c r="G304" i="2"/>
  <c r="H308" i="2"/>
  <c r="G308" i="2"/>
  <c r="H312" i="2"/>
  <c r="G312" i="2"/>
  <c r="H316" i="2"/>
  <c r="G316" i="2"/>
  <c r="H320" i="2"/>
  <c r="G320" i="2"/>
  <c r="H324" i="2"/>
  <c r="G324" i="2"/>
  <c r="H328" i="2"/>
  <c r="G328" i="2"/>
  <c r="H332" i="2"/>
  <c r="G332" i="2"/>
  <c r="H336" i="2"/>
  <c r="H340" i="2"/>
  <c r="G340" i="2"/>
  <c r="H344" i="2"/>
  <c r="G344" i="2"/>
  <c r="H348" i="2"/>
  <c r="G348" i="2"/>
  <c r="H352" i="2"/>
  <c r="G352" i="2"/>
  <c r="H356" i="2"/>
  <c r="G356" i="2"/>
  <c r="G3" i="2"/>
  <c r="G11" i="2"/>
  <c r="G19" i="2"/>
  <c r="G27" i="2"/>
  <c r="G35" i="2"/>
  <c r="G43" i="2"/>
  <c r="G51" i="2"/>
  <c r="G59" i="2"/>
  <c r="G67" i="2"/>
  <c r="G75" i="2"/>
  <c r="G83" i="2"/>
  <c r="G91" i="2"/>
  <c r="G99" i="2"/>
  <c r="H114" i="2"/>
  <c r="H130" i="2"/>
  <c r="H146" i="2"/>
  <c r="H164" i="2"/>
  <c r="H196" i="2"/>
  <c r="H258" i="2"/>
  <c r="G336" i="2"/>
  <c r="H279" i="2"/>
  <c r="G279" i="2"/>
  <c r="H283" i="2"/>
  <c r="G283" i="2"/>
  <c r="H287" i="2"/>
  <c r="G287" i="2"/>
  <c r="H291" i="2"/>
  <c r="G291" i="2"/>
  <c r="H295" i="2"/>
  <c r="G295" i="2"/>
  <c r="H299" i="2"/>
  <c r="G299" i="2"/>
  <c r="H303" i="2"/>
  <c r="G303" i="2"/>
  <c r="H307" i="2"/>
  <c r="G307" i="2"/>
  <c r="H311" i="2"/>
  <c r="G311" i="2"/>
  <c r="H315" i="2"/>
  <c r="G315" i="2"/>
  <c r="H319" i="2"/>
  <c r="G319" i="2"/>
  <c r="H323" i="2"/>
  <c r="G323" i="2"/>
  <c r="H327" i="2"/>
  <c r="G327" i="2"/>
  <c r="H331" i="2"/>
  <c r="G331" i="2"/>
  <c r="H335" i="2"/>
  <c r="G335" i="2"/>
  <c r="H339" i="2"/>
  <c r="G339" i="2"/>
  <c r="H343" i="2"/>
  <c r="G343" i="2"/>
  <c r="H347" i="2"/>
  <c r="G347" i="2"/>
  <c r="H351" i="2"/>
  <c r="G351" i="2"/>
  <c r="H355" i="2"/>
  <c r="G355" i="2"/>
  <c r="H359" i="2"/>
  <c r="G359" i="2"/>
  <c r="H363" i="2"/>
  <c r="G363" i="2"/>
  <c r="H367" i="2"/>
  <c r="G367" i="2"/>
  <c r="H360" i="2"/>
  <c r="H364" i="2"/>
  <c r="G364" i="2"/>
  <c r="H277" i="2"/>
  <c r="G277" i="2"/>
  <c r="H281" i="2"/>
  <c r="G281" i="2"/>
  <c r="H285" i="2"/>
  <c r="G285" i="2"/>
  <c r="H289" i="2"/>
  <c r="G289" i="2"/>
  <c r="H293" i="2"/>
  <c r="G293" i="2"/>
  <c r="H297" i="2"/>
  <c r="G297" i="2"/>
  <c r="H301" i="2"/>
  <c r="G301" i="2"/>
  <c r="H305" i="2"/>
  <c r="G305" i="2"/>
  <c r="H309" i="2"/>
  <c r="G309" i="2"/>
  <c r="H313" i="2"/>
  <c r="G313" i="2"/>
  <c r="H317" i="2"/>
  <c r="G317" i="2"/>
  <c r="H321" i="2"/>
  <c r="G321" i="2"/>
  <c r="H325" i="2"/>
  <c r="G325" i="2"/>
  <c r="H329" i="2"/>
  <c r="G329" i="2"/>
  <c r="H333" i="2"/>
  <c r="G333" i="2"/>
  <c r="H337" i="2"/>
  <c r="G337" i="2"/>
  <c r="H341" i="2"/>
  <c r="G341" i="2"/>
  <c r="H345" i="2"/>
  <c r="G345" i="2"/>
  <c r="H349" i="2"/>
  <c r="G349" i="2"/>
  <c r="H353" i="2"/>
  <c r="G353" i="2"/>
  <c r="H357" i="2"/>
  <c r="G357" i="2"/>
  <c r="H361" i="2"/>
  <c r="G361" i="2"/>
  <c r="H365" i="2"/>
  <c r="G365" i="2"/>
  <c r="G360" i="2"/>
  <c r="F37" i="2"/>
  <c r="F53" i="2"/>
  <c r="F69" i="2"/>
  <c r="F85" i="2"/>
  <c r="F101" i="2"/>
  <c r="F117" i="2"/>
  <c r="F133" i="2"/>
  <c r="F145" i="2"/>
  <c r="F161" i="2"/>
  <c r="F177" i="2"/>
  <c r="F90" i="2"/>
  <c r="F11" i="2"/>
  <c r="F27" i="2"/>
  <c r="F155" i="2"/>
  <c r="F219" i="2"/>
  <c r="F209" i="2"/>
  <c r="F363" i="2"/>
  <c r="F7" i="2"/>
  <c r="F15" i="2"/>
  <c r="F19" i="2"/>
  <c r="F23" i="2"/>
  <c r="F4" i="2"/>
  <c r="F32" i="2"/>
  <c r="F64" i="2"/>
  <c r="F80" i="2"/>
  <c r="F96" i="2"/>
  <c r="F128" i="2"/>
  <c r="F193" i="2"/>
  <c r="F225" i="2"/>
  <c r="F257" i="2"/>
  <c r="F273" i="2"/>
  <c r="F289" i="2"/>
  <c r="F321" i="2"/>
  <c r="F337" i="2"/>
  <c r="F353" i="2"/>
  <c r="F112" i="2"/>
  <c r="F198" i="2"/>
  <c r="F6" i="2"/>
  <c r="F10" i="2"/>
  <c r="F14" i="2"/>
  <c r="F18" i="2"/>
  <c r="F22" i="2"/>
  <c r="F26" i="2"/>
  <c r="F30" i="2"/>
  <c r="F34" i="2"/>
  <c r="F38" i="2"/>
  <c r="F46" i="2"/>
  <c r="F50" i="2"/>
  <c r="F54" i="2"/>
  <c r="F62" i="2"/>
  <c r="F66" i="2"/>
  <c r="F70" i="2"/>
  <c r="F78" i="2"/>
  <c r="F82" i="2"/>
  <c r="F86" i="2"/>
  <c r="F94" i="2"/>
  <c r="F98" i="2"/>
  <c r="F102" i="2"/>
  <c r="F110" i="2"/>
  <c r="F114" i="2"/>
  <c r="F118" i="2"/>
  <c r="F126" i="2"/>
  <c r="F130" i="2"/>
  <c r="F134" i="2"/>
  <c r="F142" i="2"/>
  <c r="F146" i="2"/>
  <c r="F154" i="2"/>
  <c r="F158" i="2"/>
  <c r="F162" i="2"/>
  <c r="F170" i="2"/>
  <c r="F174" i="2"/>
  <c r="F178" i="2"/>
  <c r="F186" i="2"/>
  <c r="F190" i="2"/>
  <c r="F194" i="2"/>
  <c r="F202" i="2"/>
  <c r="F206" i="2"/>
  <c r="F210" i="2"/>
  <c r="F218" i="2"/>
  <c r="F222" i="2"/>
  <c r="F226" i="2"/>
  <c r="F234" i="2"/>
  <c r="F238" i="2"/>
  <c r="F242" i="2"/>
  <c r="F250" i="2"/>
  <c r="F254" i="2"/>
  <c r="F258" i="2"/>
  <c r="F266" i="2"/>
  <c r="F270" i="2"/>
  <c r="F274" i="2"/>
  <c r="F282" i="2"/>
  <c r="F286" i="2"/>
  <c r="F290" i="2"/>
  <c r="F298" i="2"/>
  <c r="F302" i="2"/>
  <c r="F306" i="2"/>
  <c r="F314" i="2"/>
  <c r="F318" i="2"/>
  <c r="F322" i="2"/>
  <c r="F330" i="2"/>
  <c r="F334" i="2"/>
  <c r="F338" i="2"/>
  <c r="F346" i="2"/>
  <c r="F350" i="2"/>
  <c r="F354" i="2"/>
  <c r="F362" i="2"/>
  <c r="F366" i="2"/>
  <c r="F241" i="2"/>
  <c r="F262" i="2"/>
  <c r="F283" i="2"/>
  <c r="F305" i="2"/>
  <c r="F326" i="2"/>
  <c r="F347" i="2"/>
  <c r="F31" i="2"/>
  <c r="F35" i="2"/>
  <c r="F39" i="2"/>
  <c r="F43" i="2"/>
  <c r="F47" i="2"/>
  <c r="F51" i="2"/>
  <c r="F55" i="2"/>
  <c r="F59" i="2"/>
  <c r="F63" i="2"/>
  <c r="F67" i="2"/>
  <c r="F71" i="2"/>
  <c r="F75" i="2"/>
  <c r="F79" i="2"/>
  <c r="F143" i="2"/>
  <c r="F147" i="2"/>
  <c r="F151" i="2"/>
  <c r="F159" i="2"/>
  <c r="F163" i="2"/>
  <c r="F167" i="2"/>
  <c r="F175" i="2"/>
  <c r="F179" i="2"/>
  <c r="F183" i="2"/>
  <c r="F191" i="2"/>
  <c r="F195" i="2"/>
  <c r="F199" i="2"/>
  <c r="F207" i="2"/>
  <c r="F211" i="2"/>
  <c r="F215" i="2"/>
  <c r="F223" i="2"/>
  <c r="F227" i="2"/>
  <c r="F231" i="2"/>
  <c r="F239" i="2"/>
  <c r="F243" i="2"/>
  <c r="F247" i="2"/>
  <c r="F255" i="2"/>
  <c r="F259" i="2"/>
  <c r="F263" i="2"/>
  <c r="F271" i="2"/>
  <c r="F275" i="2"/>
  <c r="F279" i="2"/>
  <c r="F287" i="2"/>
  <c r="F291" i="2"/>
  <c r="F295" i="2"/>
  <c r="F303" i="2"/>
  <c r="F307" i="2"/>
  <c r="F311" i="2"/>
  <c r="F319" i="2"/>
  <c r="F323" i="2"/>
  <c r="F327" i="2"/>
  <c r="F335" i="2"/>
  <c r="F339" i="2"/>
  <c r="F343" i="2"/>
  <c r="F351" i="2"/>
  <c r="F355" i="2"/>
  <c r="F359" i="2"/>
  <c r="F367" i="2"/>
  <c r="F74" i="2"/>
  <c r="F138" i="2"/>
  <c r="F182" i="2"/>
  <c r="F203" i="2"/>
  <c r="F246" i="2"/>
  <c r="F267" i="2"/>
  <c r="F310" i="2"/>
  <c r="F331" i="2"/>
  <c r="F8" i="2"/>
  <c r="F12" i="2"/>
  <c r="F16" i="2"/>
  <c r="F20" i="2"/>
  <c r="F24" i="2"/>
  <c r="F28" i="2"/>
  <c r="F36" i="2"/>
  <c r="F40" i="2"/>
  <c r="F44" i="2"/>
  <c r="F52" i="2"/>
  <c r="F56" i="2"/>
  <c r="F60" i="2"/>
  <c r="F68" i="2"/>
  <c r="F72" i="2"/>
  <c r="F76" i="2"/>
  <c r="F84" i="2"/>
  <c r="F88" i="2"/>
  <c r="F92" i="2"/>
  <c r="F100" i="2"/>
  <c r="F104" i="2"/>
  <c r="F108" i="2"/>
  <c r="F116" i="2"/>
  <c r="F120" i="2"/>
  <c r="F124" i="2"/>
  <c r="F132" i="2"/>
  <c r="F136" i="2"/>
  <c r="F140" i="2"/>
  <c r="F144" i="2"/>
  <c r="F148" i="2"/>
  <c r="F152" i="2"/>
  <c r="F156" i="2"/>
  <c r="F160" i="2"/>
  <c r="F164" i="2"/>
  <c r="F168" i="2"/>
  <c r="F172" i="2"/>
  <c r="F176" i="2"/>
  <c r="F180" i="2"/>
  <c r="F184" i="2"/>
  <c r="F188" i="2"/>
  <c r="F192" i="2"/>
  <c r="F196" i="2"/>
  <c r="F200" i="2"/>
  <c r="F204" i="2"/>
  <c r="F208" i="2"/>
  <c r="F212" i="2"/>
  <c r="F216" i="2"/>
  <c r="F220" i="2"/>
  <c r="F224" i="2"/>
  <c r="F228" i="2"/>
  <c r="F3" i="2"/>
  <c r="F58" i="2"/>
  <c r="F122" i="2"/>
  <c r="F166" i="2"/>
  <c r="F187" i="2"/>
  <c r="F230" i="2"/>
  <c r="F251" i="2"/>
  <c r="F294" i="2"/>
  <c r="F315" i="2"/>
  <c r="F358" i="2"/>
  <c r="F5" i="2"/>
  <c r="F9" i="2"/>
  <c r="F13" i="2"/>
  <c r="F17" i="2"/>
  <c r="F21" i="2"/>
  <c r="F25" i="2"/>
  <c r="F29" i="2"/>
  <c r="F33" i="2"/>
  <c r="F41" i="2"/>
  <c r="F45" i="2"/>
  <c r="F49" i="2"/>
  <c r="F57" i="2"/>
  <c r="F61" i="2"/>
  <c r="F65" i="2"/>
  <c r="F73" i="2"/>
  <c r="F77" i="2"/>
  <c r="F81" i="2"/>
  <c r="F89" i="2"/>
  <c r="F93" i="2"/>
  <c r="F97" i="2"/>
  <c r="F105" i="2"/>
  <c r="F109" i="2"/>
  <c r="F113" i="2"/>
  <c r="F121" i="2"/>
  <c r="F125" i="2"/>
  <c r="F129" i="2"/>
  <c r="F137" i="2"/>
  <c r="F141" i="2"/>
  <c r="F149" i="2"/>
  <c r="F153" i="2"/>
  <c r="F157" i="2"/>
  <c r="F165" i="2"/>
  <c r="F169" i="2"/>
  <c r="F173" i="2"/>
  <c r="F181" i="2"/>
  <c r="F185" i="2"/>
  <c r="F189" i="2"/>
  <c r="F197" i="2"/>
  <c r="F201" i="2"/>
  <c r="F205" i="2"/>
  <c r="F213" i="2"/>
  <c r="F217" i="2"/>
  <c r="F221" i="2"/>
  <c r="F229" i="2"/>
  <c r="F233" i="2"/>
  <c r="F237" i="2"/>
  <c r="F245" i="2"/>
  <c r="F249" i="2"/>
  <c r="F253" i="2"/>
  <c r="F261" i="2"/>
  <c r="F265" i="2"/>
  <c r="F269" i="2"/>
  <c r="F277" i="2"/>
  <c r="F281" i="2"/>
  <c r="F285" i="2"/>
  <c r="F293" i="2"/>
  <c r="F297" i="2"/>
  <c r="F301" i="2"/>
  <c r="F309" i="2"/>
  <c r="F313" i="2"/>
  <c r="F317" i="2"/>
  <c r="F325" i="2"/>
  <c r="F329" i="2"/>
  <c r="F333" i="2"/>
  <c r="F341" i="2"/>
  <c r="F345" i="2"/>
  <c r="F349" i="2"/>
  <c r="F357" i="2"/>
  <c r="F361" i="2"/>
  <c r="F365" i="2"/>
  <c r="F42" i="2"/>
  <c r="F106" i="2"/>
  <c r="F150" i="2"/>
  <c r="F171" i="2"/>
  <c r="F214" i="2"/>
  <c r="F235" i="2"/>
  <c r="F278" i="2"/>
  <c r="F299" i="2"/>
  <c r="F342" i="2"/>
  <c r="F83" i="2"/>
  <c r="F87" i="2"/>
  <c r="F91" i="2"/>
  <c r="F95" i="2"/>
  <c r="F99" i="2"/>
  <c r="F103" i="2"/>
  <c r="F107" i="2"/>
  <c r="F111" i="2"/>
  <c r="F115" i="2"/>
  <c r="F119" i="2"/>
  <c r="F123" i="2"/>
  <c r="F127" i="2"/>
  <c r="F131" i="2"/>
  <c r="F135" i="2"/>
  <c r="F139" i="2"/>
  <c r="F232" i="2"/>
  <c r="F236" i="2"/>
  <c r="F240" i="2"/>
  <c r="F244" i="2"/>
  <c r="F248" i="2"/>
  <c r="F252" i="2"/>
  <c r="F256" i="2"/>
  <c r="F260" i="2"/>
  <c r="F264" i="2"/>
  <c r="F268" i="2"/>
  <c r="F272" i="2"/>
  <c r="F276" i="2"/>
  <c r="F280" i="2"/>
  <c r="F284" i="2"/>
  <c r="F288" i="2"/>
  <c r="F292" i="2"/>
  <c r="F296" i="2"/>
  <c r="F300" i="2"/>
  <c r="F304" i="2"/>
  <c r="F308" i="2"/>
  <c r="F312" i="2"/>
  <c r="F316" i="2"/>
  <c r="F320" i="2"/>
  <c r="F324" i="2"/>
  <c r="F328" i="2"/>
  <c r="F332" i="2"/>
  <c r="F336" i="2"/>
  <c r="F340" i="2"/>
  <c r="F344" i="2"/>
  <c r="F348" i="2"/>
  <c r="F352" i="2"/>
  <c r="F356" i="2"/>
  <c r="F360" i="2"/>
  <c r="F364" i="2"/>
  <c r="I368" i="2" l="1"/>
  <c r="I2" i="2"/>
  <c r="I561" i="2"/>
  <c r="I525" i="2"/>
  <c r="I509" i="2"/>
  <c r="I493" i="2"/>
  <c r="I733" i="2"/>
  <c r="I717" i="2"/>
  <c r="I701" i="2"/>
  <c r="I685" i="2"/>
  <c r="I669" i="2"/>
  <c r="I653" i="2"/>
  <c r="I637" i="2"/>
  <c r="I621" i="2"/>
  <c r="I605" i="2"/>
  <c r="I589" i="2"/>
  <c r="I573" i="2"/>
  <c r="I729" i="2"/>
  <c r="I713" i="2"/>
  <c r="I697" i="2"/>
  <c r="I681" i="2"/>
  <c r="I665" i="2"/>
  <c r="I649" i="2"/>
  <c r="I633" i="2"/>
  <c r="I617" i="2"/>
  <c r="I601" i="2"/>
  <c r="I585" i="2"/>
  <c r="I569" i="2"/>
  <c r="I725" i="2"/>
  <c r="I709" i="2"/>
  <c r="I693" i="2"/>
  <c r="I677" i="2"/>
  <c r="I661" i="2"/>
  <c r="I645" i="2"/>
  <c r="I629" i="2"/>
  <c r="I613" i="2"/>
  <c r="I597" i="2"/>
  <c r="I581" i="2"/>
  <c r="I1788" i="2"/>
  <c r="I1530" i="2"/>
  <c r="I1274" i="2"/>
  <c r="I1018" i="2"/>
  <c r="I1339" i="2"/>
  <c r="I2247" i="2"/>
  <c r="I761" i="2"/>
  <c r="I877" i="2"/>
  <c r="I826" i="2"/>
  <c r="I1146" i="2"/>
  <c r="I1466" i="2"/>
  <c r="I1165" i="2"/>
  <c r="I1787" i="2"/>
  <c r="I2013" i="2"/>
  <c r="I2153" i="2"/>
  <c r="I2399" i="2"/>
  <c r="I2641" i="2"/>
  <c r="I3005" i="2"/>
  <c r="I3301" i="2"/>
  <c r="I3593" i="2"/>
  <c r="I3940" i="2"/>
  <c r="I773" i="2"/>
  <c r="I809" i="2"/>
  <c r="I837" i="2"/>
  <c r="I857" i="2"/>
  <c r="I873" i="2"/>
  <c r="I893" i="2"/>
  <c r="I913" i="2"/>
  <c r="I933" i="2"/>
  <c r="I953" i="2"/>
  <c r="I973" i="2"/>
  <c r="I993" i="2"/>
  <c r="I1115" i="2"/>
  <c r="I1453" i="2"/>
  <c r="I1677" i="2"/>
  <c r="I1837" i="2"/>
  <c r="I1949" i="2"/>
  <c r="I2029" i="2"/>
  <c r="I2101" i="2"/>
  <c r="I2181" i="2"/>
  <c r="I2261" i="2"/>
  <c r="I2375" i="2"/>
  <c r="I2481" i="2"/>
  <c r="I2623" i="2"/>
  <c r="I2757" i="2"/>
  <c r="I2911" i="2"/>
  <c r="I3057" i="2"/>
  <c r="I3225" i="2"/>
  <c r="I3361" i="2"/>
  <c r="I3501" i="2"/>
  <c r="I3621" i="2"/>
  <c r="I3751" i="2"/>
  <c r="I3925" i="2"/>
  <c r="I806" i="2"/>
  <c r="I822" i="2"/>
  <c r="I842" i="2"/>
  <c r="I858" i="2"/>
  <c r="I874" i="2"/>
  <c r="I894" i="2"/>
  <c r="I910" i="2"/>
  <c r="I926" i="2"/>
  <c r="I942" i="2"/>
  <c r="I962" i="2"/>
  <c r="I978" i="2"/>
  <c r="I994" i="2"/>
  <c r="I1010" i="2"/>
  <c r="I1030" i="2"/>
  <c r="I1046" i="2"/>
  <c r="I1062" i="2"/>
  <c r="I1078" i="2"/>
  <c r="I1098" i="2"/>
  <c r="I1114" i="2"/>
  <c r="I1130" i="2"/>
  <c r="I1150" i="2"/>
  <c r="I1166" i="2"/>
  <c r="I1182" i="2"/>
  <c r="I1198" i="2"/>
  <c r="I1218" i="2"/>
  <c r="I1234" i="2"/>
  <c r="I1250" i="2"/>
  <c r="I1266" i="2"/>
  <c r="I1286" i="2"/>
  <c r="I1302" i="2"/>
  <c r="I1318" i="2"/>
  <c r="I1334" i="2"/>
  <c r="I1354" i="2"/>
  <c r="I1370" i="2"/>
  <c r="I1386" i="2"/>
  <c r="I1406" i="2"/>
  <c r="I1422" i="2"/>
  <c r="I1438" i="2"/>
  <c r="I1454" i="2"/>
  <c r="I1474" i="2"/>
  <c r="I1490" i="2"/>
  <c r="I1506" i="2"/>
  <c r="I1522" i="2"/>
  <c r="I1542" i="2"/>
  <c r="I1558" i="2"/>
  <c r="I1574" i="2"/>
  <c r="I1590" i="2"/>
  <c r="I1610" i="2"/>
  <c r="I1626" i="2"/>
  <c r="I1642" i="2"/>
  <c r="I1658" i="2"/>
  <c r="I1674" i="2"/>
  <c r="I1690" i="2"/>
  <c r="I1706" i="2"/>
  <c r="I1722" i="2"/>
  <c r="I1738" i="2"/>
  <c r="I1754" i="2"/>
  <c r="I1770" i="2"/>
  <c r="I1786" i="2"/>
  <c r="I1802" i="2"/>
  <c r="I1818" i="2"/>
  <c r="I1834" i="2"/>
  <c r="I1850" i="2"/>
  <c r="I1866" i="2"/>
  <c r="I1882" i="2"/>
  <c r="I1898" i="2"/>
  <c r="I1914" i="2"/>
  <c r="I1930" i="2"/>
  <c r="I1946" i="2"/>
  <c r="I1962" i="2"/>
  <c r="I1345" i="2"/>
  <c r="I1989" i="2"/>
  <c r="I2249" i="2"/>
  <c r="I2711" i="2"/>
  <c r="I3263" i="2"/>
  <c r="I3725" i="2"/>
  <c r="I765" i="2"/>
  <c r="I981" i="2"/>
  <c r="I1629" i="2"/>
  <c r="I1937" i="2"/>
  <c r="I2087" i="2"/>
  <c r="I2241" i="2"/>
  <c r="I2453" i="2"/>
  <c r="I2717" i="2"/>
  <c r="I3041" i="2"/>
  <c r="I3381" i="2"/>
  <c r="I3623" i="2"/>
  <c r="I3931" i="2"/>
  <c r="I755" i="2"/>
  <c r="I787" i="2"/>
  <c r="I819" i="2"/>
  <c r="I855" i="2"/>
  <c r="I887" i="2"/>
  <c r="I919" i="2"/>
  <c r="I955" i="2"/>
  <c r="I987" i="2"/>
  <c r="I1019" i="2"/>
  <c r="I1051" i="2"/>
  <c r="I1083" i="2"/>
  <c r="I1119" i="2"/>
  <c r="I1155" i="2"/>
  <c r="I1187" i="2"/>
  <c r="I1223" i="2"/>
  <c r="I1255" i="2"/>
  <c r="I1287" i="2"/>
  <c r="I1319" i="2"/>
  <c r="I1359" i="2"/>
  <c r="I1395" i="2"/>
  <c r="I1427" i="2"/>
  <c r="I1463" i="2"/>
  <c r="I1495" i="2"/>
  <c r="I1531" i="2"/>
  <c r="I1567" i="2"/>
  <c r="I1603" i="2"/>
  <c r="I1635" i="2"/>
  <c r="I1671" i="2"/>
  <c r="I1707" i="2"/>
  <c r="I1739" i="2"/>
  <c r="I1775" i="2"/>
  <c r="I1815" i="2"/>
  <c r="I1847" i="2"/>
  <c r="I1887" i="2"/>
  <c r="I1919" i="2"/>
  <c r="I1963" i="2"/>
  <c r="I1995" i="2"/>
  <c r="I2031" i="2"/>
  <c r="I2067" i="2"/>
  <c r="I2115" i="2"/>
  <c r="I2147" i="2"/>
  <c r="I2183" i="2"/>
  <c r="I2203" i="2"/>
  <c r="I2219" i="2"/>
  <c r="I2235" i="2"/>
  <c r="I2259" i="2"/>
  <c r="I2283" i="2"/>
  <c r="I2303" i="2"/>
  <c r="I2319" i="2"/>
  <c r="I2335" i="2"/>
  <c r="I2351" i="2"/>
  <c r="I2367" i="2"/>
  <c r="I2387" i="2"/>
  <c r="I2411" i="2"/>
  <c r="I2435" i="2"/>
  <c r="I2451" i="2"/>
  <c r="I2467" i="2"/>
  <c r="I2487" i="2"/>
  <c r="I2503" i="2"/>
  <c r="I2519" i="2"/>
  <c r="I2539" i="2"/>
  <c r="I2555" i="2"/>
  <c r="I2575" i="2"/>
  <c r="I2595" i="2"/>
  <c r="I2615" i="2"/>
  <c r="I2635" i="2"/>
  <c r="I2655" i="2"/>
  <c r="I779" i="2"/>
  <c r="I1755" i="2"/>
  <c r="I2113" i="2"/>
  <c r="I2471" i="2"/>
  <c r="I2965" i="2"/>
  <c r="I3545" i="2"/>
  <c r="I4025" i="2"/>
  <c r="I797" i="2"/>
  <c r="I1129" i="2"/>
  <c r="I1689" i="2"/>
  <c r="I1953" i="2"/>
  <c r="I2109" i="2"/>
  <c r="I2263" i="2"/>
  <c r="I2497" i="2"/>
  <c r="I2759" i="2"/>
  <c r="I3071" i="2"/>
  <c r="I3319" i="2"/>
  <c r="I3605" i="2"/>
  <c r="I3892" i="2"/>
  <c r="I751" i="2"/>
  <c r="I791" i="2"/>
  <c r="I823" i="2"/>
  <c r="I851" i="2"/>
  <c r="I891" i="2"/>
  <c r="I923" i="2"/>
  <c r="I951" i="2"/>
  <c r="I983" i="2"/>
  <c r="I1015" i="2"/>
  <c r="I1047" i="2"/>
  <c r="I1079" i="2"/>
  <c r="I1111" i="2"/>
  <c r="I1151" i="2"/>
  <c r="I1183" i="2"/>
  <c r="I1211" i="2"/>
  <c r="I1243" i="2"/>
  <c r="I1275" i="2"/>
  <c r="I1307" i="2"/>
  <c r="I1343" i="2"/>
  <c r="I1379" i="2"/>
  <c r="I1407" i="2"/>
  <c r="I1443" i="2"/>
  <c r="I1475" i="2"/>
  <c r="I1511" i="2"/>
  <c r="I1543" i="2"/>
  <c r="I1583" i="2"/>
  <c r="I1615" i="2"/>
  <c r="I1647" i="2"/>
  <c r="I1683" i="2"/>
  <c r="I1719" i="2"/>
  <c r="I1751" i="2"/>
  <c r="I1791" i="2"/>
  <c r="I1819" i="2"/>
  <c r="I1855" i="2"/>
  <c r="I1891" i="2"/>
  <c r="I1923" i="2"/>
  <c r="I1959" i="2"/>
  <c r="I1991" i="2"/>
  <c r="I2027" i="2"/>
  <c r="I2063" i="2"/>
  <c r="I2099" i="2"/>
  <c r="I2143" i="2"/>
  <c r="I2171" i="2"/>
  <c r="I1229" i="2"/>
  <c r="I1649" i="2"/>
  <c r="I1893" i="2"/>
  <c r="I1985" i="2"/>
  <c r="I2073" i="2"/>
  <c r="I2169" i="2"/>
  <c r="I2265" i="2"/>
  <c r="I2393" i="2"/>
  <c r="I2501" i="2"/>
  <c r="I2637" i="2"/>
  <c r="I2769" i="2"/>
  <c r="I2919" i="2"/>
  <c r="I3077" i="2"/>
  <c r="I3249" i="2"/>
  <c r="I3389" i="2"/>
  <c r="I3529" i="2"/>
  <c r="I3629" i="2"/>
  <c r="I3769" i="2"/>
  <c r="I3937" i="2"/>
  <c r="I740" i="2"/>
  <c r="I756" i="2"/>
  <c r="I772" i="2"/>
  <c r="I788" i="2"/>
  <c r="I804" i="2"/>
  <c r="I820" i="2"/>
  <c r="I836" i="2"/>
  <c r="I852" i="2"/>
  <c r="I868" i="2"/>
  <c r="I884" i="2"/>
  <c r="I1916" i="2"/>
  <c r="I2683" i="2"/>
  <c r="I2699" i="2"/>
  <c r="I2719" i="2"/>
  <c r="I2735" i="2"/>
  <c r="I2755" i="2"/>
  <c r="I2779" i="2"/>
  <c r="I2799" i="2"/>
  <c r="I2819" i="2"/>
  <c r="I2835" i="2"/>
  <c r="I2851" i="2"/>
  <c r="I2867" i="2"/>
  <c r="I2883" i="2"/>
  <c r="I2903" i="2"/>
  <c r="I2927" i="2"/>
  <c r="I2951" i="2"/>
  <c r="I2967" i="2"/>
  <c r="I2987" i="2"/>
  <c r="I3003" i="2"/>
  <c r="I3019" i="2"/>
  <c r="I3035" i="2"/>
  <c r="I3055" i="2"/>
  <c r="I3075" i="2"/>
  <c r="I3091" i="2"/>
  <c r="I3115" i="2"/>
  <c r="I3131" i="2"/>
  <c r="I3151" i="2"/>
  <c r="I3171" i="2"/>
  <c r="I3187" i="2"/>
  <c r="I3203" i="2"/>
  <c r="I3219" i="2"/>
  <c r="I3239" i="2"/>
  <c r="I3255" i="2"/>
  <c r="I3279" i="2"/>
  <c r="I3303" i="2"/>
  <c r="I3323" i="2"/>
  <c r="I3339" i="2"/>
  <c r="I3355" i="2"/>
  <c r="I3371" i="2"/>
  <c r="I3387" i="2"/>
  <c r="I3407" i="2"/>
  <c r="I3427" i="2"/>
  <c r="I3451" i="2"/>
  <c r="I3471" i="2"/>
  <c r="I3487" i="2"/>
  <c r="I3507" i="2"/>
  <c r="I3523" i="2"/>
  <c r="I3539" i="2"/>
  <c r="I3559" i="2"/>
  <c r="I3583" i="2"/>
  <c r="I3607" i="2"/>
  <c r="I3631" i="2"/>
  <c r="I3651" i="2"/>
  <c r="I3667" i="2"/>
  <c r="I3687" i="2"/>
  <c r="I3703" i="2"/>
  <c r="I3723" i="2"/>
  <c r="I3747" i="2"/>
  <c r="I3767" i="2"/>
  <c r="I3783" i="2"/>
  <c r="I3799" i="2"/>
  <c r="I3819" i="2"/>
  <c r="I3839" i="2"/>
  <c r="I3855" i="2"/>
  <c r="I3875" i="2"/>
  <c r="I3891" i="2"/>
  <c r="I3907" i="2"/>
  <c r="I3923" i="2"/>
  <c r="I3943" i="2"/>
  <c r="I3959" i="2"/>
  <c r="I3975" i="2"/>
  <c r="I3991" i="2"/>
  <c r="I4019" i="2"/>
  <c r="I892" i="2"/>
  <c r="I908" i="2"/>
  <c r="I924" i="2"/>
  <c r="I940" i="2"/>
  <c r="I956" i="2"/>
  <c r="I972" i="2"/>
  <c r="I988" i="2"/>
  <c r="I1004" i="2"/>
  <c r="I1020" i="2"/>
  <c r="I1036" i="2"/>
  <c r="I1052" i="2"/>
  <c r="I1068" i="2"/>
  <c r="I1084" i="2"/>
  <c r="I1100" i="2"/>
  <c r="I1116" i="2"/>
  <c r="I1132" i="2"/>
  <c r="I1148" i="2"/>
  <c r="I1164" i="2"/>
  <c r="I1180" i="2"/>
  <c r="I1196" i="2"/>
  <c r="I1212" i="2"/>
  <c r="I1228" i="2"/>
  <c r="I1244" i="2"/>
  <c r="I1260" i="2"/>
  <c r="I1276" i="2"/>
  <c r="I1292" i="2"/>
  <c r="I1308" i="2"/>
  <c r="I1324" i="2"/>
  <c r="I1340" i="2"/>
  <c r="I1356" i="2"/>
  <c r="I1372" i="2"/>
  <c r="I1388" i="2"/>
  <c r="I1404" i="2"/>
  <c r="I1420" i="2"/>
  <c r="I1436" i="2"/>
  <c r="I1452" i="2"/>
  <c r="I1468" i="2"/>
  <c r="I1484" i="2"/>
  <c r="I1500" i="2"/>
  <c r="I1516" i="2"/>
  <c r="I1532" i="2"/>
  <c r="I1548" i="2"/>
  <c r="I1564" i="2"/>
  <c r="I1580" i="2"/>
  <c r="I1596" i="2"/>
  <c r="I1612" i="2"/>
  <c r="I1628" i="2"/>
  <c r="I1644" i="2"/>
  <c r="I1664" i="2"/>
  <c r="I1680" i="2"/>
  <c r="I1696" i="2"/>
  <c r="I1712" i="2"/>
  <c r="I1732" i="2"/>
  <c r="I1748" i="2"/>
  <c r="I1764" i="2"/>
  <c r="I1780" i="2"/>
  <c r="I1800" i="2"/>
  <c r="I1816" i="2"/>
  <c r="I1832" i="2"/>
  <c r="I1848" i="2"/>
  <c r="I1868" i="2"/>
  <c r="I1884" i="2"/>
  <c r="I1900" i="2"/>
  <c r="I1920" i="2"/>
  <c r="I1936" i="2"/>
  <c r="I1952" i="2"/>
  <c r="I1968" i="2"/>
  <c r="I1009" i="2"/>
  <c r="I1029" i="2"/>
  <c r="I1049" i="2"/>
  <c r="I1065" i="2"/>
  <c r="I1085" i="2"/>
  <c r="I1105" i="2"/>
  <c r="I1125" i="2"/>
  <c r="I1145" i="2"/>
  <c r="I1161" i="2"/>
  <c r="I1181" i="2"/>
  <c r="I1201" i="2"/>
  <c r="I1221" i="2"/>
  <c r="I1241" i="2"/>
  <c r="I1261" i="2"/>
  <c r="I1277" i="2"/>
  <c r="I1297" i="2"/>
  <c r="I1313" i="2"/>
  <c r="I1333" i="2"/>
  <c r="I1353" i="2"/>
  <c r="I1369" i="2"/>
  <c r="I1385" i="2"/>
  <c r="I1405" i="2"/>
  <c r="I1421" i="2"/>
  <c r="I1441" i="2"/>
  <c r="I1461" i="2"/>
  <c r="I1477" i="2"/>
  <c r="I1497" i="2"/>
  <c r="I1517" i="2"/>
  <c r="I1537" i="2"/>
  <c r="I1557" i="2"/>
  <c r="I1581" i="2"/>
  <c r="I1605" i="2"/>
  <c r="I1625" i="2"/>
  <c r="I1645" i="2"/>
  <c r="I1665" i="2"/>
  <c r="I1685" i="2"/>
  <c r="I1709" i="2"/>
  <c r="I1729" i="2"/>
  <c r="I1753" i="2"/>
  <c r="I1777" i="2"/>
  <c r="I1801" i="2"/>
  <c r="I1829" i="2"/>
  <c r="I1853" i="2"/>
  <c r="I1873" i="2"/>
  <c r="I1901" i="2"/>
  <c r="I1933" i="2"/>
  <c r="I1977" i="2"/>
  <c r="I2049" i="2"/>
  <c r="I2105" i="2"/>
  <c r="I2161" i="2"/>
  <c r="I2221" i="2"/>
  <c r="I2257" i="2"/>
  <c r="I2293" i="2"/>
  <c r="I2325" i="2"/>
  <c r="I2353" i="2"/>
  <c r="I2377" i="2"/>
  <c r="I2401" i="2"/>
  <c r="I2433" i="2"/>
  <c r="I2461" i="2"/>
  <c r="I2485" i="2"/>
  <c r="I2509" i="2"/>
  <c r="I2537" i="2"/>
  <c r="I2565" i="2"/>
  <c r="I2589" i="2"/>
  <c r="I2605" i="2"/>
  <c r="I2633" i="2"/>
  <c r="I2669" i="2"/>
  <c r="I2693" i="2"/>
  <c r="I2721" i="2"/>
  <c r="I2741" i="2"/>
  <c r="I2761" i="2"/>
  <c r="I2789" i="2"/>
  <c r="I2809" i="2"/>
  <c r="I2829" i="2"/>
  <c r="I2853" i="2"/>
  <c r="I2873" i="2"/>
  <c r="I2893" i="2"/>
  <c r="I2913" i="2"/>
  <c r="I2937" i="2"/>
  <c r="I2953" i="2"/>
  <c r="I2977" i="2"/>
  <c r="I3001" i="2"/>
  <c r="I3025" i="2"/>
  <c r="I3049" i="2"/>
  <c r="I3069" i="2"/>
  <c r="I3089" i="2"/>
  <c r="I3105" i="2"/>
  <c r="I3125" i="2"/>
  <c r="I3149" i="2"/>
  <c r="I3173" i="2"/>
  <c r="I3193" i="2"/>
  <c r="I3217" i="2"/>
  <c r="I3237" i="2"/>
  <c r="I3532" i="2"/>
  <c r="I3564" i="2"/>
  <c r="I3596" i="2"/>
  <c r="I3628" i="2"/>
  <c r="I3660" i="2"/>
  <c r="I3692" i="2"/>
  <c r="I3724" i="2"/>
  <c r="I3756" i="2"/>
  <c r="I3788" i="2"/>
  <c r="I3820" i="2"/>
  <c r="I3852" i="2"/>
  <c r="I3876" i="2"/>
  <c r="I3900" i="2"/>
  <c r="I3916" i="2"/>
  <c r="I3932" i="2"/>
  <c r="I3952" i="2"/>
  <c r="I3968" i="2"/>
  <c r="I3984" i="2"/>
  <c r="I4000" i="2"/>
  <c r="I4020" i="2"/>
  <c r="I3269" i="2"/>
  <c r="I3297" i="2"/>
  <c r="I3321" i="2"/>
  <c r="I3337" i="2"/>
  <c r="I3365" i="2"/>
  <c r="I3385" i="2"/>
  <c r="I3405" i="2"/>
  <c r="I3429" i="2"/>
  <c r="I3449" i="2"/>
  <c r="I3477" i="2"/>
  <c r="I3497" i="2"/>
  <c r="I3521" i="2"/>
  <c r="I3541" i="2"/>
  <c r="I3573" i="2"/>
  <c r="I3589" i="2"/>
  <c r="I3617" i="2"/>
  <c r="I3641" i="2"/>
  <c r="I3661" i="2"/>
  <c r="I3689" i="2"/>
  <c r="I3709" i="2"/>
  <c r="I3729" i="2"/>
  <c r="I3757" i="2"/>
  <c r="I3781" i="2"/>
  <c r="I3801" i="2"/>
  <c r="I3821" i="2"/>
  <c r="I3841" i="2"/>
  <c r="I3861" i="2"/>
  <c r="I3881" i="2"/>
  <c r="I3901" i="2"/>
  <c r="I3929" i="2"/>
  <c r="I3949" i="2"/>
  <c r="I3969" i="2"/>
  <c r="I3993" i="2"/>
  <c r="I4009" i="2"/>
  <c r="I3522" i="2"/>
  <c r="I3538" i="2"/>
  <c r="I3554" i="2"/>
  <c r="I3570" i="2"/>
  <c r="I3598" i="2"/>
  <c r="I3630" i="2"/>
  <c r="I3662" i="2"/>
  <c r="I3694" i="2"/>
  <c r="I3726" i="2"/>
  <c r="I3758" i="2"/>
  <c r="I3790" i="2"/>
  <c r="I3822" i="2"/>
  <c r="I3854" i="2"/>
  <c r="I3878" i="2"/>
  <c r="I3894" i="2"/>
  <c r="I3910" i="2"/>
  <c r="I3926" i="2"/>
  <c r="I3942" i="2"/>
  <c r="I3958" i="2"/>
  <c r="I3974" i="2"/>
  <c r="I3990" i="2"/>
  <c r="I4006" i="2"/>
  <c r="I4022" i="2"/>
  <c r="I1851" i="2"/>
  <c r="I1147" i="2"/>
  <c r="I801" i="2"/>
  <c r="I917" i="2"/>
  <c r="I890" i="2"/>
  <c r="I1210" i="2"/>
  <c r="I1594" i="2"/>
  <c r="I1435" i="2"/>
  <c r="I1821" i="2"/>
  <c r="I2045" i="2"/>
  <c r="I2213" i="2"/>
  <c r="I2423" i="2"/>
  <c r="I2751" i="2"/>
  <c r="I3047" i="2"/>
  <c r="I3345" i="2"/>
  <c r="I3681" i="2"/>
  <c r="I3999" i="2"/>
  <c r="I781" i="2"/>
  <c r="I817" i="2"/>
  <c r="I845" i="2"/>
  <c r="I861" i="2"/>
  <c r="I881" i="2"/>
  <c r="I901" i="2"/>
  <c r="I921" i="2"/>
  <c r="I937" i="2"/>
  <c r="I957" i="2"/>
  <c r="I977" i="2"/>
  <c r="I2305" i="2"/>
  <c r="I1189" i="2"/>
  <c r="I1525" i="2"/>
  <c r="I1717" i="2"/>
  <c r="I1867" i="2"/>
  <c r="I1973" i="2"/>
  <c r="I2047" i="2"/>
  <c r="I2121" i="2"/>
  <c r="I2199" i="2"/>
  <c r="I2273" i="2"/>
  <c r="I2405" i="2"/>
  <c r="I2529" i="2"/>
  <c r="I2647" i="2"/>
  <c r="I2775" i="2"/>
  <c r="I2935" i="2"/>
  <c r="I3109" i="2"/>
  <c r="I3265" i="2"/>
  <c r="I3417" i="2"/>
  <c r="I3549" i="2"/>
  <c r="I3653" i="2"/>
  <c r="I3797" i="2"/>
  <c r="I3961" i="2"/>
  <c r="I810" i="2"/>
  <c r="I830" i="2"/>
  <c r="I846" i="2"/>
  <c r="I862" i="2"/>
  <c r="I878" i="2"/>
  <c r="I898" i="2"/>
  <c r="I914" i="2"/>
  <c r="I930" i="2"/>
  <c r="I946" i="2"/>
  <c r="I966" i="2"/>
  <c r="I982" i="2"/>
  <c r="I998" i="2"/>
  <c r="I1014" i="2"/>
  <c r="I1034" i="2"/>
  <c r="I1050" i="2"/>
  <c r="I1066" i="2"/>
  <c r="I1086" i="2"/>
  <c r="I1102" i="2"/>
  <c r="I1118" i="2"/>
  <c r="I1134" i="2"/>
  <c r="I1154" i="2"/>
  <c r="I1170" i="2"/>
  <c r="I1186" i="2"/>
  <c r="I1202" i="2"/>
  <c r="I1222" i="2"/>
  <c r="I1238" i="2"/>
  <c r="I1254" i="2"/>
  <c r="I1270" i="2"/>
  <c r="I1290" i="2"/>
  <c r="I1306" i="2"/>
  <c r="I1322" i="2"/>
  <c r="I1342" i="2"/>
  <c r="I1358" i="2"/>
  <c r="I1374" i="2"/>
  <c r="I1390" i="2"/>
  <c r="I1410" i="2"/>
  <c r="I1426" i="2"/>
  <c r="I1442" i="2"/>
  <c r="I1458" i="2"/>
  <c r="I1478" i="2"/>
  <c r="I1494" i="2"/>
  <c r="I1510" i="2"/>
  <c r="I1526" i="2"/>
  <c r="I1546" i="2"/>
  <c r="I1562" i="2"/>
  <c r="I1578" i="2"/>
  <c r="I1598" i="2"/>
  <c r="I1614" i="2"/>
  <c r="I1630" i="2"/>
  <c r="I1646" i="2"/>
  <c r="I1662" i="2"/>
  <c r="I1678" i="2"/>
  <c r="I1694" i="2"/>
  <c r="I1710" i="2"/>
  <c r="I1726" i="2"/>
  <c r="I1742" i="2"/>
  <c r="I1758" i="2"/>
  <c r="I1774" i="2"/>
  <c r="I1790" i="2"/>
  <c r="I1806" i="2"/>
  <c r="I1822" i="2"/>
  <c r="I1838" i="2"/>
  <c r="I1854" i="2"/>
  <c r="I1870" i="2"/>
  <c r="I1886" i="2"/>
  <c r="I1902" i="2"/>
  <c r="I1918" i="2"/>
  <c r="I1934" i="2"/>
  <c r="I1950" i="2"/>
  <c r="I1966" i="2"/>
  <c r="I1569" i="2"/>
  <c r="I2061" i="2"/>
  <c r="I2329" i="2"/>
  <c r="I2801" i="2"/>
  <c r="I3399" i="2"/>
  <c r="I3869" i="2"/>
  <c r="I777" i="2"/>
  <c r="I1209" i="2"/>
  <c r="I1737" i="2"/>
  <c r="I1981" i="2"/>
  <c r="I2125" i="2"/>
  <c r="I2285" i="2"/>
  <c r="I2533" i="2"/>
  <c r="I2783" i="2"/>
  <c r="I3111" i="2"/>
  <c r="I3447" i="2"/>
  <c r="I3705" i="2"/>
  <c r="I4007" i="2"/>
  <c r="I763" i="2"/>
  <c r="I795" i="2"/>
  <c r="I831" i="2"/>
  <c r="I863" i="2"/>
  <c r="I895" i="2"/>
  <c r="I931" i="2"/>
  <c r="I963" i="2"/>
  <c r="I995" i="2"/>
  <c r="I1027" i="2"/>
  <c r="I1059" i="2"/>
  <c r="I1091" i="2"/>
  <c r="I1127" i="2"/>
  <c r="I1163" i="2"/>
  <c r="I1195" i="2"/>
  <c r="I1231" i="2"/>
  <c r="I1263" i="2"/>
  <c r="I1295" i="2"/>
  <c r="I1327" i="2"/>
  <c r="I1367" i="2"/>
  <c r="I1403" i="2"/>
  <c r="I1439" i="2"/>
  <c r="I1471" i="2"/>
  <c r="I1507" i="2"/>
  <c r="I1539" i="2"/>
  <c r="I1571" i="2"/>
  <c r="I1611" i="2"/>
  <c r="I1643" i="2"/>
  <c r="I1679" i="2"/>
  <c r="I1715" i="2"/>
  <c r="I1747" i="2"/>
  <c r="I1783" i="2"/>
  <c r="I1823" i="2"/>
  <c r="I1859" i="2"/>
  <c r="I1895" i="2"/>
  <c r="I1927" i="2"/>
  <c r="I1971" i="2"/>
  <c r="I2003" i="2"/>
  <c r="I2039" i="2"/>
  <c r="I2079" i="2"/>
  <c r="I2123" i="2"/>
  <c r="I2155" i="2"/>
  <c r="I2187" i="2"/>
  <c r="I2207" i="2"/>
  <c r="I2223" i="2"/>
  <c r="I2243" i="2"/>
  <c r="I2267" i="2"/>
  <c r="I2287" i="2"/>
  <c r="I2307" i="2"/>
  <c r="I2323" i="2"/>
  <c r="I2339" i="2"/>
  <c r="I2355" i="2"/>
  <c r="I2371" i="2"/>
  <c r="I2391" i="2"/>
  <c r="I2415" i="2"/>
  <c r="I2439" i="2"/>
  <c r="I2455" i="2"/>
  <c r="I2475" i="2"/>
  <c r="I2491" i="2"/>
  <c r="I2507" i="2"/>
  <c r="I2523" i="2"/>
  <c r="I2543" i="2"/>
  <c r="I2563" i="2"/>
  <c r="I2579" i="2"/>
  <c r="I2603" i="2"/>
  <c r="I2619" i="2"/>
  <c r="I2639" i="2"/>
  <c r="I2659" i="2"/>
  <c r="I1109" i="2"/>
  <c r="I1897" i="2"/>
  <c r="I2197" i="2"/>
  <c r="I2613" i="2"/>
  <c r="I3095" i="2"/>
  <c r="I3647" i="2"/>
  <c r="I749" i="2"/>
  <c r="I813" i="2"/>
  <c r="I1321" i="2"/>
  <c r="I1765" i="2"/>
  <c r="I2001" i="2"/>
  <c r="I2141" i="2"/>
  <c r="I2301" i="2"/>
  <c r="I2559" i="2"/>
  <c r="I2825" i="2"/>
  <c r="I3159" i="2"/>
  <c r="I3421" i="2"/>
  <c r="I3669" i="2"/>
  <c r="I3977" i="2"/>
  <c r="I759" i="2"/>
  <c r="I799" i="2"/>
  <c r="I827" i="2"/>
  <c r="I867" i="2"/>
  <c r="I899" i="2"/>
  <c r="I927" i="2"/>
  <c r="I959" i="2"/>
  <c r="I991" i="2"/>
  <c r="I1023" i="2"/>
  <c r="I1055" i="2"/>
  <c r="I1087" i="2"/>
  <c r="I1123" i="2"/>
  <c r="I1159" i="2"/>
  <c r="I1191" i="2"/>
  <c r="I1219" i="2"/>
  <c r="I1251" i="2"/>
  <c r="I1283" i="2"/>
  <c r="I1315" i="2"/>
  <c r="I1347" i="2"/>
  <c r="I1387" i="2"/>
  <c r="I1415" i="2"/>
  <c r="I1451" i="2"/>
  <c r="I1491" i="2"/>
  <c r="I1519" i="2"/>
  <c r="I1555" i="2"/>
  <c r="I1591" i="2"/>
  <c r="I1623" i="2"/>
  <c r="I1655" i="2"/>
  <c r="I1695" i="2"/>
  <c r="I1727" i="2"/>
  <c r="I1763" i="2"/>
  <c r="I1799" i="2"/>
  <c r="I1827" i="2"/>
  <c r="I1863" i="2"/>
  <c r="I1899" i="2"/>
  <c r="I1935" i="2"/>
  <c r="I1967" i="2"/>
  <c r="I1999" i="2"/>
  <c r="I2035" i="2"/>
  <c r="I2075" i="2"/>
  <c r="I2107" i="2"/>
  <c r="I2151" i="2"/>
  <c r="I2179" i="2"/>
  <c r="I1425" i="2"/>
  <c r="I1749" i="2"/>
  <c r="I1925" i="2"/>
  <c r="I2005" i="2"/>
  <c r="I2093" i="2"/>
  <c r="I2189" i="2"/>
  <c r="I2289" i="2"/>
  <c r="I2413" i="2"/>
  <c r="I2535" i="2"/>
  <c r="I2653" i="2"/>
  <c r="I2785" i="2"/>
  <c r="I2961" i="2"/>
  <c r="I3133" i="2"/>
  <c r="I3273" i="2"/>
  <c r="I3423" i="2"/>
  <c r="I3557" i="2"/>
  <c r="I3679" i="2"/>
  <c r="I3809" i="2"/>
  <c r="I3981" i="2"/>
  <c r="I744" i="2"/>
  <c r="I760" i="2"/>
  <c r="I776" i="2"/>
  <c r="I792" i="2"/>
  <c r="I808" i="2"/>
  <c r="I824" i="2"/>
  <c r="I840" i="2"/>
  <c r="I856" i="2"/>
  <c r="I872" i="2"/>
  <c r="I1660" i="2"/>
  <c r="I2671" i="2"/>
  <c r="I2687" i="2"/>
  <c r="I2703" i="2"/>
  <c r="I2723" i="2"/>
  <c r="I2739" i="2"/>
  <c r="I2763" i="2"/>
  <c r="I2787" i="2"/>
  <c r="I2803" i="2"/>
  <c r="I2823" i="2"/>
  <c r="I2839" i="2"/>
  <c r="I2855" i="2"/>
  <c r="I2871" i="2"/>
  <c r="I2891" i="2"/>
  <c r="I2907" i="2"/>
  <c r="I2931" i="2"/>
  <c r="I2955" i="2"/>
  <c r="I2971" i="2"/>
  <c r="I2991" i="2"/>
  <c r="I3007" i="2"/>
  <c r="I3023" i="2"/>
  <c r="I3039" i="2"/>
  <c r="I3059" i="2"/>
  <c r="I3079" i="2"/>
  <c r="I3099" i="2"/>
  <c r="I3119" i="2"/>
  <c r="I3139" i="2"/>
  <c r="I3155" i="2"/>
  <c r="I3175" i="2"/>
  <c r="I3191" i="2"/>
  <c r="I3207" i="2"/>
  <c r="I3227" i="2"/>
  <c r="I3243" i="2"/>
  <c r="I3259" i="2"/>
  <c r="I3283" i="2"/>
  <c r="I3307" i="2"/>
  <c r="I3327" i="2"/>
  <c r="I3343" i="2"/>
  <c r="I3359" i="2"/>
  <c r="I3375" i="2"/>
  <c r="I3391" i="2"/>
  <c r="I3411" i="2"/>
  <c r="I3435" i="2"/>
  <c r="I3459" i="2"/>
  <c r="I3475" i="2"/>
  <c r="I3491" i="2"/>
  <c r="I3511" i="2"/>
  <c r="I3527" i="2"/>
  <c r="I3543" i="2"/>
  <c r="I3563" i="2"/>
  <c r="I3587" i="2"/>
  <c r="I3615" i="2"/>
  <c r="I3635" i="2"/>
  <c r="I3655" i="2"/>
  <c r="I3671" i="2"/>
  <c r="I3691" i="2"/>
  <c r="I3707" i="2"/>
  <c r="I3727" i="2"/>
  <c r="I3755" i="2"/>
  <c r="I3771" i="2"/>
  <c r="I3787" i="2"/>
  <c r="I3803" i="2"/>
  <c r="I3823" i="2"/>
  <c r="I3843" i="2"/>
  <c r="I3859" i="2"/>
  <c r="I3879" i="2"/>
  <c r="I3895" i="2"/>
  <c r="I3911" i="2"/>
  <c r="I3927" i="2"/>
  <c r="I3947" i="2"/>
  <c r="I3963" i="2"/>
  <c r="I3979" i="2"/>
  <c r="I3995" i="2"/>
  <c r="I4023" i="2"/>
  <c r="I896" i="2"/>
  <c r="I912" i="2"/>
  <c r="I928" i="2"/>
  <c r="I944" i="2"/>
  <c r="I960" i="2"/>
  <c r="I976" i="2"/>
  <c r="I992" i="2"/>
  <c r="I1008" i="2"/>
  <c r="I1024" i="2"/>
  <c r="I1040" i="2"/>
  <c r="I1056" i="2"/>
  <c r="I1072" i="2"/>
  <c r="I1088" i="2"/>
  <c r="I1104" i="2"/>
  <c r="I1120" i="2"/>
  <c r="I1136" i="2"/>
  <c r="I1152" i="2"/>
  <c r="I1168" i="2"/>
  <c r="I1184" i="2"/>
  <c r="I1200" i="2"/>
  <c r="I1216" i="2"/>
  <c r="I1232" i="2"/>
  <c r="I1248" i="2"/>
  <c r="I1264" i="2"/>
  <c r="I1280" i="2"/>
  <c r="I1296" i="2"/>
  <c r="I1312" i="2"/>
  <c r="I1328" i="2"/>
  <c r="I1344" i="2"/>
  <c r="I1360" i="2"/>
  <c r="I1376" i="2"/>
  <c r="I1392" i="2"/>
  <c r="I1408" i="2"/>
  <c r="I1424" i="2"/>
  <c r="I1440" i="2"/>
  <c r="I1456" i="2"/>
  <c r="I1472" i="2"/>
  <c r="I1488" i="2"/>
  <c r="I1504" i="2"/>
  <c r="I1520" i="2"/>
  <c r="I1536" i="2"/>
  <c r="I1552" i="2"/>
  <c r="I1568" i="2"/>
  <c r="I1584" i="2"/>
  <c r="I1600" i="2"/>
  <c r="I1616" i="2"/>
  <c r="I2023" i="2"/>
  <c r="I1547" i="2"/>
  <c r="I821" i="2"/>
  <c r="I961" i="2"/>
  <c r="I954" i="2"/>
  <c r="I1338" i="2"/>
  <c r="I859" i="2"/>
  <c r="I1513" i="2"/>
  <c r="I1929" i="2"/>
  <c r="I2081" i="2"/>
  <c r="I2237" i="2"/>
  <c r="I2513" i="2"/>
  <c r="I2773" i="2"/>
  <c r="I3165" i="2"/>
  <c r="I3455" i="2"/>
  <c r="I3777" i="2"/>
  <c r="I745" i="2"/>
  <c r="I789" i="2"/>
  <c r="I829" i="2"/>
  <c r="I849" i="2"/>
  <c r="I865" i="2"/>
  <c r="I885" i="2"/>
  <c r="I905" i="2"/>
  <c r="I925" i="2"/>
  <c r="I945" i="2"/>
  <c r="I965" i="2"/>
  <c r="I985" i="2"/>
  <c r="I2561" i="2"/>
  <c r="I1289" i="2"/>
  <c r="I1573" i="2"/>
  <c r="I1761" i="2"/>
  <c r="I1909" i="2"/>
  <c r="I1997" i="2"/>
  <c r="I2069" i="2"/>
  <c r="I2137" i="2"/>
  <c r="I2217" i="2"/>
  <c r="I2297" i="2"/>
  <c r="I2425" i="2"/>
  <c r="I2557" i="2"/>
  <c r="I2681" i="2"/>
  <c r="I2807" i="2"/>
  <c r="I2981" i="2"/>
  <c r="I3145" i="2"/>
  <c r="I3289" i="2"/>
  <c r="I3433" i="2"/>
  <c r="I3567" i="2"/>
  <c r="I3685" i="2"/>
  <c r="I3835" i="2"/>
  <c r="I4004" i="2"/>
  <c r="I814" i="2"/>
  <c r="I834" i="2"/>
  <c r="I850" i="2"/>
  <c r="I866" i="2"/>
  <c r="I882" i="2"/>
  <c r="I902" i="2"/>
  <c r="I918" i="2"/>
  <c r="I934" i="2"/>
  <c r="I950" i="2"/>
  <c r="I970" i="2"/>
  <c r="I986" i="2"/>
  <c r="I1002" i="2"/>
  <c r="I1022" i="2"/>
  <c r="I1038" i="2"/>
  <c r="I1054" i="2"/>
  <c r="I1070" i="2"/>
  <c r="I1090" i="2"/>
  <c r="I1106" i="2"/>
  <c r="I1122" i="2"/>
  <c r="I1138" i="2"/>
  <c r="I1158" i="2"/>
  <c r="I1174" i="2"/>
  <c r="I1190" i="2"/>
  <c r="I1206" i="2"/>
  <c r="I1226" i="2"/>
  <c r="I1242" i="2"/>
  <c r="I1258" i="2"/>
  <c r="I1278" i="2"/>
  <c r="I1294" i="2"/>
  <c r="I1310" i="2"/>
  <c r="I1326" i="2"/>
  <c r="I1346" i="2"/>
  <c r="I1362" i="2"/>
  <c r="I1378" i="2"/>
  <c r="I1394" i="2"/>
  <c r="I1414" i="2"/>
  <c r="I1430" i="2"/>
  <c r="I1446" i="2"/>
  <c r="I1462" i="2"/>
  <c r="I1482" i="2"/>
  <c r="I1498" i="2"/>
  <c r="I1514" i="2"/>
  <c r="I1534" i="2"/>
  <c r="I1550" i="2"/>
  <c r="I1566" i="2"/>
  <c r="I1582" i="2"/>
  <c r="I1602" i="2"/>
  <c r="I1618" i="2"/>
  <c r="I1634" i="2"/>
  <c r="I1650" i="2"/>
  <c r="I1666" i="2"/>
  <c r="I1682" i="2"/>
  <c r="I1698" i="2"/>
  <c r="I1714" i="2"/>
  <c r="I1730" i="2"/>
  <c r="I1746" i="2"/>
  <c r="I1762" i="2"/>
  <c r="I1778" i="2"/>
  <c r="I1794" i="2"/>
  <c r="I1810" i="2"/>
  <c r="I1826" i="2"/>
  <c r="I1842" i="2"/>
  <c r="I1858" i="2"/>
  <c r="I1874" i="2"/>
  <c r="I1890" i="2"/>
  <c r="I1906" i="2"/>
  <c r="I1922" i="2"/>
  <c r="I1938" i="2"/>
  <c r="I1954" i="2"/>
  <c r="I1970" i="2"/>
  <c r="I1705" i="2"/>
  <c r="I2097" i="2"/>
  <c r="I2437" i="2"/>
  <c r="I2929" i="2"/>
  <c r="I3495" i="2"/>
  <c r="I737" i="2"/>
  <c r="I793" i="2"/>
  <c r="I1393" i="2"/>
  <c r="I1805" i="2"/>
  <c r="I2021" i="2"/>
  <c r="I2165" i="2"/>
  <c r="I2345" i="2"/>
  <c r="I2599" i="2"/>
  <c r="I2885" i="2"/>
  <c r="I3205" i="2"/>
  <c r="I3509" i="2"/>
  <c r="I3753" i="2"/>
  <c r="I739" i="2"/>
  <c r="I771" i="2"/>
  <c r="I807" i="2"/>
  <c r="I839" i="2"/>
  <c r="I871" i="2"/>
  <c r="I907" i="2"/>
  <c r="I939" i="2"/>
  <c r="I971" i="2"/>
  <c r="I1003" i="2"/>
  <c r="I1035" i="2"/>
  <c r="I1067" i="2"/>
  <c r="I1099" i="2"/>
  <c r="I1135" i="2"/>
  <c r="I1171" i="2"/>
  <c r="I1207" i="2"/>
  <c r="I1239" i="2"/>
  <c r="I1271" i="2"/>
  <c r="I1303" i="2"/>
  <c r="I1335" i="2"/>
  <c r="I1375" i="2"/>
  <c r="I1411" i="2"/>
  <c r="I1447" i="2"/>
  <c r="I1479" i="2"/>
  <c r="I1515" i="2"/>
  <c r="I1551" i="2"/>
  <c r="I1587" i="2"/>
  <c r="I1619" i="2"/>
  <c r="I1651" i="2"/>
  <c r="I1687" i="2"/>
  <c r="I1723" i="2"/>
  <c r="I1759" i="2"/>
  <c r="I1795" i="2"/>
  <c r="I1831" i="2"/>
  <c r="I1871" i="2"/>
  <c r="I1903" i="2"/>
  <c r="I1939" i="2"/>
  <c r="I1979" i="2"/>
  <c r="I2011" i="2"/>
  <c r="I2051" i="2"/>
  <c r="I2095" i="2"/>
  <c r="I2131" i="2"/>
  <c r="I2167" i="2"/>
  <c r="I2191" i="2"/>
  <c r="I2211" i="2"/>
  <c r="I2227" i="2"/>
  <c r="I2251" i="2"/>
  <c r="I2275" i="2"/>
  <c r="I2291" i="2"/>
  <c r="I2311" i="2"/>
  <c r="I2327" i="2"/>
  <c r="I2343" i="2"/>
  <c r="I2359" i="2"/>
  <c r="I2379" i="2"/>
  <c r="I2395" i="2"/>
  <c r="I2419" i="2"/>
  <c r="I2443" i="2"/>
  <c r="I2459" i="2"/>
  <c r="I2479" i="2"/>
  <c r="I2495" i="2"/>
  <c r="I2511" i="2"/>
  <c r="I2527" i="2"/>
  <c r="I2547" i="2"/>
  <c r="I2567" i="2"/>
  <c r="I2587" i="2"/>
  <c r="I2607" i="2"/>
  <c r="I2627" i="2"/>
  <c r="I2643" i="2"/>
  <c r="I2663" i="2"/>
  <c r="I1257" i="2"/>
  <c r="I1969" i="2"/>
  <c r="I2271" i="2"/>
  <c r="I2665" i="2"/>
  <c r="I3287" i="2"/>
  <c r="I3743" i="2"/>
  <c r="I769" i="2"/>
  <c r="I897" i="2"/>
  <c r="I1483" i="2"/>
  <c r="I1841" i="2"/>
  <c r="I2033" i="2"/>
  <c r="I2185" i="2"/>
  <c r="I2389" i="2"/>
  <c r="I2625" i="2"/>
  <c r="I2917" i="2"/>
  <c r="I3241" i="2"/>
  <c r="I3469" i="2"/>
  <c r="I3737" i="2"/>
  <c r="I735" i="2"/>
  <c r="I767" i="2"/>
  <c r="I803" i="2"/>
  <c r="I835" i="2"/>
  <c r="I875" i="2"/>
  <c r="I903" i="2"/>
  <c r="I935" i="2"/>
  <c r="I967" i="2"/>
  <c r="I999" i="2"/>
  <c r="I1031" i="2"/>
  <c r="I1063" i="2"/>
  <c r="I1095" i="2"/>
  <c r="I1131" i="2"/>
  <c r="I1167" i="2"/>
  <c r="I1199" i="2"/>
  <c r="I1227" i="2"/>
  <c r="I1259" i="2"/>
  <c r="I1291" i="2"/>
  <c r="I1323" i="2"/>
  <c r="I1355" i="2"/>
  <c r="I1391" i="2"/>
  <c r="I1423" i="2"/>
  <c r="I1459" i="2"/>
  <c r="I1499" i="2"/>
  <c r="I1527" i="2"/>
  <c r="I1563" i="2"/>
  <c r="I1599" i="2"/>
  <c r="I1631" i="2"/>
  <c r="I1667" i="2"/>
  <c r="I1703" i="2"/>
  <c r="I1735" i="2"/>
  <c r="I1771" i="2"/>
  <c r="I1803" i="2"/>
  <c r="I1835" i="2"/>
  <c r="I1875" i="2"/>
  <c r="I1907" i="2"/>
  <c r="I1943" i="2"/>
  <c r="I1975" i="2"/>
  <c r="I2007" i="2"/>
  <c r="I2043" i="2"/>
  <c r="I2083" i="2"/>
  <c r="I2119" i="2"/>
  <c r="I2159" i="2"/>
  <c r="I1005" i="2"/>
  <c r="I1493" i="2"/>
  <c r="I1781" i="2"/>
  <c r="I1941" i="2"/>
  <c r="I2041" i="2"/>
  <c r="I2129" i="2"/>
  <c r="I2209" i="2"/>
  <c r="I2313" i="2"/>
  <c r="I2431" i="2"/>
  <c r="I2573" i="2"/>
  <c r="I2701" i="2"/>
  <c r="I2841" i="2"/>
  <c r="I2997" i="2"/>
  <c r="I3161" i="2"/>
  <c r="I3295" i="2"/>
  <c r="I3453" i="2"/>
  <c r="I3591" i="2"/>
  <c r="I3719" i="2"/>
  <c r="I3867" i="2"/>
  <c r="I4015" i="2"/>
  <c r="I748" i="2"/>
  <c r="I764" i="2"/>
  <c r="I780" i="2"/>
  <c r="I796" i="2"/>
  <c r="I812" i="2"/>
  <c r="I828" i="2"/>
  <c r="I844" i="2"/>
  <c r="I860" i="2"/>
  <c r="I876" i="2"/>
  <c r="I1724" i="2"/>
  <c r="I2675" i="2"/>
  <c r="I2691" i="2"/>
  <c r="I2707" i="2"/>
  <c r="I2727" i="2"/>
  <c r="I2743" i="2"/>
  <c r="I2767" i="2"/>
  <c r="I2791" i="2"/>
  <c r="I2811" i="2"/>
  <c r="I2827" i="2"/>
  <c r="I2843" i="2"/>
  <c r="I2859" i="2"/>
  <c r="I2875" i="2"/>
  <c r="I2895" i="2"/>
  <c r="I2915" i="2"/>
  <c r="I2939" i="2"/>
  <c r="I2959" i="2"/>
  <c r="I2975" i="2"/>
  <c r="I2995" i="2"/>
  <c r="I3011" i="2"/>
  <c r="I3027" i="2"/>
  <c r="I3043" i="2"/>
  <c r="I3063" i="2"/>
  <c r="I3083" i="2"/>
  <c r="I3103" i="2"/>
  <c r="I3123" i="2"/>
  <c r="I3143" i="2"/>
  <c r="I3163" i="2"/>
  <c r="I3179" i="2"/>
  <c r="I3195" i="2"/>
  <c r="I3211" i="2"/>
  <c r="I3231" i="2"/>
  <c r="I3247" i="2"/>
  <c r="I3267" i="2"/>
  <c r="I3291" i="2"/>
  <c r="I3311" i="2"/>
  <c r="I3331" i="2"/>
  <c r="I3347" i="2"/>
  <c r="I3363" i="2"/>
  <c r="I3379" i="2"/>
  <c r="I3395" i="2"/>
  <c r="I3415" i="2"/>
  <c r="I3439" i="2"/>
  <c r="I3463" i="2"/>
  <c r="I3479" i="2"/>
  <c r="I3499" i="2"/>
  <c r="I3515" i="2"/>
  <c r="I3531" i="2"/>
  <c r="I3547" i="2"/>
  <c r="I3571" i="2"/>
  <c r="I3595" i="2"/>
  <c r="I3619" i="2"/>
  <c r="I3639" i="2"/>
  <c r="I3659" i="2"/>
  <c r="I3675" i="2"/>
  <c r="I3695" i="2"/>
  <c r="I3711" i="2"/>
  <c r="I3735" i="2"/>
  <c r="I3759" i="2"/>
  <c r="I3775" i="2"/>
  <c r="I3791" i="2"/>
  <c r="I3811" i="2"/>
  <c r="I3827" i="2"/>
  <c r="I3847" i="2"/>
  <c r="I3863" i="2"/>
  <c r="I3883" i="2"/>
  <c r="I3899" i="2"/>
  <c r="I3915" i="2"/>
  <c r="I3935" i="2"/>
  <c r="I3951" i="2"/>
  <c r="I3967" i="2"/>
  <c r="I3983" i="2"/>
  <c r="I4003" i="2"/>
  <c r="I4027" i="2"/>
  <c r="I900" i="2"/>
  <c r="I916" i="2"/>
  <c r="I932" i="2"/>
  <c r="I948" i="2"/>
  <c r="I964" i="2"/>
  <c r="I980" i="2"/>
  <c r="I996" i="2"/>
  <c r="I1012" i="2"/>
  <c r="I1028" i="2"/>
  <c r="I1044" i="2"/>
  <c r="I1060" i="2"/>
  <c r="I1076" i="2"/>
  <c r="I1092" i="2"/>
  <c r="I1108" i="2"/>
  <c r="I1124" i="2"/>
  <c r="I1140" i="2"/>
  <c r="I1156" i="2"/>
  <c r="I1172" i="2"/>
  <c r="I1188" i="2"/>
  <c r="I1204" i="2"/>
  <c r="I1220" i="2"/>
  <c r="I1236" i="2"/>
  <c r="I1252" i="2"/>
  <c r="I1268" i="2"/>
  <c r="I1284" i="2"/>
  <c r="I1300" i="2"/>
  <c r="I1316" i="2"/>
  <c r="I1332" i="2"/>
  <c r="I1348" i="2"/>
  <c r="I1364" i="2"/>
  <c r="I1380" i="2"/>
  <c r="I1396" i="2"/>
  <c r="I1412" i="2"/>
  <c r="I1428" i="2"/>
  <c r="I1444" i="2"/>
  <c r="I1460" i="2"/>
  <c r="I1476" i="2"/>
  <c r="I1492" i="2"/>
  <c r="I1508" i="2"/>
  <c r="I1524" i="2"/>
  <c r="I1540" i="2"/>
  <c r="I1556" i="2"/>
  <c r="I1572" i="2"/>
  <c r="I1588" i="2"/>
  <c r="I1604" i="2"/>
  <c r="I1620" i="2"/>
  <c r="I1636" i="2"/>
  <c r="I1652" i="2"/>
  <c r="I1672" i="2"/>
  <c r="I1688" i="2"/>
  <c r="I1704" i="2"/>
  <c r="I1720" i="2"/>
  <c r="I1740" i="2"/>
  <c r="I1756" i="2"/>
  <c r="I1772" i="2"/>
  <c r="I1792" i="2"/>
  <c r="I2111" i="2"/>
  <c r="I1082" i="2"/>
  <c r="I1947" i="2"/>
  <c r="I2905" i="2"/>
  <c r="I757" i="2"/>
  <c r="I869" i="2"/>
  <c r="I949" i="2"/>
  <c r="I1371" i="2"/>
  <c r="I2017" i="2"/>
  <c r="I2333" i="2"/>
  <c r="I2869" i="2"/>
  <c r="I3465" i="2"/>
  <c r="I802" i="2"/>
  <c r="I870" i="2"/>
  <c r="I938" i="2"/>
  <c r="I1006" i="2"/>
  <c r="I1074" i="2"/>
  <c r="I1142" i="2"/>
  <c r="I1214" i="2"/>
  <c r="I1282" i="2"/>
  <c r="I1350" i="2"/>
  <c r="I1418" i="2"/>
  <c r="I1486" i="2"/>
  <c r="I1554" i="2"/>
  <c r="I1622" i="2"/>
  <c r="I1686" i="2"/>
  <c r="I1750" i="2"/>
  <c r="I1814" i="2"/>
  <c r="I1878" i="2"/>
  <c r="I1942" i="2"/>
  <c r="I2173" i="2"/>
  <c r="I753" i="2"/>
  <c r="I2053" i="2"/>
  <c r="I2943" i="2"/>
  <c r="I747" i="2"/>
  <c r="I879" i="2"/>
  <c r="I1011" i="2"/>
  <c r="I1143" i="2"/>
  <c r="I1279" i="2"/>
  <c r="I1419" i="2"/>
  <c r="I1559" i="2"/>
  <c r="I1699" i="2"/>
  <c r="I1839" i="2"/>
  <c r="I1987" i="2"/>
  <c r="I2139" i="2"/>
  <c r="I2231" i="2"/>
  <c r="I2315" i="2"/>
  <c r="I2383" i="2"/>
  <c r="I2463" i="2"/>
  <c r="I2531" i="2"/>
  <c r="I2611" i="2"/>
  <c r="I1597" i="2"/>
  <c r="I3431" i="2"/>
  <c r="I1579" i="2"/>
  <c r="I2429" i="2"/>
  <c r="I3551" i="2"/>
  <c r="I811" i="2"/>
  <c r="I943" i="2"/>
  <c r="I1071" i="2"/>
  <c r="I1203" i="2"/>
  <c r="I1331" i="2"/>
  <c r="I1467" i="2"/>
  <c r="I1607" i="2"/>
  <c r="I1743" i="2"/>
  <c r="I1883" i="2"/>
  <c r="I2015" i="2"/>
  <c r="I2163" i="2"/>
  <c r="I1965" i="2"/>
  <c r="I2361" i="2"/>
  <c r="I2887" i="2"/>
  <c r="I3485" i="2"/>
  <c r="I736" i="2"/>
  <c r="I800" i="2"/>
  <c r="I864" i="2"/>
  <c r="I2695" i="2"/>
  <c r="I2771" i="2"/>
  <c r="I2847" i="2"/>
  <c r="I2923" i="2"/>
  <c r="I2999" i="2"/>
  <c r="I3067" i="2"/>
  <c r="I3147" i="2"/>
  <c r="I3215" i="2"/>
  <c r="I3299" i="2"/>
  <c r="I3367" i="2"/>
  <c r="I3443" i="2"/>
  <c r="I3519" i="2"/>
  <c r="I3599" i="2"/>
  <c r="I3683" i="2"/>
  <c r="I3763" i="2"/>
  <c r="I3831" i="2"/>
  <c r="I3903" i="2"/>
  <c r="I3971" i="2"/>
  <c r="I904" i="2"/>
  <c r="I968" i="2"/>
  <c r="I1032" i="2"/>
  <c r="I1096" i="2"/>
  <c r="I1160" i="2"/>
  <c r="I1224" i="2"/>
  <c r="I1288" i="2"/>
  <c r="I1352" i="2"/>
  <c r="I1416" i="2"/>
  <c r="I1480" i="2"/>
  <c r="I1544" i="2"/>
  <c r="I1608" i="2"/>
  <c r="I1648" i="2"/>
  <c r="I1684" i="2"/>
  <c r="I1716" i="2"/>
  <c r="I1752" i="2"/>
  <c r="I1784" i="2"/>
  <c r="I1812" i="2"/>
  <c r="I1836" i="2"/>
  <c r="I1860" i="2"/>
  <c r="I1880" i="2"/>
  <c r="I1904" i="2"/>
  <c r="I1928" i="2"/>
  <c r="I1948" i="2"/>
  <c r="I1972" i="2"/>
  <c r="I1017" i="2"/>
  <c r="I1041" i="2"/>
  <c r="I1073" i="2"/>
  <c r="I1097" i="2"/>
  <c r="I1121" i="2"/>
  <c r="I1149" i="2"/>
  <c r="I1173" i="2"/>
  <c r="I1197" i="2"/>
  <c r="I1225" i="2"/>
  <c r="I1249" i="2"/>
  <c r="I1273" i="2"/>
  <c r="I1301" i="2"/>
  <c r="I1325" i="2"/>
  <c r="I1349" i="2"/>
  <c r="I1373" i="2"/>
  <c r="I1397" i="2"/>
  <c r="I1417" i="2"/>
  <c r="I1445" i="2"/>
  <c r="I1469" i="2"/>
  <c r="I1489" i="2"/>
  <c r="I1521" i="2"/>
  <c r="I1549" i="2"/>
  <c r="I1577" i="2"/>
  <c r="I1609" i="2"/>
  <c r="I1637" i="2"/>
  <c r="I1661" i="2"/>
  <c r="I1693" i="2"/>
  <c r="I1721" i="2"/>
  <c r="I1745" i="2"/>
  <c r="I1785" i="2"/>
  <c r="I1817" i="2"/>
  <c r="I1849" i="2"/>
  <c r="I1881" i="2"/>
  <c r="I1917" i="2"/>
  <c r="I1961" i="2"/>
  <c r="I2065" i="2"/>
  <c r="I2133" i="2"/>
  <c r="I2205" i="2"/>
  <c r="I2269" i="2"/>
  <c r="I2317" i="2"/>
  <c r="I2349" i="2"/>
  <c r="I2381" i="2"/>
  <c r="I2417" i="2"/>
  <c r="I2457" i="2"/>
  <c r="I2489" i="2"/>
  <c r="I2521" i="2"/>
  <c r="I2553" i="2"/>
  <c r="I2593" i="2"/>
  <c r="I2621" i="2"/>
  <c r="I2661" i="2"/>
  <c r="I2697" i="2"/>
  <c r="I2729" i="2"/>
  <c r="I2753" i="2"/>
  <c r="I2793" i="2"/>
  <c r="I2817" i="2"/>
  <c r="I2849" i="2"/>
  <c r="I2877" i="2"/>
  <c r="I2901" i="2"/>
  <c r="I2933" i="2"/>
  <c r="I2957" i="2"/>
  <c r="I2989" i="2"/>
  <c r="I3017" i="2"/>
  <c r="I3053" i="2"/>
  <c r="I3081" i="2"/>
  <c r="I3101" i="2"/>
  <c r="I3129" i="2"/>
  <c r="I3157" i="2"/>
  <c r="I3185" i="2"/>
  <c r="I3221" i="2"/>
  <c r="I3253" i="2"/>
  <c r="I3556" i="2"/>
  <c r="I3604" i="2"/>
  <c r="I3644" i="2"/>
  <c r="I3684" i="2"/>
  <c r="I3732" i="2"/>
  <c r="I3772" i="2"/>
  <c r="I3812" i="2"/>
  <c r="I3860" i="2"/>
  <c r="I3884" i="2"/>
  <c r="I3912" i="2"/>
  <c r="I3936" i="2"/>
  <c r="I3960" i="2"/>
  <c r="I3980" i="2"/>
  <c r="I4008" i="2"/>
  <c r="I3257" i="2"/>
  <c r="I3285" i="2"/>
  <c r="I3325" i="2"/>
  <c r="I3353" i="2"/>
  <c r="I3377" i="2"/>
  <c r="I3409" i="2"/>
  <c r="I3441" i="2"/>
  <c r="I3473" i="2"/>
  <c r="I3505" i="2"/>
  <c r="I3533" i="2"/>
  <c r="I3569" i="2"/>
  <c r="I3597" i="2"/>
  <c r="I3633" i="2"/>
  <c r="I3657" i="2"/>
  <c r="I3693" i="2"/>
  <c r="I3717" i="2"/>
  <c r="I3749" i="2"/>
  <c r="I3785" i="2"/>
  <c r="I3813" i="2"/>
  <c r="I3837" i="2"/>
  <c r="I3865" i="2"/>
  <c r="I3893" i="2"/>
  <c r="I3921" i="2"/>
  <c r="I3953" i="2"/>
  <c r="I3985" i="2"/>
  <c r="I4005" i="2"/>
  <c r="I3526" i="2"/>
  <c r="I3546" i="2"/>
  <c r="I3566" i="2"/>
  <c r="I3606" i="2"/>
  <c r="I3646" i="2"/>
  <c r="I3686" i="2"/>
  <c r="I3734" i="2"/>
  <c r="I3774" i="2"/>
  <c r="I3814" i="2"/>
  <c r="I3862" i="2"/>
  <c r="I3886" i="2"/>
  <c r="I3906" i="2"/>
  <c r="I3930" i="2"/>
  <c r="I3950" i="2"/>
  <c r="I3970" i="2"/>
  <c r="I3994" i="2"/>
  <c r="I4014" i="2"/>
  <c r="I1215" i="2"/>
  <c r="I1007" i="2"/>
  <c r="I1267" i="2"/>
  <c r="I1675" i="2"/>
  <c r="I2091" i="2"/>
  <c r="I1585" i="2"/>
  <c r="I3741" i="2"/>
  <c r="I1852" i="2"/>
  <c r="I2879" i="2"/>
  <c r="I3107" i="2"/>
  <c r="I3335" i="2"/>
  <c r="I3483" i="2"/>
  <c r="I3871" i="2"/>
  <c r="I4011" i="2"/>
  <c r="I1000" i="2"/>
  <c r="I1192" i="2"/>
  <c r="I1384" i="2"/>
  <c r="I1576" i="2"/>
  <c r="I1632" i="2"/>
  <c r="I1736" i="2"/>
  <c r="I1824" i="2"/>
  <c r="I1892" i="2"/>
  <c r="I1960" i="2"/>
  <c r="I1081" i="2"/>
  <c r="I1157" i="2"/>
  <c r="I1237" i="2"/>
  <c r="I1309" i="2"/>
  <c r="I1381" i="2"/>
  <c r="I1433" i="2"/>
  <c r="I1481" i="2"/>
  <c r="I1533" i="2"/>
  <c r="I1653" i="2"/>
  <c r="I1701" i="2"/>
  <c r="I1797" i="2"/>
  <c r="I1889" i="2"/>
  <c r="I1945" i="2"/>
  <c r="I2177" i="2"/>
  <c r="I2337" i="2"/>
  <c r="I2445" i="2"/>
  <c r="I2541" i="2"/>
  <c r="I2645" i="2"/>
  <c r="I2677" i="2"/>
  <c r="I2745" i="2"/>
  <c r="I2805" i="2"/>
  <c r="I2921" i="2"/>
  <c r="I2973" i="2"/>
  <c r="I3033" i="2"/>
  <c r="I3093" i="2"/>
  <c r="I3141" i="2"/>
  <c r="I3233" i="2"/>
  <c r="I3620" i="2"/>
  <c r="I3668" i="2"/>
  <c r="I3836" i="2"/>
  <c r="I3924" i="2"/>
  <c r="I3277" i="2"/>
  <c r="I3369" i="2"/>
  <c r="I3457" i="2"/>
  <c r="I3613" i="2"/>
  <c r="I3701" i="2"/>
  <c r="I3853" i="2"/>
  <c r="I3965" i="2"/>
  <c r="I3534" i="2"/>
  <c r="I3622" i="2"/>
  <c r="I3750" i="2"/>
  <c r="I3798" i="2"/>
  <c r="I3898" i="2"/>
  <c r="I3962" i="2"/>
  <c r="I4026" i="2"/>
  <c r="I1691" i="2"/>
  <c r="I3829" i="2"/>
  <c r="I1045" i="2"/>
  <c r="I2713" i="2"/>
  <c r="I854" i="2"/>
  <c r="I1058" i="2"/>
  <c r="I1262" i="2"/>
  <c r="I1398" i="2"/>
  <c r="I1606" i="2"/>
  <c r="I1798" i="2"/>
  <c r="I1865" i="2"/>
  <c r="I2649" i="2"/>
  <c r="I3849" i="2"/>
  <c r="I1107" i="2"/>
  <c r="I1523" i="2"/>
  <c r="I1955" i="2"/>
  <c r="I2103" i="2"/>
  <c r="I2363" i="2"/>
  <c r="I2591" i="2"/>
  <c r="I1069" i="2"/>
  <c r="I775" i="2"/>
  <c r="I1039" i="2"/>
  <c r="I1299" i="2"/>
  <c r="I1711" i="2"/>
  <c r="I2127" i="2"/>
  <c r="I2737" i="2"/>
  <c r="I3905" i="2"/>
  <c r="I2679" i="2"/>
  <c r="I2899" i="2"/>
  <c r="I3127" i="2"/>
  <c r="I3351" i="2"/>
  <c r="I3575" i="2"/>
  <c r="I3739" i="2"/>
  <c r="I3955" i="2"/>
  <c r="I1016" i="2"/>
  <c r="I1208" i="2"/>
  <c r="I1336" i="2"/>
  <c r="I1528" i="2"/>
  <c r="I1640" i="2"/>
  <c r="I1744" i="2"/>
  <c r="I1828" i="2"/>
  <c r="I1876" i="2"/>
  <c r="I1924" i="2"/>
  <c r="I1964" i="2"/>
  <c r="I1061" i="2"/>
  <c r="I1117" i="2"/>
  <c r="I1193" i="2"/>
  <c r="I1269" i="2"/>
  <c r="I1341" i="2"/>
  <c r="I1365" i="2"/>
  <c r="I1437" i="2"/>
  <c r="I1541" i="2"/>
  <c r="I1601" i="2"/>
  <c r="I1681" i="2"/>
  <c r="I1773" i="2"/>
  <c r="I1869" i="2"/>
  <c r="I2037" i="2"/>
  <c r="I2253" i="2"/>
  <c r="I2373" i="2"/>
  <c r="I2477" i="2"/>
  <c r="I2581" i="2"/>
  <c r="I2689" i="2"/>
  <c r="I2781" i="2"/>
  <c r="I2813" i="2"/>
  <c r="I2925" i="2"/>
  <c r="I3013" i="2"/>
  <c r="I3097" i="2"/>
  <c r="I3181" i="2"/>
  <c r="I3213" i="2"/>
  <c r="I3588" i="2"/>
  <c r="I3716" i="2"/>
  <c r="I3844" i="2"/>
  <c r="I3928" i="2"/>
  <c r="I4024" i="2"/>
  <c r="I3349" i="2"/>
  <c r="I3401" i="2"/>
  <c r="I3525" i="2"/>
  <c r="I3585" i="2"/>
  <c r="I3677" i="2"/>
  <c r="I3745" i="2"/>
  <c r="I3805" i="2"/>
  <c r="I3889" i="2"/>
  <c r="I3945" i="2"/>
  <c r="I4021" i="2"/>
  <c r="I3542" i="2"/>
  <c r="I3638" i="2"/>
  <c r="I3766" i="2"/>
  <c r="I3806" i="2"/>
  <c r="I3902" i="2"/>
  <c r="I3946" i="2"/>
  <c r="I3986" i="2"/>
  <c r="I741" i="2"/>
  <c r="I1402" i="2"/>
  <c r="I2135" i="2"/>
  <c r="I3223" i="2"/>
  <c r="I805" i="2"/>
  <c r="I889" i="2"/>
  <c r="I969" i="2"/>
  <c r="I1617" i="2"/>
  <c r="I2085" i="2"/>
  <c r="I2441" i="2"/>
  <c r="I3021" i="2"/>
  <c r="I3603" i="2"/>
  <c r="I818" i="2"/>
  <c r="I886" i="2"/>
  <c r="I958" i="2"/>
  <c r="I1026" i="2"/>
  <c r="I1094" i="2"/>
  <c r="I1162" i="2"/>
  <c r="I1230" i="2"/>
  <c r="I1298" i="2"/>
  <c r="I1366" i="2"/>
  <c r="I1434" i="2"/>
  <c r="I1502" i="2"/>
  <c r="I1570" i="2"/>
  <c r="I1638" i="2"/>
  <c r="I1702" i="2"/>
  <c r="I1766" i="2"/>
  <c r="I1830" i="2"/>
  <c r="I1894" i="2"/>
  <c r="I1958" i="2"/>
  <c r="I2545" i="2"/>
  <c r="I825" i="2"/>
  <c r="I2201" i="2"/>
  <c r="I3271" i="2"/>
  <c r="I783" i="2"/>
  <c r="I911" i="2"/>
  <c r="I1043" i="2"/>
  <c r="I1179" i="2"/>
  <c r="I1311" i="2"/>
  <c r="I1455" i="2"/>
  <c r="I1595" i="2"/>
  <c r="I1731" i="2"/>
  <c r="I1879" i="2"/>
  <c r="I2019" i="2"/>
  <c r="I2175" i="2"/>
  <c r="I2255" i="2"/>
  <c r="I2331" i="2"/>
  <c r="I2403" i="2"/>
  <c r="I2483" i="2"/>
  <c r="I2551" i="2"/>
  <c r="I2631" i="2"/>
  <c r="I2025" i="2"/>
  <c r="I3909" i="2"/>
  <c r="I1913" i="2"/>
  <c r="I2685" i="2"/>
  <c r="I3807" i="2"/>
  <c r="I843" i="2"/>
  <c r="I975" i="2"/>
  <c r="I1103" i="2"/>
  <c r="I1235" i="2"/>
  <c r="I1363" i="2"/>
  <c r="I1503" i="2"/>
  <c r="I1639" i="2"/>
  <c r="I1779" i="2"/>
  <c r="I1915" i="2"/>
  <c r="I2055" i="2"/>
  <c r="I1089" i="2"/>
  <c r="I2057" i="2"/>
  <c r="I2469" i="2"/>
  <c r="I3045" i="2"/>
  <c r="I3609" i="2"/>
  <c r="I752" i="2"/>
  <c r="I816" i="2"/>
  <c r="I880" i="2"/>
  <c r="I2715" i="2"/>
  <c r="I2795" i="2"/>
  <c r="I2863" i="2"/>
  <c r="I2947" i="2"/>
  <c r="I3015" i="2"/>
  <c r="I3087" i="2"/>
  <c r="I3167" i="2"/>
  <c r="I3235" i="2"/>
  <c r="I3315" i="2"/>
  <c r="I3383" i="2"/>
  <c r="I3467" i="2"/>
  <c r="I3535" i="2"/>
  <c r="I3627" i="2"/>
  <c r="I3699" i="2"/>
  <c r="I3779" i="2"/>
  <c r="I3851" i="2"/>
  <c r="I3919" i="2"/>
  <c r="I3987" i="2"/>
  <c r="I920" i="2"/>
  <c r="I984" i="2"/>
  <c r="I1048" i="2"/>
  <c r="I1112" i="2"/>
  <c r="I1176" i="2"/>
  <c r="I1240" i="2"/>
  <c r="I1304" i="2"/>
  <c r="I1368" i="2"/>
  <c r="I1432" i="2"/>
  <c r="I1496" i="2"/>
  <c r="I1560" i="2"/>
  <c r="I1624" i="2"/>
  <c r="I1656" i="2"/>
  <c r="I1692" i="2"/>
  <c r="I1728" i="2"/>
  <c r="I1760" i="2"/>
  <c r="I1796" i="2"/>
  <c r="I1820" i="2"/>
  <c r="I1840" i="2"/>
  <c r="I1864" i="2"/>
  <c r="I1888" i="2"/>
  <c r="I1908" i="2"/>
  <c r="I1932" i="2"/>
  <c r="I1956" i="2"/>
  <c r="I997" i="2"/>
  <c r="I1021" i="2"/>
  <c r="I1053" i="2"/>
  <c r="I1077" i="2"/>
  <c r="I1101" i="2"/>
  <c r="I1133" i="2"/>
  <c r="I1153" i="2"/>
  <c r="I1177" i="2"/>
  <c r="I1205" i="2"/>
  <c r="I1233" i="2"/>
  <c r="I1253" i="2"/>
  <c r="I1281" i="2"/>
  <c r="I1305" i="2"/>
  <c r="I1329" i="2"/>
  <c r="I1357" i="2"/>
  <c r="I1377" i="2"/>
  <c r="I1401" i="2"/>
  <c r="I1429" i="2"/>
  <c r="I1449" i="2"/>
  <c r="I1473" i="2"/>
  <c r="I1501" i="2"/>
  <c r="I1529" i="2"/>
  <c r="I1553" i="2"/>
  <c r="I1589" i="2"/>
  <c r="I1613" i="2"/>
  <c r="I1641" i="2"/>
  <c r="I1669" i="2"/>
  <c r="I1697" i="2"/>
  <c r="I1725" i="2"/>
  <c r="I1757" i="2"/>
  <c r="I1793" i="2"/>
  <c r="I1825" i="2"/>
  <c r="I1857" i="2"/>
  <c r="I1885" i="2"/>
  <c r="I1921" i="2"/>
  <c r="I1993" i="2"/>
  <c r="I2077" i="2"/>
  <c r="I2145" i="2"/>
  <c r="I2233" i="2"/>
  <c r="I2277" i="2"/>
  <c r="I2321" i="2"/>
  <c r="I2357" i="2"/>
  <c r="I2385" i="2"/>
  <c r="I2421" i="2"/>
  <c r="I2465" i="2"/>
  <c r="I2493" i="2"/>
  <c r="I2525" i="2"/>
  <c r="I2569" i="2"/>
  <c r="I2597" i="2"/>
  <c r="I2629" i="2"/>
  <c r="I2673" i="2"/>
  <c r="I2705" i="2"/>
  <c r="I2733" i="2"/>
  <c r="I2765" i="2"/>
  <c r="I2797" i="2"/>
  <c r="I2821" i="2"/>
  <c r="I2857" i="2"/>
  <c r="I2881" i="2"/>
  <c r="I2909" i="2"/>
  <c r="I2941" i="2"/>
  <c r="I2969" i="2"/>
  <c r="I2993" i="2"/>
  <c r="I3029" i="2"/>
  <c r="I3061" i="2"/>
  <c r="I3085" i="2"/>
  <c r="I3113" i="2"/>
  <c r="I3137" i="2"/>
  <c r="I3169" i="2"/>
  <c r="I3197" i="2"/>
  <c r="I3229" i="2"/>
  <c r="I3524" i="2"/>
  <c r="I3572" i="2"/>
  <c r="I3612" i="2"/>
  <c r="I3652" i="2"/>
  <c r="I3700" i="2"/>
  <c r="I3740" i="2"/>
  <c r="I3780" i="2"/>
  <c r="I3828" i="2"/>
  <c r="I3868" i="2"/>
  <c r="I3896" i="2"/>
  <c r="I3920" i="2"/>
  <c r="I3944" i="2"/>
  <c r="I3964" i="2"/>
  <c r="I3988" i="2"/>
  <c r="I4012" i="2"/>
  <c r="I3261" i="2"/>
  <c r="I3309" i="2"/>
  <c r="I3329" i="2"/>
  <c r="I3357" i="2"/>
  <c r="I3393" i="2"/>
  <c r="I3413" i="2"/>
  <c r="I3445" i="2"/>
  <c r="I3481" i="2"/>
  <c r="I3513" i="2"/>
  <c r="I3537" i="2"/>
  <c r="I3577" i="2"/>
  <c r="I3601" i="2"/>
  <c r="I3637" i="2"/>
  <c r="I3665" i="2"/>
  <c r="I3697" i="2"/>
  <c r="I3721" i="2"/>
  <c r="I3761" i="2"/>
  <c r="I3789" i="2"/>
  <c r="I3817" i="2"/>
  <c r="I3845" i="2"/>
  <c r="I3873" i="2"/>
  <c r="I3897" i="2"/>
  <c r="I3933" i="2"/>
  <c r="I3957" i="2"/>
  <c r="I3989" i="2"/>
  <c r="I4013" i="2"/>
  <c r="I3530" i="2"/>
  <c r="I3550" i="2"/>
  <c r="I3574" i="2"/>
  <c r="I3614" i="2"/>
  <c r="I3654" i="2"/>
  <c r="I3702" i="2"/>
  <c r="I3742" i="2"/>
  <c r="I3782" i="2"/>
  <c r="I3830" i="2"/>
  <c r="I3870" i="2"/>
  <c r="I3890" i="2"/>
  <c r="I3914" i="2"/>
  <c r="I3934" i="2"/>
  <c r="I3954" i="2"/>
  <c r="I3978" i="2"/>
  <c r="I3998" i="2"/>
  <c r="I4018" i="2"/>
  <c r="I1351" i="2"/>
  <c r="I1139" i="2"/>
  <c r="I1535" i="2"/>
  <c r="I1951" i="2"/>
  <c r="I2609" i="2"/>
  <c r="I832" i="2"/>
  <c r="I2815" i="2"/>
  <c r="I3031" i="2"/>
  <c r="I3251" i="2"/>
  <c r="I3555" i="2"/>
  <c r="I3715" i="2"/>
  <c r="I3939" i="2"/>
  <c r="I1064" i="2"/>
  <c r="I1256" i="2"/>
  <c r="I1448" i="2"/>
  <c r="I1668" i="2"/>
  <c r="I1768" i="2"/>
  <c r="I1844" i="2"/>
  <c r="I1940" i="2"/>
  <c r="I1057" i="2"/>
  <c r="I1113" i="2"/>
  <c r="I1185" i="2"/>
  <c r="I1265" i="2"/>
  <c r="I1337" i="2"/>
  <c r="I1457" i="2"/>
  <c r="I1593" i="2"/>
  <c r="I1673" i="2"/>
  <c r="I1733" i="2"/>
  <c r="I1833" i="2"/>
  <c r="I2009" i="2"/>
  <c r="I2281" i="2"/>
  <c r="I2397" i="2"/>
  <c r="I2505" i="2"/>
  <c r="I2577" i="2"/>
  <c r="I2777" i="2"/>
  <c r="I2861" i="2"/>
  <c r="I2889" i="2"/>
  <c r="I3009" i="2"/>
  <c r="I3117" i="2"/>
  <c r="I3201" i="2"/>
  <c r="I3540" i="2"/>
  <c r="I3748" i="2"/>
  <c r="I3872" i="2"/>
  <c r="I3948" i="2"/>
  <c r="I3972" i="2"/>
  <c r="I4016" i="2"/>
  <c r="I3313" i="2"/>
  <c r="I3397" i="2"/>
  <c r="I3517" i="2"/>
  <c r="I3581" i="2"/>
  <c r="I3645" i="2"/>
  <c r="I3765" i="2"/>
  <c r="I3825" i="2"/>
  <c r="I3913" i="2"/>
  <c r="I3997" i="2"/>
  <c r="I3558" i="2"/>
  <c r="I3710" i="2"/>
  <c r="I3874" i="2"/>
  <c r="I3938" i="2"/>
  <c r="I4002" i="2"/>
  <c r="I1659" i="2"/>
  <c r="I929" i="2"/>
  <c r="I2239" i="2"/>
  <c r="I3888" i="2"/>
  <c r="I922" i="2"/>
  <c r="I1194" i="2"/>
  <c r="I1470" i="2"/>
  <c r="I1670" i="2"/>
  <c r="I1862" i="2"/>
  <c r="I1877" i="2"/>
  <c r="I979" i="2"/>
  <c r="I1383" i="2"/>
  <c r="I1807" i="2"/>
  <c r="I2299" i="2"/>
  <c r="I2515" i="2"/>
  <c r="I2667" i="2"/>
  <c r="I3293" i="2"/>
  <c r="I1175" i="2"/>
  <c r="I1575" i="2"/>
  <c r="I1983" i="2"/>
  <c r="I2229" i="2"/>
  <c r="I784" i="2"/>
  <c r="I2831" i="2"/>
  <c r="I3051" i="2"/>
  <c r="I3275" i="2"/>
  <c r="I3503" i="2"/>
  <c r="I3815" i="2"/>
  <c r="I888" i="2"/>
  <c r="I1080" i="2"/>
  <c r="I1272" i="2"/>
  <c r="I1464" i="2"/>
  <c r="I1676" i="2"/>
  <c r="I1776" i="2"/>
  <c r="I1896" i="2"/>
  <c r="I1013" i="2"/>
  <c r="I1093" i="2"/>
  <c r="I1169" i="2"/>
  <c r="I1245" i="2"/>
  <c r="I1317" i="2"/>
  <c r="I1389" i="2"/>
  <c r="I1465" i="2"/>
  <c r="I1509" i="2"/>
  <c r="I1633" i="2"/>
  <c r="I1741" i="2"/>
  <c r="I1845" i="2"/>
  <c r="I1957" i="2"/>
  <c r="I2193" i="2"/>
  <c r="I2341" i="2"/>
  <c r="I2449" i="2"/>
  <c r="I2549" i="2"/>
  <c r="I2657" i="2"/>
  <c r="I2725" i="2"/>
  <c r="I2865" i="2"/>
  <c r="I2897" i="2"/>
  <c r="I2985" i="2"/>
  <c r="I3073" i="2"/>
  <c r="I3153" i="2"/>
  <c r="I3548" i="2"/>
  <c r="I3676" i="2"/>
  <c r="I3804" i="2"/>
  <c r="I3908" i="2"/>
  <c r="I3976" i="2"/>
  <c r="I3281" i="2"/>
  <c r="I3373" i="2"/>
  <c r="I3461" i="2"/>
  <c r="I3565" i="2"/>
  <c r="I3649" i="2"/>
  <c r="I3773" i="2"/>
  <c r="I3857" i="2"/>
  <c r="I3973" i="2"/>
  <c r="I3562" i="2"/>
  <c r="I3678" i="2"/>
  <c r="I3846" i="2"/>
  <c r="I3922" i="2"/>
  <c r="I4010" i="2"/>
  <c r="I841" i="2"/>
  <c r="I941" i="2"/>
  <c r="I2295" i="2"/>
  <c r="I3561" i="2"/>
  <c r="I833" i="2"/>
  <c r="I909" i="2"/>
  <c r="I989" i="2"/>
  <c r="I1789" i="2"/>
  <c r="I2157" i="2"/>
  <c r="I2585" i="2"/>
  <c r="I3189" i="2"/>
  <c r="I3731" i="2"/>
  <c r="I838" i="2"/>
  <c r="I906" i="2"/>
  <c r="I974" i="2"/>
  <c r="I1042" i="2"/>
  <c r="I1110" i="2"/>
  <c r="I1178" i="2"/>
  <c r="I1246" i="2"/>
  <c r="I1314" i="2"/>
  <c r="I1382" i="2"/>
  <c r="I1450" i="2"/>
  <c r="I1518" i="2"/>
  <c r="I1586" i="2"/>
  <c r="I1654" i="2"/>
  <c r="I1718" i="2"/>
  <c r="I1782" i="2"/>
  <c r="I1846" i="2"/>
  <c r="I1910" i="2"/>
  <c r="I1025" i="2"/>
  <c r="I3135" i="2"/>
  <c r="I1545" i="2"/>
  <c r="I2407" i="2"/>
  <c r="I3579" i="2"/>
  <c r="I815" i="2"/>
  <c r="I947" i="2"/>
  <c r="I1075" i="2"/>
  <c r="I1487" i="2"/>
  <c r="I1627" i="2"/>
  <c r="I1767" i="2"/>
  <c r="I1911" i="2"/>
  <c r="I2059" i="2"/>
  <c r="I2195" i="2"/>
  <c r="I2279" i="2"/>
  <c r="I2347" i="2"/>
  <c r="I2427" i="2"/>
  <c r="I2499" i="2"/>
  <c r="I2571" i="2"/>
  <c r="I2651" i="2"/>
  <c r="I2365" i="2"/>
  <c r="I785" i="2"/>
  <c r="I2071" i="2"/>
  <c r="I2983" i="2"/>
  <c r="I743" i="2"/>
  <c r="I883" i="2"/>
  <c r="I1399" i="2"/>
  <c r="I1811" i="2"/>
  <c r="I2149" i="2"/>
  <c r="I3209" i="2"/>
  <c r="I768" i="2"/>
  <c r="I2731" i="2"/>
  <c r="I2963" i="2"/>
  <c r="I3183" i="2"/>
  <c r="I3403" i="2"/>
  <c r="I3643" i="2"/>
  <c r="I3795" i="2"/>
  <c r="I936" i="2"/>
  <c r="I1128" i="2"/>
  <c r="I1320" i="2"/>
  <c r="I1512" i="2"/>
  <c r="I1700" i="2"/>
  <c r="I1804" i="2"/>
  <c r="I1872" i="2"/>
  <c r="I1912" i="2"/>
  <c r="I1001" i="2"/>
  <c r="I1033" i="2"/>
  <c r="I1137" i="2"/>
  <c r="I1213" i="2"/>
  <c r="I1285" i="2"/>
  <c r="I1361" i="2"/>
  <c r="I1409" i="2"/>
  <c r="I1505" i="2"/>
  <c r="I1561" i="2"/>
  <c r="I1621" i="2"/>
  <c r="I1769" i="2"/>
  <c r="I1861" i="2"/>
  <c r="I2089" i="2"/>
  <c r="I2245" i="2"/>
  <c r="I2369" i="2"/>
  <c r="I2473" i="2"/>
  <c r="I2601" i="2"/>
  <c r="I2709" i="2"/>
  <c r="I2833" i="2"/>
  <c r="I2945" i="2"/>
  <c r="I3065" i="2"/>
  <c r="I3177" i="2"/>
  <c r="I3580" i="2"/>
  <c r="I3708" i="2"/>
  <c r="I3796" i="2"/>
  <c r="I3904" i="2"/>
  <c r="I3992" i="2"/>
  <c r="I3333" i="2"/>
  <c r="I3425" i="2"/>
  <c r="I3489" i="2"/>
  <c r="I3553" i="2"/>
  <c r="I3673" i="2"/>
  <c r="I3733" i="2"/>
  <c r="I3793" i="2"/>
  <c r="I3877" i="2"/>
  <c r="I3941" i="2"/>
  <c r="I4017" i="2"/>
  <c r="I3582" i="2"/>
  <c r="I3670" i="2"/>
  <c r="I3838" i="2"/>
  <c r="I3918" i="2"/>
  <c r="I3982" i="2"/>
  <c r="I2583" i="2"/>
  <c r="I853" i="2"/>
  <c r="I1931" i="2"/>
  <c r="I3305" i="2"/>
  <c r="I990" i="2"/>
  <c r="I1126" i="2"/>
  <c r="I1330" i="2"/>
  <c r="I1538" i="2"/>
  <c r="I1734" i="2"/>
  <c r="I1926" i="2"/>
  <c r="I3611" i="2"/>
  <c r="I847" i="2"/>
  <c r="I1247" i="2"/>
  <c r="I1663" i="2"/>
  <c r="I2215" i="2"/>
  <c r="I2447" i="2"/>
  <c r="I2845" i="2"/>
  <c r="I2225" i="2"/>
  <c r="I915" i="2"/>
  <c r="I1431" i="2"/>
  <c r="I1843" i="2"/>
  <c r="I1809" i="2"/>
  <c r="I3341" i="2"/>
  <c r="I848" i="2"/>
  <c r="I2747" i="2"/>
  <c r="I2979" i="2"/>
  <c r="I3199" i="2"/>
  <c r="I3419" i="2"/>
  <c r="I3663" i="2"/>
  <c r="I3887" i="2"/>
  <c r="I952" i="2"/>
  <c r="I1144" i="2"/>
  <c r="I1400" i="2"/>
  <c r="I1592" i="2"/>
  <c r="I1708" i="2"/>
  <c r="I1808" i="2"/>
  <c r="I1856" i="2"/>
  <c r="I1944" i="2"/>
  <c r="I1037" i="2"/>
  <c r="I1141" i="2"/>
  <c r="I1217" i="2"/>
  <c r="I1293" i="2"/>
  <c r="I1413" i="2"/>
  <c r="I1485" i="2"/>
  <c r="I1565" i="2"/>
  <c r="I1657" i="2"/>
  <c r="I1713" i="2"/>
  <c r="I1813" i="2"/>
  <c r="I1905" i="2"/>
  <c r="I2117" i="2"/>
  <c r="I2309" i="2"/>
  <c r="I2409" i="2"/>
  <c r="I2517" i="2"/>
  <c r="I2617" i="2"/>
  <c r="I2749" i="2"/>
  <c r="I2837" i="2"/>
  <c r="I2949" i="2"/>
  <c r="I3037" i="2"/>
  <c r="I3121" i="2"/>
  <c r="I3245" i="2"/>
  <c r="I3636" i="2"/>
  <c r="I3764" i="2"/>
  <c r="I3880" i="2"/>
  <c r="I3956" i="2"/>
  <c r="I3996" i="2"/>
  <c r="I3317" i="2"/>
  <c r="I3437" i="2"/>
  <c r="I3493" i="2"/>
  <c r="I3625" i="2"/>
  <c r="I3713" i="2"/>
  <c r="I3833" i="2"/>
  <c r="I3917" i="2"/>
  <c r="I4001" i="2"/>
  <c r="I3590" i="2"/>
  <c r="I3718" i="2"/>
  <c r="I3882" i="2"/>
  <c r="I3966" i="2"/>
  <c r="I3746" i="2"/>
  <c r="I3382" i="2"/>
  <c r="I3142" i="2"/>
  <c r="I2918" i="2"/>
  <c r="I2694" i="2"/>
  <c r="I2454" i="2"/>
  <c r="I2230" i="2"/>
  <c r="I2006" i="2"/>
  <c r="I3600" i="2"/>
  <c r="I3336" i="2"/>
  <c r="I3112" i="2"/>
  <c r="I2888" i="2"/>
  <c r="I2664" i="2"/>
  <c r="I2440" i="2"/>
  <c r="I2216" i="2"/>
  <c r="I1976" i="2"/>
  <c r="I3506" i="2"/>
  <c r="I3282" i="2"/>
  <c r="I3090" i="2"/>
  <c r="I2882" i="2"/>
  <c r="I2690" i="2"/>
  <c r="I2482" i="2"/>
  <c r="I2274" i="2"/>
  <c r="I2082" i="2"/>
  <c r="I3816" i="2"/>
  <c r="I3428" i="2"/>
  <c r="I3236" i="2"/>
  <c r="I3012" i="2"/>
  <c r="I2836" i="2"/>
  <c r="I2660" i="2"/>
  <c r="I2452" i="2"/>
  <c r="I2260" i="2"/>
  <c r="I2084" i="2"/>
  <c r="I3650" i="2"/>
  <c r="I3334" i="2"/>
  <c r="I3110" i="2"/>
  <c r="I2870" i="2"/>
  <c r="I2646" i="2"/>
  <c r="I2422" i="2"/>
  <c r="I2182" i="2"/>
  <c r="I786" i="2"/>
  <c r="I3512" i="2"/>
  <c r="I3288" i="2"/>
  <c r="I3064" i="2"/>
  <c r="I2840" i="2"/>
  <c r="I2632" i="2"/>
  <c r="I2392" i="2"/>
  <c r="I2168" i="2"/>
  <c r="I3866" i="2"/>
  <c r="I3442" i="2"/>
  <c r="I3234" i="2"/>
  <c r="I3026" i="2"/>
  <c r="I2818" i="2"/>
  <c r="I2626" i="2"/>
  <c r="I2434" i="2"/>
  <c r="I2194" i="2"/>
  <c r="I798" i="2"/>
  <c r="I3592" i="2"/>
  <c r="I3348" i="2"/>
  <c r="I3140" i="2"/>
  <c r="I2932" i="2"/>
  <c r="I2756" i="2"/>
  <c r="I3826" i="2"/>
  <c r="I3502" i="2"/>
  <c r="I3342" i="2"/>
  <c r="I3182" i="2"/>
  <c r="I3006" i="2"/>
  <c r="I2846" i="2"/>
  <c r="I2670" i="2"/>
  <c r="I2510" i="2"/>
  <c r="I2318" i="2"/>
  <c r="I2174" i="2"/>
  <c r="I1982" i="2"/>
  <c r="I3712" i="2"/>
  <c r="I3552" i="2"/>
  <c r="I3472" i="2"/>
  <c r="I3408" i="2"/>
  <c r="I3344" i="2"/>
  <c r="I3280" i="2"/>
  <c r="I3216" i="2"/>
  <c r="I3682" i="2"/>
  <c r="I3414" i="2"/>
  <c r="I3286" i="2"/>
  <c r="I3126" i="2"/>
  <c r="I2982" i="2"/>
  <c r="I2838" i="2"/>
  <c r="I2678" i="2"/>
  <c r="I2550" i="2"/>
  <c r="I2390" i="2"/>
  <c r="I2262" i="2"/>
  <c r="I2102" i="2"/>
  <c r="I1974" i="2"/>
  <c r="I3760" i="2"/>
  <c r="I3480" i="2"/>
  <c r="I3320" i="2"/>
  <c r="I3176" i="2"/>
  <c r="I3032" i="2"/>
  <c r="I2872" i="2"/>
  <c r="I2744" i="2"/>
  <c r="I2584" i="2"/>
  <c r="I2424" i="2"/>
  <c r="I2296" i="2"/>
  <c r="I2136" i="2"/>
  <c r="I1992" i="2"/>
  <c r="I3578" i="2"/>
  <c r="I3362" i="2"/>
  <c r="I3202" i="2"/>
  <c r="I3010" i="2"/>
  <c r="I2850" i="2"/>
  <c r="I2658" i="2"/>
  <c r="I2498" i="2"/>
  <c r="I2338" i="2"/>
  <c r="I2178" i="2"/>
  <c r="I2034" i="2"/>
  <c r="I3784" i="2"/>
  <c r="I3476" i="2"/>
  <c r="I3316" i="2"/>
  <c r="I3156" i="2"/>
  <c r="I2996" i="2"/>
  <c r="I2740" i="2"/>
  <c r="I2612" i="2"/>
  <c r="I2516" i="2"/>
  <c r="I2420" i="2"/>
  <c r="I2324" i="2"/>
  <c r="I2212" i="2"/>
  <c r="I2132" i="2"/>
  <c r="I2004" i="2"/>
  <c r="I3698" i="2"/>
  <c r="I3470" i="2"/>
  <c r="I3358" i="2"/>
  <c r="I3246" i="2"/>
  <c r="I3150" i="2"/>
  <c r="I3038" i="2"/>
  <c r="I2942" i="2"/>
  <c r="I2830" i="2"/>
  <c r="I2734" i="2"/>
  <c r="I2638" i="2"/>
  <c r="I2526" i="2"/>
  <c r="I2414" i="2"/>
  <c r="I2334" i="2"/>
  <c r="I2222" i="2"/>
  <c r="I2110" i="2"/>
  <c r="I2014" i="2"/>
  <c r="I746" i="2"/>
  <c r="I3616" i="2"/>
  <c r="I3754" i="2"/>
  <c r="I3626" i="2"/>
  <c r="I3482" i="2"/>
  <c r="I3418" i="2"/>
  <c r="I3354" i="2"/>
  <c r="I3290" i="2"/>
  <c r="I3226" i="2"/>
  <c r="I3162" i="2"/>
  <c r="I3098" i="2"/>
  <c r="I3034" i="2"/>
  <c r="I2970" i="2"/>
  <c r="I2906" i="2"/>
  <c r="I2842" i="2"/>
  <c r="I2778" i="2"/>
  <c r="I2714" i="2"/>
  <c r="I2650" i="2"/>
  <c r="I2586" i="2"/>
  <c r="I2522" i="2"/>
  <c r="I2458" i="2"/>
  <c r="I2394" i="2"/>
  <c r="I2330" i="2"/>
  <c r="I2266" i="2"/>
  <c r="I2202" i="2"/>
  <c r="I2138" i="2"/>
  <c r="I2074" i="2"/>
  <c r="I2010" i="2"/>
  <c r="I774" i="2"/>
  <c r="I3832" i="2"/>
  <c r="I3704" i="2"/>
  <c r="I3576" i="2"/>
  <c r="I3484" i="2"/>
  <c r="I3420" i="2"/>
  <c r="I3356" i="2"/>
  <c r="I3292" i="2"/>
  <c r="I3228" i="2"/>
  <c r="I3164" i="2"/>
  <c r="I3100" i="2"/>
  <c r="I3036" i="2"/>
  <c r="I2972" i="2"/>
  <c r="I2908" i="2"/>
  <c r="I2844" i="2"/>
  <c r="I2780" i="2"/>
  <c r="I2716" i="2"/>
  <c r="I2652" i="2"/>
  <c r="I2588" i="2"/>
  <c r="I2524" i="2"/>
  <c r="I2460" i="2"/>
  <c r="I2396" i="2"/>
  <c r="I2332" i="2"/>
  <c r="I2268" i="2"/>
  <c r="I2204" i="2"/>
  <c r="I2140" i="2"/>
  <c r="I2076" i="2"/>
  <c r="I2012" i="2"/>
  <c r="I3184" i="2"/>
  <c r="I3120" i="2"/>
  <c r="I3056" i="2"/>
  <c r="I2992" i="2"/>
  <c r="I2928" i="2"/>
  <c r="I2864" i="2"/>
  <c r="I2800" i="2"/>
  <c r="I2736" i="2"/>
  <c r="I2672" i="2"/>
  <c r="I2608" i="2"/>
  <c r="I2544" i="2"/>
  <c r="I2480" i="2"/>
  <c r="I2416" i="2"/>
  <c r="I2352" i="2"/>
  <c r="I2288" i="2"/>
  <c r="I2224" i="2"/>
  <c r="I2160" i="2"/>
  <c r="I2096" i="2"/>
  <c r="I2032" i="2"/>
  <c r="I2956" i="2"/>
  <c r="I2444" i="2"/>
  <c r="I2316" i="2"/>
  <c r="I2188" i="2"/>
  <c r="I2124" i="2"/>
  <c r="I1996" i="2"/>
  <c r="I3104" i="2"/>
  <c r="I3040" i="2"/>
  <c r="I2912" i="2"/>
  <c r="I2784" i="2"/>
  <c r="I2720" i="2"/>
  <c r="I2592" i="2"/>
  <c r="I2528" i="2"/>
  <c r="I2400" i="2"/>
  <c r="I2272" i="2"/>
  <c r="I2208" i="2"/>
  <c r="I2080" i="2"/>
  <c r="I2016" i="2"/>
  <c r="I2576" i="2"/>
  <c r="I2192" i="2"/>
  <c r="I2064" i="2"/>
  <c r="I2000" i="2"/>
  <c r="I3430" i="2"/>
  <c r="I2742" i="2"/>
  <c r="I2518" i="2"/>
  <c r="I2278" i="2"/>
  <c r="I2054" i="2"/>
  <c r="I3696" i="2"/>
  <c r="I3384" i="2"/>
  <c r="I3160" i="2"/>
  <c r="I2968" i="2"/>
  <c r="I2712" i="2"/>
  <c r="I2040" i="2"/>
  <c r="I3610" i="2"/>
  <c r="I2930" i="2"/>
  <c r="I2322" i="2"/>
  <c r="I2114" i="2"/>
  <c r="I3268" i="2"/>
  <c r="I2868" i="2"/>
  <c r="I2500" i="2"/>
  <c r="I3778" i="2"/>
  <c r="I3398" i="2"/>
  <c r="I2710" i="2"/>
  <c r="I1990" i="2"/>
  <c r="I3632" i="2"/>
  <c r="I2904" i="2"/>
  <c r="I2232" i="2"/>
  <c r="I2008" i="2"/>
  <c r="I3074" i="2"/>
  <c r="I2466" i="2"/>
  <c r="I2242" i="2"/>
  <c r="I3396" i="2"/>
  <c r="I2980" i="2"/>
  <c r="I2020" i="2"/>
  <c r="I3214" i="2"/>
  <c r="I3054" i="2"/>
  <c r="I2558" i="2"/>
  <c r="I2030" i="2"/>
  <c r="I3584" i="2"/>
  <c r="I3424" i="2"/>
  <c r="I3232" i="2"/>
  <c r="I3462" i="2"/>
  <c r="I3174" i="2"/>
  <c r="I2886" i="2"/>
  <c r="I2438" i="2"/>
  <c r="I2150" i="2"/>
  <c r="I3792" i="2"/>
  <c r="I3208" i="2"/>
  <c r="I3080" i="2"/>
  <c r="I2616" i="2"/>
  <c r="I2184" i="2"/>
  <c r="I2024" i="2"/>
  <c r="I3058" i="2"/>
  <c r="I2706" i="2"/>
  <c r="I2226" i="2"/>
  <c r="I2050" i="2"/>
  <c r="I3364" i="2"/>
  <c r="I2852" i="2"/>
  <c r="I2644" i="2"/>
  <c r="I2356" i="2"/>
  <c r="I2036" i="2"/>
  <c r="I3730" i="2"/>
  <c r="I3278" i="2"/>
  <c r="I2974" i="2"/>
  <c r="I2862" i="2"/>
  <c r="I2542" i="2"/>
  <c r="I2446" i="2"/>
  <c r="I2142" i="2"/>
  <c r="I3776" i="2"/>
  <c r="I3786" i="2"/>
  <c r="I3434" i="2"/>
  <c r="I3370" i="2"/>
  <c r="I3178" i="2"/>
  <c r="I2986" i="2"/>
  <c r="I2922" i="2"/>
  <c r="I2730" i="2"/>
  <c r="I2538" i="2"/>
  <c r="I2474" i="2"/>
  <c r="I2282" i="2"/>
  <c r="I2154" i="2"/>
  <c r="I2026" i="2"/>
  <c r="I3736" i="2"/>
  <c r="I3608" i="2"/>
  <c r="I3372" i="2"/>
  <c r="I3180" i="2"/>
  <c r="I3116" i="2"/>
  <c r="I2924" i="2"/>
  <c r="I2732" i="2"/>
  <c r="I2668" i="2"/>
  <c r="I2476" i="2"/>
  <c r="I2348" i="2"/>
  <c r="I2220" i="2"/>
  <c r="I2028" i="2"/>
  <c r="I3072" i="2"/>
  <c r="I3008" i="2"/>
  <c r="I2816" i="2"/>
  <c r="I2688" i="2"/>
  <c r="I2560" i="2"/>
  <c r="I2368" i="2"/>
  <c r="I2304" i="2"/>
  <c r="I2112" i="2"/>
  <c r="I1984" i="2"/>
  <c r="I3618" i="2"/>
  <c r="I3318" i="2"/>
  <c r="I3094" i="2"/>
  <c r="I2854" i="2"/>
  <c r="I2630" i="2"/>
  <c r="I2406" i="2"/>
  <c r="I2166" i="2"/>
  <c r="I754" i="2"/>
  <c r="I3496" i="2"/>
  <c r="I3272" i="2"/>
  <c r="I3048" i="2"/>
  <c r="I2824" i="2"/>
  <c r="I2600" i="2"/>
  <c r="I2376" i="2"/>
  <c r="I2152" i="2"/>
  <c r="I3834" i="2"/>
  <c r="I3458" i="2"/>
  <c r="I3218" i="2"/>
  <c r="I3042" i="2"/>
  <c r="I2834" i="2"/>
  <c r="I2642" i="2"/>
  <c r="I2418" i="2"/>
  <c r="I2210" i="2"/>
  <c r="I2018" i="2"/>
  <c r="I3688" i="2"/>
  <c r="I3380" i="2"/>
  <c r="I3172" i="2"/>
  <c r="I2964" i="2"/>
  <c r="I2788" i="2"/>
  <c r="I2628" i="2"/>
  <c r="I2404" i="2"/>
  <c r="I2228" i="2"/>
  <c r="I2052" i="2"/>
  <c r="I3510" i="2"/>
  <c r="I3270" i="2"/>
  <c r="I3046" i="2"/>
  <c r="I2822" i="2"/>
  <c r="I2598" i="2"/>
  <c r="I2358" i="2"/>
  <c r="I2134" i="2"/>
  <c r="I3856" i="2"/>
  <c r="I3464" i="2"/>
  <c r="I3240" i="2"/>
  <c r="I3000" i="2"/>
  <c r="I2792" i="2"/>
  <c r="I2568" i="2"/>
  <c r="I2344" i="2"/>
  <c r="I2120" i="2"/>
  <c r="I3738" i="2"/>
  <c r="I3378" i="2"/>
  <c r="I3170" i="2"/>
  <c r="I2994" i="2"/>
  <c r="I2770" i="2"/>
  <c r="I2578" i="2"/>
  <c r="I2354" i="2"/>
  <c r="I2130" i="2"/>
  <c r="I734" i="2"/>
  <c r="I3508" i="2"/>
  <c r="I3284" i="2"/>
  <c r="I3092" i="2"/>
  <c r="I2884" i="2"/>
  <c r="I2708" i="2"/>
  <c r="I3762" i="2"/>
  <c r="I3454" i="2"/>
  <c r="I3310" i="2"/>
  <c r="I3134" i="2"/>
  <c r="I2958" i="2"/>
  <c r="I2798" i="2"/>
  <c r="I2622" i="2"/>
  <c r="I2478" i="2"/>
  <c r="I2286" i="2"/>
  <c r="I2126" i="2"/>
  <c r="I762" i="2"/>
  <c r="I3680" i="2"/>
  <c r="I3520" i="2"/>
  <c r="I3456" i="2"/>
  <c r="I3392" i="2"/>
  <c r="I3328" i="2"/>
  <c r="I3264" i="2"/>
  <c r="I3842" i="2"/>
  <c r="I3586" i="2"/>
  <c r="I3366" i="2"/>
  <c r="I3238" i="2"/>
  <c r="I3078" i="2"/>
  <c r="I2950" i="2"/>
  <c r="I2790" i="2"/>
  <c r="I2662" i="2"/>
  <c r="I2502" i="2"/>
  <c r="I2374" i="2"/>
  <c r="I2214" i="2"/>
  <c r="I2086" i="2"/>
  <c r="I770" i="2"/>
  <c r="I3664" i="2"/>
  <c r="I3432" i="2"/>
  <c r="I3304" i="2"/>
  <c r="I3144" i="2"/>
  <c r="I2984" i="2"/>
  <c r="I2856" i="2"/>
  <c r="I2696" i="2"/>
  <c r="I2536" i="2"/>
  <c r="I2408" i="2"/>
  <c r="I2248" i="2"/>
  <c r="I2088" i="2"/>
  <c r="I3802" i="2"/>
  <c r="I3474" i="2"/>
  <c r="I3314" i="2"/>
  <c r="I3154" i="2"/>
  <c r="I2962" i="2"/>
  <c r="I2802" i="2"/>
  <c r="I2610" i="2"/>
  <c r="I2450" i="2"/>
  <c r="I2290" i="2"/>
  <c r="I2146" i="2"/>
  <c r="I1986" i="2"/>
  <c r="I3720" i="2"/>
  <c r="I3460" i="2"/>
  <c r="I3300" i="2"/>
  <c r="I3108" i="2"/>
  <c r="I2948" i="2"/>
  <c r="I2724" i="2"/>
  <c r="I2596" i="2"/>
  <c r="I2484" i="2"/>
  <c r="I2388" i="2"/>
  <c r="I2308" i="2"/>
  <c r="I2196" i="2"/>
  <c r="I2100" i="2"/>
  <c r="I3858" i="2"/>
  <c r="I3634" i="2"/>
  <c r="I3438" i="2"/>
  <c r="I3326" i="2"/>
  <c r="I3230" i="2"/>
  <c r="I3118" i="2"/>
  <c r="I3022" i="2"/>
  <c r="I2910" i="2"/>
  <c r="I2814" i="2"/>
  <c r="I2718" i="2"/>
  <c r="I2606" i="2"/>
  <c r="I2494" i="2"/>
  <c r="I2398" i="2"/>
  <c r="I2302" i="2"/>
  <c r="I2190" i="2"/>
  <c r="I2094" i="2"/>
  <c r="I1998" i="2"/>
  <c r="I3885" i="2"/>
  <c r="I3850" i="2"/>
  <c r="I3722" i="2"/>
  <c r="I3594" i="2"/>
  <c r="I3466" i="2"/>
  <c r="I3402" i="2"/>
  <c r="I3338" i="2"/>
  <c r="I3274" i="2"/>
  <c r="I3210" i="2"/>
  <c r="I3146" i="2"/>
  <c r="I3082" i="2"/>
  <c r="I3018" i="2"/>
  <c r="I2954" i="2"/>
  <c r="I2890" i="2"/>
  <c r="I2826" i="2"/>
  <c r="I2762" i="2"/>
  <c r="I2698" i="2"/>
  <c r="I2634" i="2"/>
  <c r="I2570" i="2"/>
  <c r="I2506" i="2"/>
  <c r="I2442" i="2"/>
  <c r="I2378" i="2"/>
  <c r="I2314" i="2"/>
  <c r="I2250" i="2"/>
  <c r="I2186" i="2"/>
  <c r="I2122" i="2"/>
  <c r="I2058" i="2"/>
  <c r="I1994" i="2"/>
  <c r="I758" i="2"/>
  <c r="I3800" i="2"/>
  <c r="I3672" i="2"/>
  <c r="I3544" i="2"/>
  <c r="I3468" i="2"/>
  <c r="I3404" i="2"/>
  <c r="I3340" i="2"/>
  <c r="I3276" i="2"/>
  <c r="I3212" i="2"/>
  <c r="I3148" i="2"/>
  <c r="I3084" i="2"/>
  <c r="I3020" i="2"/>
  <c r="I2892" i="2"/>
  <c r="I2828" i="2"/>
  <c r="I2764" i="2"/>
  <c r="I2700" i="2"/>
  <c r="I2636" i="2"/>
  <c r="I2572" i="2"/>
  <c r="I2508" i="2"/>
  <c r="I2380" i="2"/>
  <c r="I2252" i="2"/>
  <c r="I2060" i="2"/>
  <c r="I3168" i="2"/>
  <c r="I2976" i="2"/>
  <c r="I2848" i="2"/>
  <c r="I2656" i="2"/>
  <c r="I2464" i="2"/>
  <c r="I2336" i="2"/>
  <c r="I2144" i="2"/>
  <c r="I3206" i="2"/>
  <c r="I2264" i="2"/>
  <c r="I3138" i="2"/>
  <c r="I2514" i="2"/>
  <c r="I3492" i="2"/>
  <c r="I3076" i="2"/>
  <c r="I2292" i="2"/>
  <c r="I3158" i="2"/>
  <c r="I2246" i="2"/>
  <c r="I3128" i="2"/>
  <c r="I2456" i="2"/>
  <c r="I3266" i="2"/>
  <c r="I2674" i="2"/>
  <c r="I3656" i="2"/>
  <c r="I2804" i="2"/>
  <c r="I3374" i="2"/>
  <c r="I2702" i="2"/>
  <c r="I2206" i="2"/>
  <c r="I3488" i="2"/>
  <c r="I3296" i="2"/>
  <c r="I3302" i="2"/>
  <c r="I2726" i="2"/>
  <c r="I2294" i="2"/>
  <c r="I3536" i="2"/>
  <c r="I2920" i="2"/>
  <c r="I2312" i="2"/>
  <c r="I3410" i="2"/>
  <c r="I2898" i="2"/>
  <c r="I2386" i="2"/>
  <c r="I3848" i="2"/>
  <c r="I3044" i="2"/>
  <c r="I2436" i="2"/>
  <c r="I2148" i="2"/>
  <c r="I3390" i="2"/>
  <c r="I3070" i="2"/>
  <c r="I2654" i="2"/>
  <c r="I2254" i="2"/>
  <c r="I2046" i="2"/>
  <c r="I3658" i="2"/>
  <c r="I3242" i="2"/>
  <c r="I3050" i="2"/>
  <c r="I2794" i="2"/>
  <c r="I2602" i="2"/>
  <c r="I2346" i="2"/>
  <c r="I2090" i="2"/>
  <c r="I3864" i="2"/>
  <c r="I3436" i="2"/>
  <c r="I3244" i="2"/>
  <c r="I2988" i="2"/>
  <c r="I2796" i="2"/>
  <c r="I2540" i="2"/>
  <c r="I2284" i="2"/>
  <c r="I2092" i="2"/>
  <c r="I3136" i="2"/>
  <c r="I2880" i="2"/>
  <c r="I2624" i="2"/>
  <c r="I2432" i="2"/>
  <c r="I2176" i="2"/>
  <c r="I3494" i="2"/>
  <c r="I3254" i="2"/>
  <c r="I3030" i="2"/>
  <c r="I2806" i="2"/>
  <c r="I2582" i="2"/>
  <c r="I2342" i="2"/>
  <c r="I2118" i="2"/>
  <c r="I3824" i="2"/>
  <c r="I3448" i="2"/>
  <c r="I3224" i="2"/>
  <c r="I3016" i="2"/>
  <c r="I2776" i="2"/>
  <c r="I2552" i="2"/>
  <c r="I2328" i="2"/>
  <c r="I2104" i="2"/>
  <c r="I3706" i="2"/>
  <c r="I3394" i="2"/>
  <c r="I3186" i="2"/>
  <c r="I2978" i="2"/>
  <c r="I2786" i="2"/>
  <c r="I2594" i="2"/>
  <c r="I2370" i="2"/>
  <c r="I2162" i="2"/>
  <c r="I782" i="2"/>
  <c r="I3560" i="2"/>
  <c r="I3332" i="2"/>
  <c r="I3124" i="2"/>
  <c r="I2900" i="2"/>
  <c r="I2772" i="2"/>
  <c r="I2564" i="2"/>
  <c r="I2340" i="2"/>
  <c r="I2180" i="2"/>
  <c r="I1988" i="2"/>
  <c r="I3446" i="2"/>
  <c r="I3222" i="2"/>
  <c r="I2998" i="2"/>
  <c r="I2774" i="2"/>
  <c r="I2534" i="2"/>
  <c r="I2310" i="2"/>
  <c r="I2070" i="2"/>
  <c r="I3728" i="2"/>
  <c r="I3400" i="2"/>
  <c r="I3192" i="2"/>
  <c r="I2952" i="2"/>
  <c r="I2728" i="2"/>
  <c r="I2520" i="2"/>
  <c r="I2280" i="2"/>
  <c r="I2056" i="2"/>
  <c r="I3642" i="2"/>
  <c r="I3330" i="2"/>
  <c r="I3122" i="2"/>
  <c r="I2914" i="2"/>
  <c r="I2722" i="2"/>
  <c r="I2546" i="2"/>
  <c r="I2306" i="2"/>
  <c r="I2066" i="2"/>
  <c r="I3752" i="2"/>
  <c r="I3444" i="2"/>
  <c r="I3220" i="2"/>
  <c r="I3028" i="2"/>
  <c r="I2820" i="2"/>
  <c r="I2580" i="2"/>
  <c r="I3666" i="2"/>
  <c r="I3422" i="2"/>
  <c r="I3262" i="2"/>
  <c r="I3102" i="2"/>
  <c r="I2926" i="2"/>
  <c r="I2750" i="2"/>
  <c r="I2590" i="2"/>
  <c r="I2430" i="2"/>
  <c r="I2238" i="2"/>
  <c r="I2078" i="2"/>
  <c r="I3840" i="2"/>
  <c r="I3648" i="2"/>
  <c r="I3504" i="2"/>
  <c r="I3440" i="2"/>
  <c r="I3376" i="2"/>
  <c r="I3312" i="2"/>
  <c r="I3248" i="2"/>
  <c r="I3810" i="2"/>
  <c r="I3478" i="2"/>
  <c r="I3350" i="2"/>
  <c r="I3190" i="2"/>
  <c r="I3062" i="2"/>
  <c r="I2902" i="2"/>
  <c r="I2758" i="2"/>
  <c r="I2614" i="2"/>
  <c r="I2486" i="2"/>
  <c r="I2326" i="2"/>
  <c r="I2198" i="2"/>
  <c r="I2038" i="2"/>
  <c r="I738" i="2"/>
  <c r="I3568" i="2"/>
  <c r="I3416" i="2"/>
  <c r="I3256" i="2"/>
  <c r="I3096" i="2"/>
  <c r="I2936" i="2"/>
  <c r="I2808" i="2"/>
  <c r="I2648" i="2"/>
  <c r="I2504" i="2"/>
  <c r="I2360" i="2"/>
  <c r="I2200" i="2"/>
  <c r="I2072" i="2"/>
  <c r="I3770" i="2"/>
  <c r="I3426" i="2"/>
  <c r="I3298" i="2"/>
  <c r="I3106" i="2"/>
  <c r="I2946" i="2"/>
  <c r="I2754" i="2"/>
  <c r="I2562" i="2"/>
  <c r="I2402" i="2"/>
  <c r="I2258" i="2"/>
  <c r="I2098" i="2"/>
  <c r="I766" i="2"/>
  <c r="I3624" i="2"/>
  <c r="I3412" i="2"/>
  <c r="I3252" i="2"/>
  <c r="I3060" i="2"/>
  <c r="I2916" i="2"/>
  <c r="I2676" i="2"/>
  <c r="I2548" i="2"/>
  <c r="I2468" i="2"/>
  <c r="I2372" i="2"/>
  <c r="I2276" i="2"/>
  <c r="I2164" i="2"/>
  <c r="I2068" i="2"/>
  <c r="I3794" i="2"/>
  <c r="I3518" i="2"/>
  <c r="I3406" i="2"/>
  <c r="I3294" i="2"/>
  <c r="I3198" i="2"/>
  <c r="I3086" i="2"/>
  <c r="I2990" i="2"/>
  <c r="I2894" i="2"/>
  <c r="I2782" i="2"/>
  <c r="I2686" i="2"/>
  <c r="I2574" i="2"/>
  <c r="I2462" i="2"/>
  <c r="I2366" i="2"/>
  <c r="I2270" i="2"/>
  <c r="I2158" i="2"/>
  <c r="I2062" i="2"/>
  <c r="I794" i="2"/>
  <c r="I3808" i="2"/>
  <c r="I3818" i="2"/>
  <c r="I3690" i="2"/>
  <c r="I3514" i="2"/>
  <c r="I3450" i="2"/>
  <c r="I3386" i="2"/>
  <c r="I3322" i="2"/>
  <c r="I3258" i="2"/>
  <c r="I3194" i="2"/>
  <c r="I3130" i="2"/>
  <c r="I3066" i="2"/>
  <c r="I3002" i="2"/>
  <c r="I2938" i="2"/>
  <c r="I2874" i="2"/>
  <c r="I2810" i="2"/>
  <c r="I2746" i="2"/>
  <c r="I2682" i="2"/>
  <c r="I2618" i="2"/>
  <c r="I2554" i="2"/>
  <c r="I2490" i="2"/>
  <c r="I2426" i="2"/>
  <c r="I2362" i="2"/>
  <c r="I2298" i="2"/>
  <c r="I2234" i="2"/>
  <c r="I2170" i="2"/>
  <c r="I2106" i="2"/>
  <c r="I2042" i="2"/>
  <c r="I1978" i="2"/>
  <c r="I742" i="2"/>
  <c r="I3768" i="2"/>
  <c r="I3640" i="2"/>
  <c r="I3516" i="2"/>
  <c r="I3452" i="2"/>
  <c r="I3388" i="2"/>
  <c r="I3324" i="2"/>
  <c r="I3260" i="2"/>
  <c r="I3196" i="2"/>
  <c r="I3132" i="2"/>
  <c r="I3068" i="2"/>
  <c r="I3004" i="2"/>
  <c r="I2940" i="2"/>
  <c r="I2876" i="2"/>
  <c r="I2812" i="2"/>
  <c r="I2748" i="2"/>
  <c r="I2684" i="2"/>
  <c r="I2620" i="2"/>
  <c r="I2556" i="2"/>
  <c r="I2492" i="2"/>
  <c r="I2428" i="2"/>
  <c r="I2364" i="2"/>
  <c r="I2300" i="2"/>
  <c r="I2236" i="2"/>
  <c r="I2172" i="2"/>
  <c r="I2108" i="2"/>
  <c r="I2044" i="2"/>
  <c r="I1980" i="2"/>
  <c r="I3152" i="2"/>
  <c r="I3088" i="2"/>
  <c r="I3024" i="2"/>
  <c r="I2960" i="2"/>
  <c r="I2896" i="2"/>
  <c r="I2832" i="2"/>
  <c r="I2768" i="2"/>
  <c r="I2704" i="2"/>
  <c r="I2640" i="2"/>
  <c r="I2512" i="2"/>
  <c r="I2448" i="2"/>
  <c r="I2384" i="2"/>
  <c r="I2320" i="2"/>
  <c r="I2256" i="2"/>
  <c r="I2128" i="2"/>
  <c r="I2966" i="2"/>
  <c r="I2488" i="2"/>
  <c r="I3346" i="2"/>
  <c r="I2738" i="2"/>
  <c r="I750" i="2"/>
  <c r="I2692" i="2"/>
  <c r="I2116" i="2"/>
  <c r="I2934" i="2"/>
  <c r="I2470" i="2"/>
  <c r="I3352" i="2"/>
  <c r="I2680" i="2"/>
  <c r="I3490" i="2"/>
  <c r="I2866" i="2"/>
  <c r="I2002" i="2"/>
  <c r="I3188" i="2"/>
  <c r="I3602" i="2"/>
  <c r="I2878" i="2"/>
  <c r="I2382" i="2"/>
  <c r="I3744" i="2"/>
  <c r="I3360" i="2"/>
  <c r="I3714" i="2"/>
  <c r="I3014" i="2"/>
  <c r="I2566" i="2"/>
  <c r="I2022" i="2"/>
  <c r="I3368" i="2"/>
  <c r="I2760" i="2"/>
  <c r="I2472" i="2"/>
  <c r="I3674" i="2"/>
  <c r="I3250" i="2"/>
  <c r="I2530" i="2"/>
  <c r="I3528" i="2"/>
  <c r="I3204" i="2"/>
  <c r="I2532" i="2"/>
  <c r="I2244" i="2"/>
  <c r="I3486" i="2"/>
  <c r="I3166" i="2"/>
  <c r="I2766" i="2"/>
  <c r="I2350" i="2"/>
  <c r="I778" i="2"/>
  <c r="I3498" i="2"/>
  <c r="I3306" i="2"/>
  <c r="I3114" i="2"/>
  <c r="I2858" i="2"/>
  <c r="I2666" i="2"/>
  <c r="I2410" i="2"/>
  <c r="I2218" i="2"/>
  <c r="I790" i="2"/>
  <c r="I3500" i="2"/>
  <c r="I3308" i="2"/>
  <c r="I3052" i="2"/>
  <c r="I2860" i="2"/>
  <c r="I2604" i="2"/>
  <c r="I2412" i="2"/>
  <c r="I2156" i="2"/>
  <c r="I3200" i="2"/>
  <c r="I2944" i="2"/>
  <c r="I2752" i="2"/>
  <c r="I2496" i="2"/>
  <c r="I2240" i="2"/>
  <c r="I2048" i="2"/>
  <c r="I11" i="2"/>
  <c r="I59" i="2"/>
  <c r="I107" i="2"/>
  <c r="I155" i="2"/>
  <c r="I203" i="2"/>
  <c r="I259" i="2"/>
  <c r="I307" i="2"/>
  <c r="I363" i="2"/>
  <c r="I18" i="2"/>
  <c r="I34" i="2"/>
  <c r="I50" i="2"/>
  <c r="I66" i="2"/>
  <c r="I82" i="2"/>
  <c r="I98" i="2"/>
  <c r="I114" i="2"/>
  <c r="I130" i="2"/>
  <c r="I146" i="2"/>
  <c r="I162" i="2"/>
  <c r="I178" i="2"/>
  <c r="I194" i="2"/>
  <c r="I210" i="2"/>
  <c r="I226" i="2"/>
  <c r="I242" i="2"/>
  <c r="I258" i="2"/>
  <c r="I274" i="2"/>
  <c r="I290" i="2"/>
  <c r="I306" i="2"/>
  <c r="I322" i="2"/>
  <c r="I338" i="2"/>
  <c r="I354" i="2"/>
  <c r="I370" i="2"/>
  <c r="I386" i="2"/>
  <c r="I19" i="2"/>
  <c r="I63" i="2"/>
  <c r="I111" i="2"/>
  <c r="I163" i="2"/>
  <c r="I207" i="2"/>
  <c r="I251" i="2"/>
  <c r="I303" i="2"/>
  <c r="I347" i="2"/>
  <c r="I387" i="2"/>
  <c r="I16" i="2"/>
  <c r="I32" i="2"/>
  <c r="I48" i="2"/>
  <c r="I64" i="2"/>
  <c r="I80" i="2"/>
  <c r="I96" i="2"/>
  <c r="I112" i="2"/>
  <c r="I128" i="2"/>
  <c r="I144" i="2"/>
  <c r="I160" i="2"/>
  <c r="I176" i="2"/>
  <c r="I192" i="2"/>
  <c r="I208" i="2"/>
  <c r="I224" i="2"/>
  <c r="I240" i="2"/>
  <c r="I256" i="2"/>
  <c r="I272" i="2"/>
  <c r="I288" i="2"/>
  <c r="I304" i="2"/>
  <c r="I320" i="2"/>
  <c r="I336" i="2"/>
  <c r="I352" i="2"/>
  <c r="I372" i="2"/>
  <c r="I388" i="2"/>
  <c r="I15" i="2"/>
  <c r="I67" i="2"/>
  <c r="I115" i="2"/>
  <c r="I159" i="2"/>
  <c r="I211" i="2"/>
  <c r="I255" i="2"/>
  <c r="I299" i="2"/>
  <c r="I351" i="2"/>
  <c r="I383" i="2"/>
  <c r="I17" i="2"/>
  <c r="I33" i="2"/>
  <c r="I49" i="2"/>
  <c r="I65" i="2"/>
  <c r="I81" i="2"/>
  <c r="I97" i="2"/>
  <c r="I113" i="2"/>
  <c r="I129" i="2"/>
  <c r="I145" i="2"/>
  <c r="I161" i="2"/>
  <c r="I177" i="2"/>
  <c r="I193" i="2"/>
  <c r="I209" i="2"/>
  <c r="I225" i="2"/>
  <c r="I241" i="2"/>
  <c r="I257" i="2"/>
  <c r="I273" i="2"/>
  <c r="I289" i="2"/>
  <c r="I305" i="2"/>
  <c r="I321" i="2"/>
  <c r="I337" i="2"/>
  <c r="I353" i="2"/>
  <c r="I369" i="2"/>
  <c r="I385" i="2"/>
  <c r="I402" i="2"/>
  <c r="I418" i="2"/>
  <c r="I434" i="2"/>
  <c r="I450" i="2"/>
  <c r="I466" i="2"/>
  <c r="I482" i="2"/>
  <c r="I498" i="2"/>
  <c r="I514" i="2"/>
  <c r="I530" i="2"/>
  <c r="I546" i="2"/>
  <c r="I562" i="2"/>
  <c r="I578" i="2"/>
  <c r="I594" i="2"/>
  <c r="I610" i="2"/>
  <c r="I626" i="2"/>
  <c r="I642" i="2"/>
  <c r="I658" i="2"/>
  <c r="I674" i="2"/>
  <c r="I690" i="2"/>
  <c r="I706" i="2"/>
  <c r="I722" i="2"/>
  <c r="I399" i="2"/>
  <c r="I415" i="2"/>
  <c r="I431" i="2"/>
  <c r="I447" i="2"/>
  <c r="I463" i="2"/>
  <c r="I479" i="2"/>
  <c r="I495" i="2"/>
  <c r="I511" i="2"/>
  <c r="I527" i="2"/>
  <c r="I543" i="2"/>
  <c r="I559" i="2"/>
  <c r="I575" i="2"/>
  <c r="I591" i="2"/>
  <c r="I607" i="2"/>
  <c r="I623" i="2"/>
  <c r="I639" i="2"/>
  <c r="I655" i="2"/>
  <c r="I671" i="2"/>
  <c r="I687" i="2"/>
  <c r="I703" i="2"/>
  <c r="I719" i="2"/>
  <c r="I400" i="2"/>
  <c r="I416" i="2"/>
  <c r="I432" i="2"/>
  <c r="I448" i="2"/>
  <c r="I464" i="2"/>
  <c r="I480" i="2"/>
  <c r="I496" i="2"/>
  <c r="I512" i="2"/>
  <c r="I528" i="2"/>
  <c r="I544" i="2"/>
  <c r="I560" i="2"/>
  <c r="I576" i="2"/>
  <c r="I592" i="2"/>
  <c r="I608" i="2"/>
  <c r="I624" i="2"/>
  <c r="I640" i="2"/>
  <c r="I656" i="2"/>
  <c r="I672" i="2"/>
  <c r="I688" i="2"/>
  <c r="I704" i="2"/>
  <c r="I720" i="2"/>
  <c r="I393" i="2"/>
  <c r="I409" i="2"/>
  <c r="I425" i="2"/>
  <c r="I441" i="2"/>
  <c r="I457" i="2"/>
  <c r="I473" i="2"/>
  <c r="I489" i="2"/>
  <c r="I513" i="2"/>
  <c r="I533" i="2"/>
  <c r="I549" i="2"/>
  <c r="I565" i="2"/>
  <c r="I23" i="2"/>
  <c r="I71" i="2"/>
  <c r="I119" i="2"/>
  <c r="I167" i="2"/>
  <c r="I215" i="2"/>
  <c r="I271" i="2"/>
  <c r="I319" i="2"/>
  <c r="I6" i="2"/>
  <c r="I22" i="2"/>
  <c r="I38" i="2"/>
  <c r="I54" i="2"/>
  <c r="I70" i="2"/>
  <c r="I86" i="2"/>
  <c r="I102" i="2"/>
  <c r="I118" i="2"/>
  <c r="I134" i="2"/>
  <c r="I150" i="2"/>
  <c r="I166" i="2"/>
  <c r="I182" i="2"/>
  <c r="I198" i="2"/>
  <c r="I214" i="2"/>
  <c r="I230" i="2"/>
  <c r="I246" i="2"/>
  <c r="I262" i="2"/>
  <c r="I278" i="2"/>
  <c r="I294" i="2"/>
  <c r="I310" i="2"/>
  <c r="I326" i="2"/>
  <c r="I342" i="2"/>
  <c r="I358" i="2"/>
  <c r="I374" i="2"/>
  <c r="I390" i="2"/>
  <c r="I27" i="2"/>
  <c r="I75" i="2"/>
  <c r="I123" i="2"/>
  <c r="I175" i="2"/>
  <c r="I219" i="2"/>
  <c r="I267" i="2"/>
  <c r="I315" i="2"/>
  <c r="I355" i="2"/>
  <c r="I4" i="2"/>
  <c r="I20" i="2"/>
  <c r="I36" i="2"/>
  <c r="I52" i="2"/>
  <c r="I68" i="2"/>
  <c r="I84" i="2"/>
  <c r="I100" i="2"/>
  <c r="I116" i="2"/>
  <c r="I132" i="2"/>
  <c r="I148" i="2"/>
  <c r="I164" i="2"/>
  <c r="I180" i="2"/>
  <c r="I196" i="2"/>
  <c r="I212" i="2"/>
  <c r="I228" i="2"/>
  <c r="I244" i="2"/>
  <c r="I260" i="2"/>
  <c r="I276" i="2"/>
  <c r="I292" i="2"/>
  <c r="I308" i="2"/>
  <c r="I324" i="2"/>
  <c r="I340" i="2"/>
  <c r="I356" i="2"/>
  <c r="I376" i="2"/>
  <c r="I392" i="2"/>
  <c r="I31" i="2"/>
  <c r="I79" i="2"/>
  <c r="I127" i="2"/>
  <c r="I171" i="2"/>
  <c r="I223" i="2"/>
  <c r="I263" i="2"/>
  <c r="I311" i="2"/>
  <c r="I359" i="2"/>
  <c r="I5" i="2"/>
  <c r="I21" i="2"/>
  <c r="I37" i="2"/>
  <c r="I53" i="2"/>
  <c r="I69" i="2"/>
  <c r="I85" i="2"/>
  <c r="I101" i="2"/>
  <c r="I117" i="2"/>
  <c r="I133" i="2"/>
  <c r="I149" i="2"/>
  <c r="I165" i="2"/>
  <c r="I181" i="2"/>
  <c r="I197" i="2"/>
  <c r="I213" i="2"/>
  <c r="I229" i="2"/>
  <c r="I245" i="2"/>
  <c r="I261" i="2"/>
  <c r="I277" i="2"/>
  <c r="I293" i="2"/>
  <c r="I309" i="2"/>
  <c r="I325" i="2"/>
  <c r="I341" i="2"/>
  <c r="I357" i="2"/>
  <c r="I373" i="2"/>
  <c r="I389" i="2"/>
  <c r="I406" i="2"/>
  <c r="I422" i="2"/>
  <c r="I438" i="2"/>
  <c r="I454" i="2"/>
  <c r="I470" i="2"/>
  <c r="I486" i="2"/>
  <c r="I502" i="2"/>
  <c r="I518" i="2"/>
  <c r="I534" i="2"/>
  <c r="I550" i="2"/>
  <c r="I566" i="2"/>
  <c r="I582" i="2"/>
  <c r="I598" i="2"/>
  <c r="I614" i="2"/>
  <c r="I630" i="2"/>
  <c r="I646" i="2"/>
  <c r="I662" i="2"/>
  <c r="I678" i="2"/>
  <c r="I694" i="2"/>
  <c r="I710" i="2"/>
  <c r="I726" i="2"/>
  <c r="I403" i="2"/>
  <c r="I419" i="2"/>
  <c r="I435" i="2"/>
  <c r="I451" i="2"/>
  <c r="I467" i="2"/>
  <c r="I483" i="2"/>
  <c r="I499" i="2"/>
  <c r="I515" i="2"/>
  <c r="I531" i="2"/>
  <c r="I547" i="2"/>
  <c r="I563" i="2"/>
  <c r="I579" i="2"/>
  <c r="I595" i="2"/>
  <c r="I611" i="2"/>
  <c r="I627" i="2"/>
  <c r="I643" i="2"/>
  <c r="I659" i="2"/>
  <c r="I675" i="2"/>
  <c r="I691" i="2"/>
  <c r="I707" i="2"/>
  <c r="I723" i="2"/>
  <c r="I404" i="2"/>
  <c r="I420" i="2"/>
  <c r="I436" i="2"/>
  <c r="I452" i="2"/>
  <c r="I468" i="2"/>
  <c r="I484" i="2"/>
  <c r="I500" i="2"/>
  <c r="I516" i="2"/>
  <c r="I532" i="2"/>
  <c r="I548" i="2"/>
  <c r="I564" i="2"/>
  <c r="I580" i="2"/>
  <c r="I596" i="2"/>
  <c r="I612" i="2"/>
  <c r="I628" i="2"/>
  <c r="I644" i="2"/>
  <c r="I660" i="2"/>
  <c r="I676" i="2"/>
  <c r="I692" i="2"/>
  <c r="I708" i="2"/>
  <c r="I724" i="2"/>
  <c r="I397" i="2"/>
  <c r="I413" i="2"/>
  <c r="I429" i="2"/>
  <c r="I445" i="2"/>
  <c r="I461" i="2"/>
  <c r="I477" i="2"/>
  <c r="I497" i="2"/>
  <c r="I517" i="2"/>
  <c r="I537" i="2"/>
  <c r="I35" i="2"/>
  <c r="I83" i="2"/>
  <c r="I131" i="2"/>
  <c r="I179" i="2"/>
  <c r="I227" i="2"/>
  <c r="I283" i="2"/>
  <c r="I331" i="2"/>
  <c r="I10" i="2"/>
  <c r="I26" i="2"/>
  <c r="I42" i="2"/>
  <c r="I58" i="2"/>
  <c r="I74" i="2"/>
  <c r="I90" i="2"/>
  <c r="I106" i="2"/>
  <c r="I122" i="2"/>
  <c r="I138" i="2"/>
  <c r="I154" i="2"/>
  <c r="I170" i="2"/>
  <c r="I186" i="2"/>
  <c r="I202" i="2"/>
  <c r="I218" i="2"/>
  <c r="I234" i="2"/>
  <c r="I250" i="2"/>
  <c r="I266" i="2"/>
  <c r="I282" i="2"/>
  <c r="I298" i="2"/>
  <c r="I314" i="2"/>
  <c r="I330" i="2"/>
  <c r="I346" i="2"/>
  <c r="I362" i="2"/>
  <c r="I378" i="2"/>
  <c r="I391" i="2"/>
  <c r="I39" i="2"/>
  <c r="I87" i="2"/>
  <c r="I135" i="2"/>
  <c r="I187" i="2"/>
  <c r="I231" i="2"/>
  <c r="I275" i="2"/>
  <c r="I327" i="2"/>
  <c r="I367" i="2"/>
  <c r="I8" i="2"/>
  <c r="I24" i="2"/>
  <c r="I40" i="2"/>
  <c r="I56" i="2"/>
  <c r="I72" i="2"/>
  <c r="I88" i="2"/>
  <c r="I104" i="2"/>
  <c r="I120" i="2"/>
  <c r="I136" i="2"/>
  <c r="I152" i="2"/>
  <c r="I168" i="2"/>
  <c r="I184" i="2"/>
  <c r="I200" i="2"/>
  <c r="I216" i="2"/>
  <c r="I232" i="2"/>
  <c r="I248" i="2"/>
  <c r="I264" i="2"/>
  <c r="I280" i="2"/>
  <c r="I296" i="2"/>
  <c r="I312" i="2"/>
  <c r="I328" i="2"/>
  <c r="I344" i="2"/>
  <c r="I360" i="2"/>
  <c r="I380" i="2"/>
  <c r="I396" i="2"/>
  <c r="I43" i="2"/>
  <c r="I91" i="2"/>
  <c r="I139" i="2"/>
  <c r="I183" i="2"/>
  <c r="I235" i="2"/>
  <c r="I279" i="2"/>
  <c r="I323" i="2"/>
  <c r="I371" i="2"/>
  <c r="I9" i="2"/>
  <c r="I25" i="2"/>
  <c r="I41" i="2"/>
  <c r="I57" i="2"/>
  <c r="I73" i="2"/>
  <c r="I89" i="2"/>
  <c r="I105" i="2"/>
  <c r="I121" i="2"/>
  <c r="I137" i="2"/>
  <c r="I153" i="2"/>
  <c r="I169" i="2"/>
  <c r="I185" i="2"/>
  <c r="I201" i="2"/>
  <c r="I217" i="2"/>
  <c r="I233" i="2"/>
  <c r="I249" i="2"/>
  <c r="I265" i="2"/>
  <c r="I281" i="2"/>
  <c r="I297" i="2"/>
  <c r="I313" i="2"/>
  <c r="I329" i="2"/>
  <c r="I345" i="2"/>
  <c r="I361" i="2"/>
  <c r="I377" i="2"/>
  <c r="I394" i="2"/>
  <c r="I410" i="2"/>
  <c r="I426" i="2"/>
  <c r="I442" i="2"/>
  <c r="I458" i="2"/>
  <c r="I474" i="2"/>
  <c r="I490" i="2"/>
  <c r="I506" i="2"/>
  <c r="I522" i="2"/>
  <c r="I538" i="2"/>
  <c r="I554" i="2"/>
  <c r="I570" i="2"/>
  <c r="I586" i="2"/>
  <c r="I602" i="2"/>
  <c r="I618" i="2"/>
  <c r="I634" i="2"/>
  <c r="I650" i="2"/>
  <c r="I666" i="2"/>
  <c r="I682" i="2"/>
  <c r="I698" i="2"/>
  <c r="I714" i="2"/>
  <c r="I730" i="2"/>
  <c r="I407" i="2"/>
  <c r="I423" i="2"/>
  <c r="I439" i="2"/>
  <c r="I455" i="2"/>
  <c r="I471" i="2"/>
  <c r="I487" i="2"/>
  <c r="I503" i="2"/>
  <c r="I519" i="2"/>
  <c r="I535" i="2"/>
  <c r="I551" i="2"/>
  <c r="I567" i="2"/>
  <c r="I583" i="2"/>
  <c r="I599" i="2"/>
  <c r="I615" i="2"/>
  <c r="I631" i="2"/>
  <c r="I647" i="2"/>
  <c r="I663" i="2"/>
  <c r="I679" i="2"/>
  <c r="I695" i="2"/>
  <c r="I711" i="2"/>
  <c r="I727" i="2"/>
  <c r="I408" i="2"/>
  <c r="I424" i="2"/>
  <c r="I440" i="2"/>
  <c r="I456" i="2"/>
  <c r="I472" i="2"/>
  <c r="I488" i="2"/>
  <c r="I504" i="2"/>
  <c r="I520" i="2"/>
  <c r="I536" i="2"/>
  <c r="I552" i="2"/>
  <c r="I568" i="2"/>
  <c r="I584" i="2"/>
  <c r="I600" i="2"/>
  <c r="I616" i="2"/>
  <c r="I632" i="2"/>
  <c r="I648" i="2"/>
  <c r="I664" i="2"/>
  <c r="I680" i="2"/>
  <c r="I696" i="2"/>
  <c r="I712" i="2"/>
  <c r="I728" i="2"/>
  <c r="I401" i="2"/>
  <c r="I417" i="2"/>
  <c r="I433" i="2"/>
  <c r="I449" i="2"/>
  <c r="I465" i="2"/>
  <c r="I481" i="2"/>
  <c r="I501" i="2"/>
  <c r="I521" i="2"/>
  <c r="I541" i="2"/>
  <c r="I557" i="2"/>
  <c r="I47" i="2"/>
  <c r="I95" i="2"/>
  <c r="I143" i="2"/>
  <c r="I191" i="2"/>
  <c r="I247" i="2"/>
  <c r="I295" i="2"/>
  <c r="I343" i="2"/>
  <c r="I14" i="2"/>
  <c r="I30" i="2"/>
  <c r="I46" i="2"/>
  <c r="I62" i="2"/>
  <c r="I78" i="2"/>
  <c r="I94" i="2"/>
  <c r="I110" i="2"/>
  <c r="I126" i="2"/>
  <c r="I142" i="2"/>
  <c r="I158" i="2"/>
  <c r="I174" i="2"/>
  <c r="I190" i="2"/>
  <c r="I206" i="2"/>
  <c r="I222" i="2"/>
  <c r="I238" i="2"/>
  <c r="I254" i="2"/>
  <c r="I270" i="2"/>
  <c r="I286" i="2"/>
  <c r="I302" i="2"/>
  <c r="I318" i="2"/>
  <c r="I334" i="2"/>
  <c r="I350" i="2"/>
  <c r="I366" i="2"/>
  <c r="I382" i="2"/>
  <c r="I7" i="2"/>
  <c r="I51" i="2"/>
  <c r="I99" i="2"/>
  <c r="I147" i="2"/>
  <c r="I195" i="2"/>
  <c r="I239" i="2"/>
  <c r="I287" i="2"/>
  <c r="I335" i="2"/>
  <c r="I375" i="2"/>
  <c r="I12" i="2"/>
  <c r="I28" i="2"/>
  <c r="I44" i="2"/>
  <c r="I60" i="2"/>
  <c r="I76" i="2"/>
  <c r="I92" i="2"/>
  <c r="I108" i="2"/>
  <c r="I124" i="2"/>
  <c r="I140" i="2"/>
  <c r="I156" i="2"/>
  <c r="I172" i="2"/>
  <c r="I188" i="2"/>
  <c r="I204" i="2"/>
  <c r="I220" i="2"/>
  <c r="I236" i="2"/>
  <c r="I252" i="2"/>
  <c r="I268" i="2"/>
  <c r="I284" i="2"/>
  <c r="I300" i="2"/>
  <c r="I316" i="2"/>
  <c r="I332" i="2"/>
  <c r="I348" i="2"/>
  <c r="I364" i="2"/>
  <c r="I384" i="2"/>
  <c r="I3" i="2"/>
  <c r="I55" i="2"/>
  <c r="I103" i="2"/>
  <c r="I151" i="2"/>
  <c r="I199" i="2"/>
  <c r="I243" i="2"/>
  <c r="I291" i="2"/>
  <c r="I339" i="2"/>
  <c r="I379" i="2"/>
  <c r="I13" i="2"/>
  <c r="I29" i="2"/>
  <c r="I45" i="2"/>
  <c r="I61" i="2"/>
  <c r="I77" i="2"/>
  <c r="I93" i="2"/>
  <c r="I109" i="2"/>
  <c r="I125" i="2"/>
  <c r="I141" i="2"/>
  <c r="I157" i="2"/>
  <c r="I173" i="2"/>
  <c r="I189" i="2"/>
  <c r="I205" i="2"/>
  <c r="I221" i="2"/>
  <c r="I237" i="2"/>
  <c r="I253" i="2"/>
  <c r="I269" i="2"/>
  <c r="I285" i="2"/>
  <c r="I301" i="2"/>
  <c r="I317" i="2"/>
  <c r="I333" i="2"/>
  <c r="I349" i="2"/>
  <c r="I365" i="2"/>
  <c r="I381" i="2"/>
  <c r="I398" i="2"/>
  <c r="I414" i="2"/>
  <c r="I430" i="2"/>
  <c r="I446" i="2"/>
  <c r="I462" i="2"/>
  <c r="I478" i="2"/>
  <c r="I494" i="2"/>
  <c r="I510" i="2"/>
  <c r="I526" i="2"/>
  <c r="I542" i="2"/>
  <c r="I558" i="2"/>
  <c r="I574" i="2"/>
  <c r="I590" i="2"/>
  <c r="I606" i="2"/>
  <c r="I622" i="2"/>
  <c r="I638" i="2"/>
  <c r="I654" i="2"/>
  <c r="I670" i="2"/>
  <c r="I686" i="2"/>
  <c r="I702" i="2"/>
  <c r="I718" i="2"/>
  <c r="I395" i="2"/>
  <c r="I411" i="2"/>
  <c r="I427" i="2"/>
  <c r="I443" i="2"/>
  <c r="I459" i="2"/>
  <c r="I475" i="2"/>
  <c r="I491" i="2"/>
  <c r="I507" i="2"/>
  <c r="I523" i="2"/>
  <c r="I539" i="2"/>
  <c r="I555" i="2"/>
  <c r="I571" i="2"/>
  <c r="I587" i="2"/>
  <c r="I603" i="2"/>
  <c r="I619" i="2"/>
  <c r="I635" i="2"/>
  <c r="I651" i="2"/>
  <c r="I667" i="2"/>
  <c r="I683" i="2"/>
  <c r="I699" i="2"/>
  <c r="I715" i="2"/>
  <c r="I731" i="2"/>
  <c r="I412" i="2"/>
  <c r="I428" i="2"/>
  <c r="I444" i="2"/>
  <c r="I460" i="2"/>
  <c r="I476" i="2"/>
  <c r="I492" i="2"/>
  <c r="I508" i="2"/>
  <c r="I524" i="2"/>
  <c r="I540" i="2"/>
  <c r="I556" i="2"/>
  <c r="I572" i="2"/>
  <c r="I588" i="2"/>
  <c r="I604" i="2"/>
  <c r="I620" i="2"/>
  <c r="I636" i="2"/>
  <c r="I652" i="2"/>
  <c r="I668" i="2"/>
  <c r="I684" i="2"/>
  <c r="I700" i="2"/>
  <c r="I716" i="2"/>
  <c r="I732" i="2"/>
  <c r="I405" i="2"/>
  <c r="I421" i="2"/>
  <c r="I437" i="2"/>
  <c r="I453" i="2"/>
  <c r="I469" i="2"/>
  <c r="I485" i="2"/>
  <c r="I505" i="2"/>
  <c r="I529" i="2"/>
  <c r="I545" i="2"/>
  <c r="I721" i="2"/>
  <c r="I705" i="2"/>
  <c r="I689" i="2"/>
  <c r="I673" i="2"/>
  <c r="I657" i="2"/>
  <c r="I641" i="2"/>
  <c r="I625" i="2"/>
  <c r="I609" i="2"/>
  <c r="I593" i="2"/>
  <c r="I577" i="2"/>
  <c r="I553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Data Mode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Data!$C$1:$D$139" type="102" refreshedVersion="6" minRefreshableVersion="5">
    <extLst>
      <ext xmlns:x15="http://schemas.microsoft.com/office/spreadsheetml/2010/11/main" uri="{DE250136-89BD-433C-8126-D09CA5730AF9}">
        <x15:connection id="Range">
          <x15:rangePr sourceName="_xlcn.WorksheetConnection_DataC1D1391"/>
        </x15:connection>
      </ext>
    </extLst>
  </connection>
</connections>
</file>

<file path=xl/sharedStrings.xml><?xml version="1.0" encoding="utf-8"?>
<sst xmlns="http://schemas.openxmlformats.org/spreadsheetml/2006/main" count="14678" uniqueCount="2153">
  <si>
    <t>RATES</t>
  </si>
  <si>
    <t>TAX</t>
  </si>
  <si>
    <t>Lanyon ID</t>
  </si>
  <si>
    <t>Country</t>
  </si>
  <si>
    <t>State</t>
  </si>
  <si>
    <t>City</t>
  </si>
  <si>
    <t>Chain</t>
  </si>
  <si>
    <t>Hotel Name</t>
  </si>
  <si>
    <t>Address</t>
  </si>
  <si>
    <t>Postal Code</t>
  </si>
  <si>
    <t>Room type
Definition</t>
  </si>
  <si>
    <t xml:space="preserve">Currency </t>
  </si>
  <si>
    <t>Season 1</t>
  </si>
  <si>
    <t>Cat 1
Single
Room
Rate S1</t>
  </si>
  <si>
    <t>Season 2</t>
  </si>
  <si>
    <t>Cat 1 Single Room Rate S2</t>
  </si>
  <si>
    <t>Season 3</t>
  </si>
  <si>
    <t>Cat 1 Single Room Rate S3</t>
  </si>
  <si>
    <t>Season 4</t>
  </si>
  <si>
    <t>Cat 1 Single Room Rate S4</t>
  </si>
  <si>
    <t>Season 5</t>
  </si>
  <si>
    <t>Cat 1 Single Room Rate S5</t>
  </si>
  <si>
    <t>Breakfast Included</t>
  </si>
  <si>
    <t>Breakfast fee local currency</t>
  </si>
  <si>
    <t>Cancellation policy</t>
  </si>
  <si>
    <t>Black Out Dates and/or fair trades</t>
  </si>
  <si>
    <t>NLRA</t>
  </si>
  <si>
    <t>6PM</t>
  </si>
  <si>
    <t>Standard</t>
  </si>
  <si>
    <t>LRA</t>
  </si>
  <si>
    <t>USD</t>
  </si>
  <si>
    <t>Australia</t>
  </si>
  <si>
    <t>Sydney</t>
  </si>
  <si>
    <t>AUD</t>
  </si>
  <si>
    <t>Austria</t>
  </si>
  <si>
    <t>Vienna</t>
  </si>
  <si>
    <t>EUR</t>
  </si>
  <si>
    <t>Superior</t>
  </si>
  <si>
    <t>Belgium</t>
  </si>
  <si>
    <t>Brazil</t>
  </si>
  <si>
    <t>Sao Paulo</t>
  </si>
  <si>
    <t>BRL</t>
  </si>
  <si>
    <t>Deluxe</t>
  </si>
  <si>
    <t>Canada</t>
  </si>
  <si>
    <t>CAD</t>
  </si>
  <si>
    <t>4PM</t>
  </si>
  <si>
    <t>QC</t>
  </si>
  <si>
    <t>Montreal</t>
  </si>
  <si>
    <t>Classic</t>
  </si>
  <si>
    <t>Sofitel Montreal Golden Mile</t>
  </si>
  <si>
    <t>China</t>
  </si>
  <si>
    <t>Beijing</t>
  </si>
  <si>
    <t>CNY</t>
  </si>
  <si>
    <t>Kerry Hotel Beijing</t>
  </si>
  <si>
    <t>Hong Kong</t>
  </si>
  <si>
    <t>HKD</t>
  </si>
  <si>
    <t>Shanghai</t>
  </si>
  <si>
    <t>Swissotel Grand Shanghai</t>
  </si>
  <si>
    <t>Egypt</t>
  </si>
  <si>
    <t>Cairo</t>
  </si>
  <si>
    <t>France</t>
  </si>
  <si>
    <t>Albi</t>
  </si>
  <si>
    <t>Amiens</t>
  </si>
  <si>
    <t>Annecy</t>
  </si>
  <si>
    <t>Bordeaux</t>
  </si>
  <si>
    <t>Quality Hotel Bordeaux Centre</t>
  </si>
  <si>
    <t>Residhome Bordeaux</t>
  </si>
  <si>
    <t>87 Quai Bacalan</t>
  </si>
  <si>
    <t>Studio</t>
  </si>
  <si>
    <t>Gradignan</t>
  </si>
  <si>
    <t>Caen</t>
  </si>
  <si>
    <t>Dardilly</t>
  </si>
  <si>
    <t>Dijon</t>
  </si>
  <si>
    <t>Courbevoie</t>
  </si>
  <si>
    <t>Citadines La Defense Paris</t>
  </si>
  <si>
    <t>Lille</t>
  </si>
  <si>
    <t>Lyon</t>
  </si>
  <si>
    <t>2 Rue Thomassin</t>
  </si>
  <si>
    <t>Malakoff</t>
  </si>
  <si>
    <t>120 Blvd Gabriel Peri</t>
  </si>
  <si>
    <t>Marseille</t>
  </si>
  <si>
    <t>Novotel Marseille Centre Prado</t>
  </si>
  <si>
    <t>Massy</t>
  </si>
  <si>
    <t>Residhome Paris Massy</t>
  </si>
  <si>
    <t>7 Rue Christophe Colomb</t>
  </si>
  <si>
    <t>Palaisseau</t>
  </si>
  <si>
    <t>Novotel Massy Palaiseau</t>
  </si>
  <si>
    <t>Montpellier</t>
  </si>
  <si>
    <t>Holiday Inn Express Montpellier - Odysseum</t>
  </si>
  <si>
    <t>Montrouge</t>
  </si>
  <si>
    <t>96 Rue Gabriel Peri</t>
  </si>
  <si>
    <t>Nantes</t>
  </si>
  <si>
    <t>Paris</t>
  </si>
  <si>
    <t>Holiday Inn Paris Bastille</t>
  </si>
  <si>
    <t>Best Western Hotel Ronceray Opera</t>
  </si>
  <si>
    <t>67 Ave Du Maine</t>
  </si>
  <si>
    <t>Hyatt Regency Paris Etoile</t>
  </si>
  <si>
    <t>Reims</t>
  </si>
  <si>
    <t>Rennes</t>
  </si>
  <si>
    <t>Roubaix</t>
  </si>
  <si>
    <t>Saint Laurent Du Var</t>
  </si>
  <si>
    <t>Strasbourg</t>
  </si>
  <si>
    <t>Toulouse</t>
  </si>
  <si>
    <t>Villejuif</t>
  </si>
  <si>
    <t>36 40 Avenue De Paris</t>
  </si>
  <si>
    <t>Germany</t>
  </si>
  <si>
    <t>Frankfurt</t>
  </si>
  <si>
    <t>Comfort</t>
  </si>
  <si>
    <t>Innside Frankfurt Eurotheum</t>
  </si>
  <si>
    <t>Munich</t>
  </si>
  <si>
    <t>India</t>
  </si>
  <si>
    <t>INR</t>
  </si>
  <si>
    <t>Mumbai</t>
  </si>
  <si>
    <t>Indonesia</t>
  </si>
  <si>
    <t>Jakarta</t>
  </si>
  <si>
    <t>Ireland</t>
  </si>
  <si>
    <t>Dublin</t>
  </si>
  <si>
    <t>Trinity City Hotel</t>
  </si>
  <si>
    <t>2PM</t>
  </si>
  <si>
    <t>Italy</t>
  </si>
  <si>
    <t>Milan</t>
  </si>
  <si>
    <t>Holiday Inn Milan Garibaldi Station</t>
  </si>
  <si>
    <t>Hilton Milan Hotel</t>
  </si>
  <si>
    <t>Parma</t>
  </si>
  <si>
    <t>Rome</t>
  </si>
  <si>
    <t>Japan</t>
  </si>
  <si>
    <t>JPY</t>
  </si>
  <si>
    <t>Korea, Republic Of</t>
  </si>
  <si>
    <t>Seoul</t>
  </si>
  <si>
    <t>Grand Hyatt Seoul</t>
  </si>
  <si>
    <t>KRW</t>
  </si>
  <si>
    <t>Luxembourg</t>
  </si>
  <si>
    <t>Novotel Luxembourg Kirchberg</t>
  </si>
  <si>
    <t>Best Western Plus Grand Hotel Victor Hugo</t>
  </si>
  <si>
    <t>Mexico</t>
  </si>
  <si>
    <t>Mexico City</t>
  </si>
  <si>
    <t>Hyatt Regency Mexico City</t>
  </si>
  <si>
    <t>Monaco</t>
  </si>
  <si>
    <t>Morocco</t>
  </si>
  <si>
    <t>Casablanca</t>
  </si>
  <si>
    <t>MAD</t>
  </si>
  <si>
    <t>Sofitel Casablanca Tour Blanche</t>
  </si>
  <si>
    <t>Netherlands</t>
  </si>
  <si>
    <t>Amsterdam</t>
  </si>
  <si>
    <t>Norway</t>
  </si>
  <si>
    <t>Oslo</t>
  </si>
  <si>
    <t>Hotel Continental</t>
  </si>
  <si>
    <t>NOK</t>
  </si>
  <si>
    <t>Poland</t>
  </si>
  <si>
    <t>Warsaw</t>
  </si>
  <si>
    <t>Novotel Warszawa Airport</t>
  </si>
  <si>
    <t>PLN</t>
  </si>
  <si>
    <t>Wroclaw</t>
  </si>
  <si>
    <t>Portugal</t>
  </si>
  <si>
    <t>Lisbon</t>
  </si>
  <si>
    <t>Saudi Arabia</t>
  </si>
  <si>
    <t>SAR</t>
  </si>
  <si>
    <t>Riyadh</t>
  </si>
  <si>
    <t>Singapore</t>
  </si>
  <si>
    <t>Pan Pacific Singapore</t>
  </si>
  <si>
    <t>SGD</t>
  </si>
  <si>
    <t>Oasia Hotel Downtown Singapore</t>
  </si>
  <si>
    <t>Sofitel Singapore City Centre</t>
  </si>
  <si>
    <t>Fairmont Singapore</t>
  </si>
  <si>
    <t>Spain</t>
  </si>
  <si>
    <t>Barcelona</t>
  </si>
  <si>
    <t>Madrid</t>
  </si>
  <si>
    <t>Sweden</t>
  </si>
  <si>
    <t>Stockholm</t>
  </si>
  <si>
    <t>Economy</t>
  </si>
  <si>
    <t>SEK</t>
  </si>
  <si>
    <t>Switzerland</t>
  </si>
  <si>
    <t>Geneva</t>
  </si>
  <si>
    <t>CHF</t>
  </si>
  <si>
    <t>Taipei</t>
  </si>
  <si>
    <t>TWD</t>
  </si>
  <si>
    <t>Ukraine</t>
  </si>
  <si>
    <t>United Arab Emirates</t>
  </si>
  <si>
    <t>Abu Dhabi</t>
  </si>
  <si>
    <t>AED</t>
  </si>
  <si>
    <t>Dubai</t>
  </si>
  <si>
    <t>Waldorf Astoria Dubai International Financial Dist</t>
  </si>
  <si>
    <t>United Kingdom</t>
  </si>
  <si>
    <t>London</t>
  </si>
  <si>
    <t>GBP</t>
  </si>
  <si>
    <t>Novotel London Tower Bridge</t>
  </si>
  <si>
    <t>United States</t>
  </si>
  <si>
    <t>FL</t>
  </si>
  <si>
    <t>NY</t>
  </si>
  <si>
    <t>New York</t>
  </si>
  <si>
    <t>2, Place Marie Curie</t>
  </si>
  <si>
    <t>33 Rue De Mulhouse</t>
  </si>
  <si>
    <t>Key</t>
  </si>
  <si>
    <t>Date</t>
  </si>
  <si>
    <t>% Occupancy by day</t>
  </si>
  <si>
    <t>Week</t>
  </si>
  <si>
    <t>% Occupancy by week</t>
  </si>
  <si>
    <t>Beginning week</t>
  </si>
  <si>
    <t>End Week</t>
  </si>
  <si>
    <t>(week scope) %Occupancy by week or day  &gt;= 80%</t>
  </si>
  <si>
    <t>Denver</t>
  </si>
  <si>
    <t>Westminster</t>
  </si>
  <si>
    <t>Schiphol</t>
  </si>
  <si>
    <t>White Plains</t>
  </si>
  <si>
    <t>Saint Ouen/Clichy</t>
  </si>
  <si>
    <t>VAT/GST Included</t>
  </si>
  <si>
    <t>Service Tax Included</t>
  </si>
  <si>
    <t>Lodging Tax Included</t>
  </si>
  <si>
    <t>State Tax Included</t>
  </si>
  <si>
    <t>City Tax Included</t>
  </si>
  <si>
    <t>Occupancy Tax Included</t>
  </si>
  <si>
    <t>Best Western Hotel Le Bordeaux Sud</t>
  </si>
  <si>
    <t>Citadines Presqu'ile Lyon</t>
  </si>
  <si>
    <t>Hilton Garden Inn Paris Massy</t>
  </si>
  <si>
    <t>Hotel Cabane</t>
  </si>
  <si>
    <t>Hotel Sixteen Paris Montrouge</t>
  </si>
  <si>
    <t>Chile</t>
  </si>
  <si>
    <t>Santiago</t>
  </si>
  <si>
    <t>Hyatt Centric Las Condes Santiago</t>
  </si>
  <si>
    <t>Hyatt Place London City East</t>
  </si>
  <si>
    <t>Bangalore</t>
  </si>
  <si>
    <t>Mauguio</t>
  </si>
  <si>
    <t>Joe M</t>
  </si>
  <si>
    <t>M Social Hotel Times Square New York</t>
  </si>
  <si>
    <t>Mama Shelter Luxembourg</t>
  </si>
  <si>
    <t>Luxury</t>
  </si>
  <si>
    <t>Sofitel New York</t>
  </si>
  <si>
    <t>Timhotel Odessa Montparnasse</t>
  </si>
  <si>
    <t>Hotel Diplomat Stockholm</t>
  </si>
  <si>
    <t>3 Avenue Victor Hugo</t>
  </si>
  <si>
    <t>Zac Du Millenaire 1083 Rue Henri Becquerel</t>
  </si>
  <si>
    <t>23 Ave Des Papalins</t>
  </si>
  <si>
    <t>Pacific Pl 88 Queensway</t>
  </si>
  <si>
    <t>80 Bras Basah Rd</t>
  </si>
  <si>
    <t>42 Route De Galice</t>
  </si>
  <si>
    <t>35 Avenue Carnot</t>
  </si>
  <si>
    <t>Via Luigi Galvani 12</t>
  </si>
  <si>
    <t>60 Avenue Nina Simone</t>
  </si>
  <si>
    <t>59 Blvd Francois Mitterand</t>
  </si>
  <si>
    <t>76 Rue Raymond Losserand</t>
  </si>
  <si>
    <t>21 Via Fatebenefratelli</t>
  </si>
  <si>
    <t>Stortingsgaten 24-26</t>
  </si>
  <si>
    <t>18-20, Rue Du Cendrier</t>
  </si>
  <si>
    <t>16 Pl Jean Jaures</t>
  </si>
  <si>
    <t>Enrique Foster 30</t>
  </si>
  <si>
    <t>Black Lion House 45 Whitechapel Road</t>
  </si>
  <si>
    <t>Porte De Lyon A6</t>
  </si>
  <si>
    <t>49, Rue Des Plantes</t>
  </si>
  <si>
    <t>33 Rue Barbes</t>
  </si>
  <si>
    <t>48 Place Jean Jaures</t>
  </si>
  <si>
    <t>77 Rue De Bercy</t>
  </si>
  <si>
    <t>Neue Mainzer Strasse 66-68</t>
  </si>
  <si>
    <t>226 West 52nd St</t>
  </si>
  <si>
    <t>2 Rue Du Fort Niedergrunewald</t>
  </si>
  <si>
    <t>81 Cours St Louis</t>
  </si>
  <si>
    <t>22 Avenue Jean-baptiste Lebas</t>
  </si>
  <si>
    <t>190 Avenue Georges Guynemer</t>
  </si>
  <si>
    <t>185-187 Blvd Brune</t>
  </si>
  <si>
    <t>20 Rue De La Gaite</t>
  </si>
  <si>
    <t>21, Avenue Carnot</t>
  </si>
  <si>
    <t>3, Rue Du Maire Kuss</t>
  </si>
  <si>
    <t>Santa Engracia 5</t>
  </si>
  <si>
    <t>10 Pepys St</t>
  </si>
  <si>
    <t>2 Rue Hector Malot</t>
  </si>
  <si>
    <t>17 Rue Du Cotentin</t>
  </si>
  <si>
    <t>15/17/21, Blvd Rrolland</t>
  </si>
  <si>
    <t>Ul. 1 Sierpnia 1</t>
  </si>
  <si>
    <t>100 Peck Seah Street</t>
  </si>
  <si>
    <t>Rue Sidi Belyout</t>
  </si>
  <si>
    <t>1155 Sherbrooke Ouest</t>
  </si>
  <si>
    <t>45 West 44th St</t>
  </si>
  <si>
    <t>9 Wallich Street</t>
  </si>
  <si>
    <t>2 Stamford Rd</t>
  </si>
  <si>
    <t>8 Rue D Odessa</t>
  </si>
  <si>
    <t>Pearse St</t>
  </si>
  <si>
    <t>140-738</t>
  </si>
  <si>
    <t>UNDEFINED</t>
  </si>
  <si>
    <t>E1 1DU</t>
  </si>
  <si>
    <t>L-2226</t>
  </si>
  <si>
    <t>EC3N 2NR</t>
  </si>
  <si>
    <t>02-134</t>
  </si>
  <si>
    <t>H3A 2N3</t>
  </si>
  <si>
    <t>Property Email Address</t>
  </si>
  <si>
    <t>rfp@appartcity.com</t>
  </si>
  <si>
    <t>ventes.corporate@hotelbb.com</t>
  </si>
  <si>
    <t>specialevents@hotelcavour.it</t>
  </si>
  <si>
    <t>19 Allee Du Commandant Charcot</t>
  </si>
  <si>
    <t>Montigny Le Bretonneux</t>
  </si>
  <si>
    <t>corporate@bestwestern.fr</t>
  </si>
  <si>
    <t>10 Bd Montmartre</t>
  </si>
  <si>
    <t>Best Western Nouvel Orleans Montparnasse</t>
  </si>
  <si>
    <t>F-75014</t>
  </si>
  <si>
    <t>Best Western Plus Le Conquerant Rouen Nord</t>
  </si>
  <si>
    <t>Limoges</t>
  </si>
  <si>
    <t>Jian Guo Men Wai Ave No 1</t>
  </si>
  <si>
    <t>18 Pl D Italie</t>
  </si>
  <si>
    <t>Turin</t>
  </si>
  <si>
    <t>322 Sowol-ro</t>
  </si>
  <si>
    <t>Grand Millennium Beijing</t>
  </si>
  <si>
    <t>11 Rue De Lyon</t>
  </si>
  <si>
    <t>Perpignan</t>
  </si>
  <si>
    <t>Am Heumarkt 35-37</t>
  </si>
  <si>
    <t>Le Mans</t>
  </si>
  <si>
    <t>Hotel Restaurant Campanile Saint Quentin En Yvelines</t>
  </si>
  <si>
    <t>No 18 Songgao Rd</t>
  </si>
  <si>
    <t>Campos Eliseos No. 204</t>
  </si>
  <si>
    <t>Orlando</t>
  </si>
  <si>
    <t>XOF</t>
  </si>
  <si>
    <t>Besancon</t>
  </si>
  <si>
    <t>21 Rue Gambetta</t>
  </si>
  <si>
    <t>121 Avenue Jacqueline Auriol</t>
  </si>
  <si>
    <t>33, Rue De Bras</t>
  </si>
  <si>
    <t>19 Rue Jean Jaures</t>
  </si>
  <si>
    <t>Allee Du Stand De Tir</t>
  </si>
  <si>
    <t>Innside Sao Paulo Itaim</t>
  </si>
  <si>
    <t>Rua Jesuino Arruda, 806</t>
  </si>
  <si>
    <t>1218 Middle Yan'an Rd</t>
  </si>
  <si>
    <t>6 Rue Geoffroy Marie</t>
  </si>
  <si>
    <t>Pacific Place, 88 Queensway</t>
  </si>
  <si>
    <t>1 Guanghua Road</t>
  </si>
  <si>
    <t>Limonest</t>
  </si>
  <si>
    <t>corporate@keytel.com</t>
  </si>
  <si>
    <t>419-437 Hackney Rd</t>
  </si>
  <si>
    <t>E2 8PP</t>
  </si>
  <si>
    <t>Mandarin Oriental Taipei</t>
  </si>
  <si>
    <t>Melia Lisboa Oriente</t>
  </si>
  <si>
    <t>1998-083</t>
  </si>
  <si>
    <t>Melia Madrid Princesa</t>
  </si>
  <si>
    <t>Meluha - The Fern</t>
  </si>
  <si>
    <t>Central Avenue</t>
  </si>
  <si>
    <t>26 Rue Vaugelas</t>
  </si>
  <si>
    <t>Pl De La Republique</t>
  </si>
  <si>
    <t>5-5 Bis Cours Palmarole</t>
  </si>
  <si>
    <t>Pi Dominikanski 1</t>
  </si>
  <si>
    <t>50-159</t>
  </si>
  <si>
    <t>Via Ugo Tarchetti 2</t>
  </si>
  <si>
    <t>Grenoble</t>
  </si>
  <si>
    <t>6 Rue Fort Niedergrunewald</t>
  </si>
  <si>
    <t>7 Raffles Blvd</t>
  </si>
  <si>
    <t>Pullman Paris Montparnasse</t>
  </si>
  <si>
    <t>19 Rue Du Commandant Mouchotte</t>
  </si>
  <si>
    <t>27 Rue Du Parlement</t>
  </si>
  <si>
    <t>1 Yuyuan Rd</t>
  </si>
  <si>
    <t>Swissotel The Stamford Singapore</t>
  </si>
  <si>
    <t>Timhotel Gare Montparnasse</t>
  </si>
  <si>
    <t>Wyndham Wroclaw Old Town</t>
  </si>
  <si>
    <t>50-127</t>
  </si>
  <si>
    <t>Zurich</t>
  </si>
  <si>
    <t>25hours Hotel Zurich Langstrasse</t>
  </si>
  <si>
    <t>Langstrasse 150</t>
  </si>
  <si>
    <t>24Hr.</t>
  </si>
  <si>
    <t>Avani Alonso Martinez Madrid Hotel</t>
  </si>
  <si>
    <t>Rte De Paris - Le Bordage</t>
  </si>
  <si>
    <t>Best Western Hotel Centre Reims</t>
  </si>
  <si>
    <t>Best Western Hotel Luxor</t>
  </si>
  <si>
    <t>Corso Stati Uniti, 7</t>
  </si>
  <si>
    <t>Vannes</t>
  </si>
  <si>
    <t>F-56000</t>
  </si>
  <si>
    <t>Troyes</t>
  </si>
  <si>
    <t>Cannes</t>
  </si>
  <si>
    <t>Chartres</t>
  </si>
  <si>
    <t>Campanile Le Mans Centre - Gare</t>
  </si>
  <si>
    <t>4 Boulevard Robert Jarry</t>
  </si>
  <si>
    <t>Cavour Hotel</t>
  </si>
  <si>
    <t>Citadines Montparnasse Paris</t>
  </si>
  <si>
    <t>Club</t>
  </si>
  <si>
    <t>Holywell Lane</t>
  </si>
  <si>
    <t>EC2A 3ET</t>
  </si>
  <si>
    <t>Courthouse Hotel Shoreditch</t>
  </si>
  <si>
    <t>335-337 Old Street</t>
  </si>
  <si>
    <t>EC1V 9LL</t>
  </si>
  <si>
    <t>Malaysia</t>
  </si>
  <si>
    <t>Kuala Lumpur</t>
  </si>
  <si>
    <t>MYR</t>
  </si>
  <si>
    <t>Dream Midtown</t>
  </si>
  <si>
    <t>210 West 55th Street</t>
  </si>
  <si>
    <t>Grand Hyatt Taipei</t>
  </si>
  <si>
    <t>2, Song Shou Rd</t>
  </si>
  <si>
    <t>Rio De Janeiro</t>
  </si>
  <si>
    <t>7003 Sea Harbor Drive</t>
  </si>
  <si>
    <t>48Hr.</t>
  </si>
  <si>
    <t>775 Rue Jean Rene Guillibert Gauthier De La Lauzie</t>
  </si>
  <si>
    <t>Hilton Garden Inn Central Park South</t>
  </si>
  <si>
    <t>237 West 54th Street</t>
  </si>
  <si>
    <t>Noon</t>
  </si>
  <si>
    <t>gm@hotelcabane.com</t>
  </si>
  <si>
    <t>Hotel Rosalie</t>
  </si>
  <si>
    <t>8 Bis Avenue De La Soeur Rosalie</t>
  </si>
  <si>
    <t>CA</t>
  </si>
  <si>
    <t>25 Boulevard De Dunkerque</t>
  </si>
  <si>
    <t>1 Place De La Mandallaz</t>
  </si>
  <si>
    <t>2 Rue Claire Pauilhac</t>
  </si>
  <si>
    <t>Ivy.Shek@marriotthotels.com</t>
  </si>
  <si>
    <t>Al Khobar</t>
  </si>
  <si>
    <t>Kenzi Tower Hotel</t>
  </si>
  <si>
    <t>Twin Center, Boulevard Mohamed Zerktouni</t>
  </si>
  <si>
    <t>Kyriad Troyes Centre</t>
  </si>
  <si>
    <t>Mama Shelter Bordeaux</t>
  </si>
  <si>
    <t>Mama Shelter Lille</t>
  </si>
  <si>
    <t>97 Place Saint Hubert</t>
  </si>
  <si>
    <t>Puteaux</t>
  </si>
  <si>
    <t>Mama Shelter Paris La Defense</t>
  </si>
  <si>
    <t>10 Rue Jean Jaures</t>
  </si>
  <si>
    <t>Mama Shelter Toulouse</t>
  </si>
  <si>
    <t>54 56 Boulevard Lazare Carnot</t>
  </si>
  <si>
    <t>Manin Hotel Milan</t>
  </si>
  <si>
    <t>Via Daniele Manin 7</t>
  </si>
  <si>
    <t>direzione@hotelmanin.it</t>
  </si>
  <si>
    <t>Brussels</t>
  </si>
  <si>
    <t>3 Rue Du General Koenig</t>
  </si>
  <si>
    <t>Mercure Limoges Centre</t>
  </si>
  <si>
    <t>Nice</t>
  </si>
  <si>
    <t>6 Rue Grimaldi</t>
  </si>
  <si>
    <t>Mercure Paris Montparnasse Pasteur</t>
  </si>
  <si>
    <t>10 Rue Gager Gabillot</t>
  </si>
  <si>
    <t>45 Curtain Road</t>
  </si>
  <si>
    <t>EC2A 3PT</t>
  </si>
  <si>
    <t>Suite</t>
  </si>
  <si>
    <t>New York Hilton Midtown</t>
  </si>
  <si>
    <t>1335 Ave Of The Americas</t>
  </si>
  <si>
    <t>Executive</t>
  </si>
  <si>
    <t>Novotel Bordeaux Centre</t>
  </si>
  <si>
    <t>Novotel Luxembourg Centre</t>
  </si>
  <si>
    <t>35 Rue Du Laboratoire</t>
  </si>
  <si>
    <t>40 Ave De Verdun</t>
  </si>
  <si>
    <t>Novotel Paris Vaugirard Montparnasse</t>
  </si>
  <si>
    <t>Saint Etienne</t>
  </si>
  <si>
    <t>5 Cours Antoine Guichard</t>
  </si>
  <si>
    <t>100 Shoreditch High Street</t>
  </si>
  <si>
    <t>E1 6JQ</t>
  </si>
  <si>
    <t>samuel.cole@loregroup.com</t>
  </si>
  <si>
    <t>12 Rue Henri Navier</t>
  </si>
  <si>
    <t>Senegal</t>
  </si>
  <si>
    <t>Dakar</t>
  </si>
  <si>
    <t>4, Jalan Conlay</t>
  </si>
  <si>
    <t>Esch Sur Alzette</t>
  </si>
  <si>
    <t>Rosewood Beijing</t>
  </si>
  <si>
    <t>No.1 Hujialou, Chaoyang District</t>
  </si>
  <si>
    <t>joey.zhaobei@rosewoodhotels.com</t>
  </si>
  <si>
    <t>Guangzhou</t>
  </si>
  <si>
    <t>Sofitel Guangzhou Sunrich</t>
  </si>
  <si>
    <t>N/A</t>
  </si>
  <si>
    <t>Sofitel Sydney Wentworth</t>
  </si>
  <si>
    <t>61-101 Phillip St</t>
  </si>
  <si>
    <t>45 Ave De Piree</t>
  </si>
  <si>
    <t>The Clan Hotel</t>
  </si>
  <si>
    <t>10 Cross Street</t>
  </si>
  <si>
    <t>The Washington Mayfair Hotel</t>
  </si>
  <si>
    <t>5 Curzon St</t>
  </si>
  <si>
    <t>W1J 5HE</t>
  </si>
  <si>
    <t>Dynamic</t>
  </si>
  <si>
    <t>NSW</t>
  </si>
  <si>
    <t>Choice Hotels International</t>
  </si>
  <si>
    <t>Hyatt Hotels And Resorts</t>
  </si>
  <si>
    <t>Louvre Hotels</t>
  </si>
  <si>
    <t>Millennium and Copthorne Hotels</t>
  </si>
  <si>
    <t>InterContinental Hotels Group</t>
  </si>
  <si>
    <t>Shangri La Hotels</t>
  </si>
  <si>
    <t>Jumeirah Group</t>
  </si>
  <si>
    <t>Marriott International</t>
  </si>
  <si>
    <t>Mandarin Oriental Hotel Group</t>
  </si>
  <si>
    <t>Far East Hospitality</t>
  </si>
  <si>
    <t>Barcelo Hotels</t>
  </si>
  <si>
    <t>Rosewood Hotels</t>
  </si>
  <si>
    <t>Preferred Hotel Group</t>
  </si>
  <si>
    <t>B&amp;B Hotel Lyon Nord</t>
  </si>
  <si>
    <t>BLACKOUT DATES</t>
  </si>
  <si>
    <t>CONTACT</t>
  </si>
  <si>
    <t>HOTEL IDENTIFICATION</t>
  </si>
  <si>
    <t>Rate condition</t>
  </si>
  <si>
    <t xml:space="preserve">CONDITIONS &amp; AMENITIES </t>
  </si>
  <si>
    <t/>
  </si>
  <si>
    <t>Y</t>
  </si>
  <si>
    <t>N</t>
  </si>
  <si>
    <t>61-67 Great Eastern Street</t>
  </si>
  <si>
    <t>EC2A 3HS</t>
  </si>
  <si>
    <t>The Hoxton Shoreditch</t>
  </si>
  <si>
    <t>81 Great Eastern St</t>
  </si>
  <si>
    <t>EC2A 3HU</t>
  </si>
  <si>
    <t>Tokyo</t>
  </si>
  <si>
    <t>105-8333</t>
  </si>
  <si>
    <t>72Hr.</t>
  </si>
  <si>
    <t>Radisson Hotels Group (EMEA/APAC)</t>
  </si>
  <si>
    <t>Radisson Blu Plaza Hotel Sydney</t>
  </si>
  <si>
    <t>27 O'Connell Street</t>
  </si>
  <si>
    <t>01/07/2025-31/12/2025</t>
  </si>
  <si>
    <t>01/01/2026-30/06/2026</t>
  </si>
  <si>
    <t xml:space="preserve"> </t>
  </si>
  <si>
    <t>Minor Hotels</t>
  </si>
  <si>
    <t>NH Collection Madrid Colon</t>
  </si>
  <si>
    <t>Marques de Zurgena 4</t>
  </si>
  <si>
    <t>01/07/2025-30/06/2026</t>
  </si>
  <si>
    <t>28/08/2025,01/09/2025,13/09/2025,14/09/2025,30/09/2025,02/10/2025</t>
  </si>
  <si>
    <t>NH Collection Barcelona Gran Hotel Calderon</t>
  </si>
  <si>
    <t>Rambla Catalunya 26</t>
  </si>
  <si>
    <t>12%</t>
  </si>
  <si>
    <t>16/09/2025,19/09/2025,10/11/2025,12/11/2025,18/01/2026,20/01/2026,02/02/2026,05/02/2026,01/03/2026,04/03/2026,23/03/2026,25/03/2026</t>
  </si>
  <si>
    <t>NH Collection Lisboa Liberdade</t>
  </si>
  <si>
    <t>Avd da Liberdade 180 B</t>
  </si>
  <si>
    <t>1250-146</t>
  </si>
  <si>
    <t>01/09/2025,02/09/2025,08/09/2025,10/09/2025,17/09/2025,20/09/2025,06/10/2025,09/10/2025,27/10/2025,30/10/2025,10/11/2025,13/11/2025</t>
  </si>
  <si>
    <t>Stuttgart</t>
  </si>
  <si>
    <t>Maritim Hotels</t>
  </si>
  <si>
    <t>Maritim Hotel Stuttgart</t>
  </si>
  <si>
    <t>Seidenstrasse 34</t>
  </si>
  <si>
    <t>15%</t>
  </si>
  <si>
    <t>19/08/2025,23/08/2025,06/10/2025,09/10/2025,20/10/2025,23/10/2025</t>
  </si>
  <si>
    <t>contracting.vkd@maritim.de</t>
  </si>
  <si>
    <t>Melia Hotels</t>
  </si>
  <si>
    <t>Calle de la Princesa 27</t>
  </si>
  <si>
    <t>27/08/2025,02/09/2025,29/09/2025,03/10/2025,31/12/2025,31/12/2025</t>
  </si>
  <si>
    <t>Melia White House</t>
  </si>
  <si>
    <t>Albany St 1st</t>
  </si>
  <si>
    <t>NW1 3UP</t>
  </si>
  <si>
    <t>10/07/2025,12/07/2025,25/07/2025,26/07/2025,08/09/2025,10/09/2025,04/11/2025,05/11/2025,11/12/2025,13/12/2025,31/12/2025,31/12/2025</t>
  </si>
  <si>
    <t>Accor</t>
  </si>
  <si>
    <t>Pullman Quay Grand Sydney Harbour</t>
  </si>
  <si>
    <t>61 Macquarie St</t>
  </si>
  <si>
    <t>05/07/2025,05/07/2025,02/08/2025,02/08/2025,04/10/2025,04/10/2025,05/10/2025,05/10/2025,29/12/2025,29/12/2025,30/12/2025,30/12/2025,31/12/2025,31/12/2025,01/01/2026,01/01/2026,02/01/2026,02/01/2026</t>
  </si>
  <si>
    <t>martin.thevenet@accor.com</t>
  </si>
  <si>
    <t>Parco Dei Principi Grand Hotel and Spa</t>
  </si>
  <si>
    <t>Via Gerolamo Frescobaldi 5</t>
  </si>
  <si>
    <t>01/07/2025-31/10/2025</t>
  </si>
  <si>
    <t>01/11/2025-31/03/2026</t>
  </si>
  <si>
    <t>01/04/2026-30/06/2026</t>
  </si>
  <si>
    <t>Grand Hyatt Sao Paulo</t>
  </si>
  <si>
    <t>Avenida Das Nacoes Unidas 13301</t>
  </si>
  <si>
    <t>04578-000</t>
  </si>
  <si>
    <t>20%</t>
  </si>
  <si>
    <t>04/11/2025,11/11/2025</t>
  </si>
  <si>
    <t>31/12/2025,31/12/2025</t>
  </si>
  <si>
    <t>Taiwan (Republic Of China)</t>
  </si>
  <si>
    <t>30/12/2025,31/12/2025,01/01/2026,01/01/2026</t>
  </si>
  <si>
    <t>Vantis by TravelClick</t>
  </si>
  <si>
    <t>01/11/2025-28/02/2026</t>
  </si>
  <si>
    <t>01/03/2026-30/04/2026</t>
  </si>
  <si>
    <t>01/05/2026-30/06/2026</t>
  </si>
  <si>
    <t>Pan Pacific</t>
  </si>
  <si>
    <t>05/09/2025,10/09/2025,02/10/2025,05/10/2025,02/02/2026,06/02/2026</t>
  </si>
  <si>
    <t>Castille Paris</t>
  </si>
  <si>
    <t>33-37 Rue Cambon</t>
  </si>
  <si>
    <t>01/07/2025-28/02/2026</t>
  </si>
  <si>
    <t>01/03/2026-30/06/2026</t>
  </si>
  <si>
    <t>07/07/2025,10/07/2025,02/10/2025,06/10/2025</t>
  </si>
  <si>
    <t>TC Hospitality by Amadeus</t>
  </si>
  <si>
    <t>01/07/2025,02/07/2025,08/07/2025,09/07/2025,25/07/2025,26/07/2025,30/07/2025,30/07/2025,02/08/2025,02/08/2025,09/09/2025,10/09/2025,16/09/2025,17/09/2025,07/10/2025,08/10/2025,04/11/2025,05/11/2025,31/12/2025,31/12/2025</t>
  </si>
  <si>
    <t>The Ambassador</t>
  </si>
  <si>
    <t>21 Quai Des Bergues</t>
  </si>
  <si>
    <t>31/12/2025,31/12/2025,01/01/2026,01/01/2026</t>
  </si>
  <si>
    <t>Park Hyatt Beijing</t>
  </si>
  <si>
    <t>2 Jianguomenwai St</t>
  </si>
  <si>
    <t>The Royal Park Hotel Iconic Tokyo Shiodome CON</t>
  </si>
  <si>
    <t>1-6-3 Higashi-Shimbashi</t>
  </si>
  <si>
    <t>27/12/2025,01/01/2026,20/03/2026,21/03/2026,03/04/2026,04/04/2026,06/05/2026,06/05/2026</t>
  </si>
  <si>
    <t>Novotel Madrid  City Las Ventas</t>
  </si>
  <si>
    <t>Calle Albacete 1</t>
  </si>
  <si>
    <t>28/08/2025,01/09/2025,29/09/2025,02/10/2025</t>
  </si>
  <si>
    <t>Hong Kong (China)</t>
  </si>
  <si>
    <t>Novotel Hong Kong Century</t>
  </si>
  <si>
    <t>238 Jaffe Rd</t>
  </si>
  <si>
    <t>12/10/2025,15/10/2025,26/10/2025,29/10/2025,11/11/2025,14/11/2025,13/05/2026,15/05/2026</t>
  </si>
  <si>
    <t>09/09/2025,10/09/2025,31/12/2025,31/12/2025</t>
  </si>
  <si>
    <t>01/07/2025-02/09/2025</t>
  </si>
  <si>
    <t>03/09/2025-31/12/2025</t>
  </si>
  <si>
    <t>01/01/2026-10/03/2026</t>
  </si>
  <si>
    <t>11/03/2026-30/06/2026</t>
  </si>
  <si>
    <t>22/09/2025,25/09/2025,07/10/2025,08/10/2025,21/10/2025,22/10/2025,02/12/2025,03/12/2025,09/12/2025,10/12/2025,31/12/2025,31/12/2025,12/05/2026,14/05/2026,02/06/2026,03/06/2026</t>
  </si>
  <si>
    <t>Sofitel London St James</t>
  </si>
  <si>
    <t>6 Waterloo Pl</t>
  </si>
  <si>
    <t>SW1Y 4AN</t>
  </si>
  <si>
    <t>01/07/2025-20/07/2025</t>
  </si>
  <si>
    <t>21/07/2025-31/08/2025</t>
  </si>
  <si>
    <t>01/09/2025-31/12/2025</t>
  </si>
  <si>
    <t>01/01/2026-26/04/2026</t>
  </si>
  <si>
    <t>27/04/2026-30/06/2026</t>
  </si>
  <si>
    <t>01/07/2025,14/07/2025,08/09/2025,11/09/2025,30/12/2025,31/12/2025,16/06/2026,20/06/2026</t>
  </si>
  <si>
    <t>NH Collection Milano Touring</t>
  </si>
  <si>
    <t>23/09/2025,27/09/2025,16/10/2025,21/10/2025</t>
  </si>
  <si>
    <t>Intercontinental Tokyo Bay</t>
  </si>
  <si>
    <t>1-16-2 Kaigan</t>
  </si>
  <si>
    <t>105-8576</t>
  </si>
  <si>
    <t>Sofitel Munich Bayerpost</t>
  </si>
  <si>
    <t>Bayerstrasse 12</t>
  </si>
  <si>
    <t>01/07/2025-18/09/2025</t>
  </si>
  <si>
    <t>19/09/2025-07/10/2025</t>
  </si>
  <si>
    <t>08/10/2025-30/06/2026</t>
  </si>
  <si>
    <t>08/09/2025,09/09/2025,16/09/2025,17/09/2025,06/10/2025,07/10/2025,12/02/2026,13/02/2026,24/03/2026,25/03/2026,04/05/2026,06/05/2026</t>
  </si>
  <si>
    <t>The Ritz-Carlton Beijing, Financial Street</t>
  </si>
  <si>
    <t>1 Jin Cheng Fang Street East</t>
  </si>
  <si>
    <t>20/03/2026,25/03/2026</t>
  </si>
  <si>
    <t>ibis Nantes La Beaujoire Parc Expo</t>
  </si>
  <si>
    <t>Perigueux</t>
  </si>
  <si>
    <t>ibis Perigueux Centre</t>
  </si>
  <si>
    <t>8 Blvd Saumande</t>
  </si>
  <si>
    <t>01/07/2025-30/09/2025</t>
  </si>
  <si>
    <t>01/10/2025-30/04/2026</t>
  </si>
  <si>
    <t>Bourges</t>
  </si>
  <si>
    <t>ibis Bourges</t>
  </si>
  <si>
    <t>Rue Jankelevitch</t>
  </si>
  <si>
    <t>9%</t>
  </si>
  <si>
    <t>14/04/2026,25/04/2026</t>
  </si>
  <si>
    <t>103 Avenue du Prado</t>
  </si>
  <si>
    <t>19/07/2025,19/07/2025,11/10/2025,11/10/2025,13/10/2025,17/10/2025</t>
  </si>
  <si>
    <t>Hotel Mercure Wroclaw Centrum</t>
  </si>
  <si>
    <t>15/08/2025,16/08/2025,28/11/2025,29/11/2025,05/12/2025,06/12/2025,12/12/2025,13/12/2025</t>
  </si>
  <si>
    <t>01/11/2025-31/12/2025</t>
  </si>
  <si>
    <t>01/01/2026-29/03/2026</t>
  </si>
  <si>
    <t>30/03/2026-30/04/2026</t>
  </si>
  <si>
    <t>15/09/2025,19/09/2025,23/09/2025,27/09/2025,14/10/2025,15/10/2025,17/11/2025,20/11/2025,15/06/2026,18/06/2026</t>
  </si>
  <si>
    <t>Mercure Annecy Centre Hotel</t>
  </si>
  <si>
    <t>11/07/2025,14/07/2025,15/08/2025,17/08/2025,01/11/2025,01/11/2025,09/11/2025,11/11/2025,25/12/2025,27/12/2025,29/12/2025,31/12/2025</t>
  </si>
  <si>
    <t>Novotel Monte Carlo</t>
  </si>
  <si>
    <t>16 Bld Princesse</t>
  </si>
  <si>
    <t>17%</t>
  </si>
  <si>
    <t>24/09/2025,26/09/2025,08/10/2025,09/10/2025</t>
  </si>
  <si>
    <t>04/07/2025,05/07/2025,01/08/2025,03/08/2025,21/05/2026,24/05/2026</t>
  </si>
  <si>
    <t>ibis Besancon Centre Ville</t>
  </si>
  <si>
    <t>ibis Casa Sidi Maarouf</t>
  </si>
  <si>
    <t>La Colline Ii Sidiarouf</t>
  </si>
  <si>
    <t>10%</t>
  </si>
  <si>
    <t>ibis Nantes Centre Tour Bretagne</t>
  </si>
  <si>
    <t>10/09/2025,12/09/2025,03/10/2025,03/10/2025,18/11/2025,20/11/2025</t>
  </si>
  <si>
    <t>ibis Paris Bercy Village 12th</t>
  </si>
  <si>
    <t>19 Pl Des Vins De France</t>
  </si>
  <si>
    <t>16/09/2025,18/09/2025,18/11/2025,19/11/2025</t>
  </si>
  <si>
    <t>Brasilia</t>
  </si>
  <si>
    <t>Mercure Brasilia Leader</t>
  </si>
  <si>
    <t>Shn Qd 5 Bloco I</t>
  </si>
  <si>
    <t>18%</t>
  </si>
  <si>
    <t>19/08/2025,20/08/2025,16/09/2025,17/09/2025,23/09/2025,24/09/2025,14/10/2025,15/10/2025,21/10/2025,22/10/2025,10/11/2025,12/11/2025,24/11/2025,26/11/2025</t>
  </si>
  <si>
    <t>Mercure Bordeaux Chateau Chartrons Hotel</t>
  </si>
  <si>
    <t>Aparthotel Adagio La Defense Esplanade</t>
  </si>
  <si>
    <t>35 Cours Michelet</t>
  </si>
  <si>
    <t>01/07/2025-19/10/2025</t>
  </si>
  <si>
    <t>20/10/2025-11/05/2026</t>
  </si>
  <si>
    <t>12/05/2026-30/06/2026</t>
  </si>
  <si>
    <t>ibis Styles Paris Bercy</t>
  </si>
  <si>
    <t>01/07/2025-11/12/2025</t>
  </si>
  <si>
    <t>12/12/2025-08/03/2026</t>
  </si>
  <si>
    <t>09/03/2026-10/05/2026</t>
  </si>
  <si>
    <t>11/05/2026-30/06/2026</t>
  </si>
  <si>
    <t>16/09/2025,18/09/2025</t>
  </si>
  <si>
    <t>Best Western International</t>
  </si>
  <si>
    <t>01/07/2025-31/08/2025</t>
  </si>
  <si>
    <t>01/09/2025-14/11/2025</t>
  </si>
  <si>
    <t>15/11/2025-28/02/2026</t>
  </si>
  <si>
    <t>29/09/2025,03/10/2025,06/10/2025,06/10/2025,03/11/2025,05/11/2025</t>
  </si>
  <si>
    <t>Quimper</t>
  </si>
  <si>
    <t>Mercure Quimper Centre Hotel</t>
  </si>
  <si>
    <t>21 Bis Ave De La Gare</t>
  </si>
  <si>
    <t>45 Cours Du Marechal-Juin</t>
  </si>
  <si>
    <t>Novotel Lille Centre Grand-Place</t>
  </si>
  <si>
    <t>116 Rue De L'Hopital Militaire</t>
  </si>
  <si>
    <t>04/07/2025,05/07/2025,06/09/2025,06/09/2025,24/09/2025,25/09/2025,01/10/2025,02/10/2025,29/01/2026,30/01/2026</t>
  </si>
  <si>
    <t>01/07/2025-17/07/2025</t>
  </si>
  <si>
    <t>18/07/2025-31/08/2025</t>
  </si>
  <si>
    <t>01/09/2025-30/06/2026</t>
  </si>
  <si>
    <t>09/10/2025,09/10/2025,13/10/2025,13/10/2025,20/10/2025,20/10/2025,27/10/2025,27/10/2025</t>
  </si>
  <si>
    <t>18-20 Rue Emile-Baudot</t>
  </si>
  <si>
    <t>01/09/2025-19/10/2025</t>
  </si>
  <si>
    <t>20/10/2025-17/05/2026</t>
  </si>
  <si>
    <t>18/05/2026-30/06/2026</t>
  </si>
  <si>
    <t>Novotel Nice Airport Cap 3000</t>
  </si>
  <si>
    <t>01/10/2025-31/12/2025</t>
  </si>
  <si>
    <t>01/01/2026-30/04/2026</t>
  </si>
  <si>
    <t>05/06/2026,07/06/2026</t>
  </si>
  <si>
    <t>Saint-Jean-de-Braye</t>
  </si>
  <si>
    <t>Novotel Orleans St Jean de Braye</t>
  </si>
  <si>
    <t>145 Avenue de Verdun</t>
  </si>
  <si>
    <t>257 rue de Vaugirard</t>
  </si>
  <si>
    <t>09/03/2026-03/04/2026</t>
  </si>
  <si>
    <t>04/04/2026-10/05/2026</t>
  </si>
  <si>
    <t>01/07/2025,02/07/2025,17/09/2025,19/09/2025,22/09/2025,24/09/2025,13/10/2025,15/10/2025,18/11/2025,19/11/2025,01/12/2025,03/12/2025,08/02/2026,10/02/2026,13/04/2026,15/04/2026,10/06/2026,12/06/2026,15/06/2026,18/06/2026</t>
  </si>
  <si>
    <t>Hotel Am Konzerthaus - MGallery Collection</t>
  </si>
  <si>
    <t>Sepang Utara</t>
  </si>
  <si>
    <t>Marriott Putrajaya</t>
  </si>
  <si>
    <t>IOI Resort City</t>
  </si>
  <si>
    <t>25/12/2025,31/12/2025</t>
  </si>
  <si>
    <t>tan.leefong@lemeridien.com</t>
  </si>
  <si>
    <t>Pozuelo De Alarcon</t>
  </si>
  <si>
    <t>AC Hotel La Finca</t>
  </si>
  <si>
    <t>P del Club Deportivo</t>
  </si>
  <si>
    <t>29/09/2025,01/10/2025</t>
  </si>
  <si>
    <t>Synxis Independent</t>
  </si>
  <si>
    <t>01/07/2025-10/07/2025</t>
  </si>
  <si>
    <t>11/07/2025-02/09/2025</t>
  </si>
  <si>
    <t>03/09/2025-16/10/2025</t>
  </si>
  <si>
    <t>17/10/2025-10/05/2026</t>
  </si>
  <si>
    <t>01/07/2025,03/07/2025,07/07/2025,10/07/2025,16/09/2025,18/09/2025,29/09/2025,02/10/2025,18/05/2026,21/05/2026,14/06/2026,21/06/2026,22/06/2026,25/06/2026</t>
  </si>
  <si>
    <t>Shangri-La Hotel, Sydney</t>
  </si>
  <si>
    <t>176 Cumberland St</t>
  </si>
  <si>
    <t>04/07/2025,07/07/2025,01/08/2025,04/08/2025,04/10/2025,06/10/2025,30/12/2025,01/01/2026</t>
  </si>
  <si>
    <t>14/10/2025,18/10/2025,27/10/2025,29/10/2025,17/11/2025,20/11/2025</t>
  </si>
  <si>
    <t>Dusit Hotels</t>
  </si>
  <si>
    <t>Dusit Thani LakeView Cairo LIF</t>
  </si>
  <si>
    <t>The Lekeview, El Tesseen St</t>
  </si>
  <si>
    <t>01/10/2025-15/12/2025</t>
  </si>
  <si>
    <t>16/12/2025-30/06/2026</t>
  </si>
  <si>
    <t>30/11/2025,05/12/2025</t>
  </si>
  <si>
    <t>Indian Hotels Company Limited</t>
  </si>
  <si>
    <t>President, Mumbai - IHCL SeleQtions</t>
  </si>
  <si>
    <t>90 Cuffe Parade</t>
  </si>
  <si>
    <t>22/12/2025,31/12/2025</t>
  </si>
  <si>
    <t xml:space="preserve">Vivanta Bengaluru, Residency Road </t>
  </si>
  <si>
    <t>66 Residency Road</t>
  </si>
  <si>
    <t>24/12/2025,31/12/2025,09/02/2026,13/02/2026</t>
  </si>
  <si>
    <t>Novotel Kuala Lumpur City Centre</t>
  </si>
  <si>
    <t>2 Jalan Kia Peng</t>
  </si>
  <si>
    <t>Estanplaza Paulista</t>
  </si>
  <si>
    <t>Alameda Ja, 497</t>
  </si>
  <si>
    <t>01420-002</t>
  </si>
  <si>
    <t>07/11/2025,09/11/2025,04/12/2025,07/12/2025</t>
  </si>
  <si>
    <t>NH Collection Brussels Grand Sablon</t>
  </si>
  <si>
    <t>Rue Bodenbroekstraat 2-4</t>
  </si>
  <si>
    <t>06/10/2025,08/10/2025,13/10/2025,15/10/2025,16/03/2026,18/03/2026</t>
  </si>
  <si>
    <t>Jumeirah Emirates Towers Dubai</t>
  </si>
  <si>
    <t>Sheikh Zayed rd</t>
  </si>
  <si>
    <t>01/07/2025-14/09/2025</t>
  </si>
  <si>
    <t>15/09/2025-31/05/2026</t>
  </si>
  <si>
    <t>01/06/2026-30/06/2026</t>
  </si>
  <si>
    <t>12/10/2025,16/10/2025,05/11/2025,07/11/2025,16/11/2025,20/11/2025,28/12/2025,31/12/2025,25/01/2026,30/01/2026,08/02/2026,12/02/2026</t>
  </si>
  <si>
    <t>JW Marriott Hong Kong</t>
  </si>
  <si>
    <t>.</t>
  </si>
  <si>
    <t>11/11/2025,14/11/2025,31/12/2025,31/12/2025,25/03/2026,27/03/2026</t>
  </si>
  <si>
    <t>NH Collection Brussels Centre</t>
  </si>
  <si>
    <t>Boulevard Adolphe Max 7</t>
  </si>
  <si>
    <t>Carlton Hotel Lyon - MGallery Collection</t>
  </si>
  <si>
    <t>4 Rue Jussieu</t>
  </si>
  <si>
    <t>16/09/2025,17/09/2025,23/09/2025,24/09/2025,06/10/2025,08/10/2025,18/11/2025,19/11/2025,04/02/2026,04/02/2026,02/06/2026,03/06/2026</t>
  </si>
  <si>
    <t>Gdansk</t>
  </si>
  <si>
    <t>Mercure Gdansk Stare Miasto</t>
  </si>
  <si>
    <t>Ul. Jana Heweliusza 22</t>
  </si>
  <si>
    <t>80-890</t>
  </si>
  <si>
    <t>01/10/2025-31/03/2026</t>
  </si>
  <si>
    <t>01/04/2026-31/05/2026</t>
  </si>
  <si>
    <t>Mercure Paris Opera Louvre Hotel</t>
  </si>
  <si>
    <t>95 Rue De Richelieu</t>
  </si>
  <si>
    <t>16/09/2025,19/09/2025,29/09/2025,02/10/2025,16/06/2026,20/06/2026</t>
  </si>
  <si>
    <t>Hotel Mercure Paris Centre Gare Montparnasse</t>
  </si>
  <si>
    <t>Novotel Paris Gare de Lyon</t>
  </si>
  <si>
    <t>01/07/2025-13/07/2025</t>
  </si>
  <si>
    <t>14/07/2025-07/09/2025</t>
  </si>
  <si>
    <t>08/09/2025-14/12/2025</t>
  </si>
  <si>
    <t>15/12/2025-30/04/2026</t>
  </si>
  <si>
    <t>19/09/2025,22/09/2025</t>
  </si>
  <si>
    <t>Novotel Paris Centre Gare Montparnasse</t>
  </si>
  <si>
    <t>01/07/2025-07/09/2025</t>
  </si>
  <si>
    <t>08/09/2025-16/10/2025</t>
  </si>
  <si>
    <t>Design Hotels</t>
  </si>
  <si>
    <t>The Dominican</t>
  </si>
  <si>
    <t>Rue Leopold 9</t>
  </si>
  <si>
    <t>05/10/2025,09/10/2025,25/01/2026,28/01/2026,22/03/2026,26/03/2026</t>
  </si>
  <si>
    <t>Via Ugo Bassi 1/A</t>
  </si>
  <si>
    <t>01/07/2025-20/01/2026</t>
  </si>
  <si>
    <t>21/01/2026-31/03/2026</t>
  </si>
  <si>
    <t>07/09/2025,09/09/2025,22/09/2025,25/09/2025,20/10/2025,21/10/2025</t>
  </si>
  <si>
    <t>ibis Lyon North</t>
  </si>
  <si>
    <t>A Coruna</t>
  </si>
  <si>
    <t>NH Collection A Coruna Finisterre</t>
  </si>
  <si>
    <t>Paseo del Parrote 2-4</t>
  </si>
  <si>
    <t>01/07/2025-03/08/2025</t>
  </si>
  <si>
    <t>04/08/2025-19/08/2025</t>
  </si>
  <si>
    <t>20/08/2025-30/06/2026</t>
  </si>
  <si>
    <t>02/08/2025,16/08/2025,15/09/2025,16/09/2025,06/12/2025,07/12/2025,31/12/2025,31/12/2025</t>
  </si>
  <si>
    <t>Curitiba</t>
  </si>
  <si>
    <t>Mercure Curitiba Batel</t>
  </si>
  <si>
    <t>Rua Alferes Angelo Sampaio 1177a</t>
  </si>
  <si>
    <t>Leading Hotels of the World</t>
  </si>
  <si>
    <t>Hotel Le Royal Luxembourg</t>
  </si>
  <si>
    <t>12 Blvd Royal</t>
  </si>
  <si>
    <t>15/09/2025-30/11/2025</t>
  </si>
  <si>
    <t>01/12/2025-02/05/2026</t>
  </si>
  <si>
    <t>03/05/2026-25/06/2026</t>
  </si>
  <si>
    <t>26/06/2026-30/06/2026</t>
  </si>
  <si>
    <t>sales-lux@leroyal.com</t>
  </si>
  <si>
    <t>Hilton Hotels</t>
  </si>
  <si>
    <t xml:space="preserve">Conrad Hong Kong </t>
  </si>
  <si>
    <t>Pegasus Independent</t>
  </si>
  <si>
    <t>Park Central Hotel New York</t>
  </si>
  <si>
    <t>870 Seventh Ave</t>
  </si>
  <si>
    <t>10019-4038</t>
  </si>
  <si>
    <t>Ascott Hotels</t>
  </si>
  <si>
    <t>Citadines Place d'Italie Paris</t>
  </si>
  <si>
    <t>08/07/2025,10/07/2025,23/09/2025,27/09/2025</t>
  </si>
  <si>
    <t>kathy.leong@the-ascott.com</t>
  </si>
  <si>
    <t>1-8 Boulevard de Neuilly</t>
  </si>
  <si>
    <t>24/09/2025,25/09/2025,07/10/2025,10/10/2025,18/11/2025,22/11/2025,05/12/2025,08/12/2025</t>
  </si>
  <si>
    <t>Hilton Kuala Lumpur Hotel</t>
  </si>
  <si>
    <t>3 Jalan Stesen Sentral</t>
  </si>
  <si>
    <t>ibis Toulouse Centre</t>
  </si>
  <si>
    <t>14/07/2025,16/07/2025,19/07/2025,19/07/2025,16/09/2025,18/09/2025,07/10/2025,09/10/2025</t>
  </si>
  <si>
    <t>Sofitel Luxembourg Europe</t>
  </si>
  <si>
    <t>6 Rue du Fort Niedergrunewald</t>
  </si>
  <si>
    <t>Novotel Suites Montpellier</t>
  </si>
  <si>
    <t>20/07/2025,20/07/2025,21/07/2025,21/07/2025,23/09/2025,23/09/2025,24/09/2025,24/09/2025,25/09/2025,25/09/2025,26/09/2025,26/09/2025,25/11/2025,26/11/2025</t>
  </si>
  <si>
    <t>Mercure Paris Porte d'Orleans Hotel</t>
  </si>
  <si>
    <t>13 Rue Francois Ory</t>
  </si>
  <si>
    <t>01/09/2025-16/10/2025</t>
  </si>
  <si>
    <t>17/10/2025-17/05/2026</t>
  </si>
  <si>
    <t>17/06/2026,18/06/2026</t>
  </si>
  <si>
    <t>Novotel Paris 14 Porte d'Orleans</t>
  </si>
  <si>
    <t>01/07/2025-16/11/2025</t>
  </si>
  <si>
    <t>17/11/2025-12/04/2026</t>
  </si>
  <si>
    <t>13/04/2026-30/06/2026</t>
  </si>
  <si>
    <t>17/09/2025,18/09/2025,15/10/2025,16/10/2025,01/12/2025,03/12/2025,16/06/2026,17/06/2026</t>
  </si>
  <si>
    <t>Novotel Wroclaw Centrum</t>
  </si>
  <si>
    <t>Powstancow Slaskich 7</t>
  </si>
  <si>
    <t>53-332</t>
  </si>
  <si>
    <t>ibis Paris Porte d'Orleans</t>
  </si>
  <si>
    <t>16/06/2026,17/06/2026</t>
  </si>
  <si>
    <t>Mercure Sao Paulo Moema Times Square</t>
  </si>
  <si>
    <t>Ave Dos Jamaris 100</t>
  </si>
  <si>
    <t>04870-000</t>
  </si>
  <si>
    <t>07/11/2025,08/11/2025,11/03/2026,12/03/2026,08/04/2026,09/04/2026,22/04/2026,23/04/2026,20/05/2026,21/05/2026</t>
  </si>
  <si>
    <t>Pullman Kuala Lumpur City Centre - Hotel &amp; Residen</t>
  </si>
  <si>
    <t>Chennai</t>
  </si>
  <si>
    <t>Taj Club House</t>
  </si>
  <si>
    <t>No 2 Club House Rd</t>
  </si>
  <si>
    <t>Intercontinental Al Khobar</t>
  </si>
  <si>
    <t>Binbassam Al Andalusi St</t>
  </si>
  <si>
    <t>7 DongSanHuan Middle Rd</t>
  </si>
  <si>
    <t>Shangri-La Far Eastern Taipei</t>
  </si>
  <si>
    <t>201 Tun Hwa South Rd Sec 2</t>
  </si>
  <si>
    <t>30/12/2025,01/01/2026,12/06/2026,17/06/2026</t>
  </si>
  <si>
    <t>Shangri-La Hotel, Jakarta</t>
  </si>
  <si>
    <t>Kota BNI</t>
  </si>
  <si>
    <t>Chico</t>
  </si>
  <si>
    <t>Best Western Heritage Inn - Chico</t>
  </si>
  <si>
    <t>25 Heritage Lane</t>
  </si>
  <si>
    <t>Saint-Raphael</t>
  </si>
  <si>
    <t>Best Western Plus Hotel La Marina</t>
  </si>
  <si>
    <t>Port Santa Lucia</t>
  </si>
  <si>
    <t>15/07/2025,17/07/2025,21/07/2025,26/07/2025,28/07/2025,31/07/2025,04/08/2025,07/08/2025,11/08/2025,13/08/2025,18/08/2025,21/08/2025,25/08/2025,28/08/2025</t>
  </si>
  <si>
    <t>25 Avenue Du General LeClerc</t>
  </si>
  <si>
    <t>Best Western Plus Hotel Kregenn</t>
  </si>
  <si>
    <t>11-15, Rue Des Reguaires</t>
  </si>
  <si>
    <t>01/10/2025-31/05/2026</t>
  </si>
  <si>
    <t>Best Western Plus Vannes Centre-Ville</t>
  </si>
  <si>
    <t>6 Pl de la Liberation</t>
  </si>
  <si>
    <t>Best Western Plus Hotel Genova</t>
  </si>
  <si>
    <t>Via Sacchi 14 B</t>
  </si>
  <si>
    <t>I-10128</t>
  </si>
  <si>
    <t>10/11/2025,16/11/2025</t>
  </si>
  <si>
    <t>08/11/2025,16/11/2025</t>
  </si>
  <si>
    <t>Best Western Plus Hotel Farnese</t>
  </si>
  <si>
    <t>Via Reggio 51a</t>
  </si>
  <si>
    <t>12/09/2025,13/09/2025,15/09/2025,16/09/2025,19/09/2025,20/09/2025,08/10/2025,09/10/2025,13/10/2025,14/10/2025,27/10/2025,28/10/2025</t>
  </si>
  <si>
    <t>China World Summit Wing Shangri-La</t>
  </si>
  <si>
    <t>01/07/2025,02/07/2025,02/09/2025,03/09/2025,09/09/2025,10/09/2025,16/09/2025,17/09/2025,23/09/2025,24/09/2025,30/09/2025,01/10/2025,07/10/2025,08/10/2025,14/10/2025,14/10/2025,05/05/2026,05/05/2026,12/05/2026,13/05/2026</t>
  </si>
  <si>
    <t>The Campanile Paris Bercy Village hotel</t>
  </si>
  <si>
    <t>17, Rue Baron Leroy</t>
  </si>
  <si>
    <t>15/06/2026,19/06/2026</t>
  </si>
  <si>
    <t>CAMPANILE MONTPELLIER EST - Le Millenaire</t>
  </si>
  <si>
    <t>24/09/2025,26/09/2025,25/11/2025,27/11/2025</t>
  </si>
  <si>
    <t>Saint-Quentin-en-Yvelines</t>
  </si>
  <si>
    <t xml:space="preserve">Centre Commercial Regional 2 Pl </t>
  </si>
  <si>
    <t>Clermont-Ferrand</t>
  </si>
  <si>
    <t>Holiday Inn Garden Court Clermont-Ferrand Centre</t>
  </si>
  <si>
    <t>01/07/2025-31/03/2026</t>
  </si>
  <si>
    <t>06/10/2025,09/10/2025</t>
  </si>
  <si>
    <t>Intercontinental Marine Drive-Mumbai</t>
  </si>
  <si>
    <t>135 Marine Drive</t>
  </si>
  <si>
    <t>Intercontinental Sydney</t>
  </si>
  <si>
    <t>117 Macquarie St</t>
  </si>
  <si>
    <t>01/10/2025-30/11/2025</t>
  </si>
  <si>
    <t>01/12/2025-31/01/2026</t>
  </si>
  <si>
    <t>01/02/2026-31/03/2026</t>
  </si>
  <si>
    <t>01/08/2025,02/08/2025,28/08/2025,30/08/2025,04/10/2025,05/10/2025,29/12/2025,31/12/2025</t>
  </si>
  <si>
    <t>The Ritz-Carlton Dubai International Financial Ctr</t>
  </si>
  <si>
    <t>Gate Village, DIFC, off Sheikh Zayed Road</t>
  </si>
  <si>
    <t>01/09/2025-30/09/2025</t>
  </si>
  <si>
    <t>01/10/2025-10/12/2025</t>
  </si>
  <si>
    <t>11/12/2025-30/06/2026</t>
  </si>
  <si>
    <t>13/10/2025,17/10/2025,31/12/2025,31/12/2025,26/01/2026,30/01/2026,16/02/2026,20/02/2026</t>
  </si>
  <si>
    <t>988 GUANGZHOU ROAD</t>
  </si>
  <si>
    <t>15/10/2025,17/10/2025,22/10/2025,25/10/2025,30/10/2025,01/11/2025,15/04/2026,17/04/2026,22/04/2026,25/04/2026,01/05/2026,03/05/2026</t>
  </si>
  <si>
    <t>Novotel Suites Marseille Centre Euromed</t>
  </si>
  <si>
    <t>33 Blvd. De Dunkerque</t>
  </si>
  <si>
    <t>13/10/2025,18/10/2025</t>
  </si>
  <si>
    <t>Sabre Hospitality Services</t>
  </si>
  <si>
    <t>Inntel Hotels Amsterdam Centre</t>
  </si>
  <si>
    <t>Nieuwezijdskolk 19</t>
  </si>
  <si>
    <t>1012 PV</t>
  </si>
  <si>
    <t>20/08/2025,23/08/2025,29/08/2025,31/08/2025,12/09/2025,16/09/2025,31/12/2025,31/12/2025</t>
  </si>
  <si>
    <t>Novotel Suites Gare Lille Europe</t>
  </si>
  <si>
    <t>Boulevard De Turin</t>
  </si>
  <si>
    <t>05/07/2025,07/07/2025,23/09/2025,25/09/2025,29/01/2026,31/01/2026</t>
  </si>
  <si>
    <t>Novotel Annecy Centre</t>
  </si>
  <si>
    <t>1 Place Marie Curie</t>
  </si>
  <si>
    <t>Aparthotel Adagio Annecy Centre</t>
  </si>
  <si>
    <t>Novotel Bordeaux Centre Gare Saint Jean</t>
  </si>
  <si>
    <t>28-30 Rue Tauzia</t>
  </si>
  <si>
    <t>01/07/2025-06/07/2025</t>
  </si>
  <si>
    <t>07/07/2025-13/07/2025</t>
  </si>
  <si>
    <t>14/07/2025-31/08/2025</t>
  </si>
  <si>
    <t>20/10/2025-30/06/2026</t>
  </si>
  <si>
    <t>08/11/2025,11/11/2025</t>
  </si>
  <si>
    <t>ibis Styles Caen Centre Historique</t>
  </si>
  <si>
    <t>02/06/2026,08/06/2026</t>
  </si>
  <si>
    <t>Mercure Chartres Centre Cathedrale Hotel</t>
  </si>
  <si>
    <t>ibis Marseille Centre Euromed</t>
  </si>
  <si>
    <t>Mercure Paris Massy Gare TGV Hotel</t>
  </si>
  <si>
    <t>Mercure Montpellier Centre Antigone Hotel</t>
  </si>
  <si>
    <t>285 Bld De L'Aeroport</t>
  </si>
  <si>
    <t>Aparthotel Adagio Paris Montrouge</t>
  </si>
  <si>
    <t>Aparthotel Adagio Nantes Centre</t>
  </si>
  <si>
    <t>18/10/2025,22/10/2025</t>
  </si>
  <si>
    <t>Mercure Nice Centre Grimaldi Hotel</t>
  </si>
  <si>
    <t>Mercure Paris Montparnasse Raspail Hotel</t>
  </si>
  <si>
    <t>207 Blvd Raspail</t>
  </si>
  <si>
    <t>18/11/2025,19/11/2025,31/12/2025,31/12/2025,16/06/2026,17/06/2026</t>
  </si>
  <si>
    <t>ibis Paris Place d'Italie 13th</t>
  </si>
  <si>
    <t>25, Avenue Stephen Pichon</t>
  </si>
  <si>
    <t>01/09/2025-12/12/2025</t>
  </si>
  <si>
    <t>13/12/2025-08/03/2026</t>
  </si>
  <si>
    <t>09/03/2026-30/06/2026</t>
  </si>
  <si>
    <t>16/09/2025,17/09/2025,23/09/2025,24/09/2025,30/09/2025,01/10/2025,07/10/2025,08/10/2025</t>
  </si>
  <si>
    <t>ibis Paris Alesia Montparnasse 14th</t>
  </si>
  <si>
    <t>08/09/2025-11/12/2025</t>
  </si>
  <si>
    <t>18/11/2025,19/11/2025,15/06/2026,18/06/2026</t>
  </si>
  <si>
    <t>Pau</t>
  </si>
  <si>
    <t>Mercure Pau Palais des Sports Hotel</t>
  </si>
  <si>
    <t>106 Avenue De L Europe</t>
  </si>
  <si>
    <t>Mercure Perpignan Centre Hotel</t>
  </si>
  <si>
    <t>Saint-Brieuc</t>
  </si>
  <si>
    <t>ibis Styles Saint Brieuc Gare Centre</t>
  </si>
  <si>
    <t>51 Rue De La Gare</t>
  </si>
  <si>
    <t>Mercure Strasbourg Centre Petite France hotel</t>
  </si>
  <si>
    <t>01/09/2025-27/11/2025</t>
  </si>
  <si>
    <t>28/11/2025-31/12/2025</t>
  </si>
  <si>
    <t>01/01/2026-31/03/2026</t>
  </si>
  <si>
    <t>07/07/2025,09/07/2025,08/09/2025,10/09/2025,06/10/2025,08/10/2025,20/10/2025,22/10/2025,24/11/2025,26/11/2025,19/01/2026,21/01/2026</t>
  </si>
  <si>
    <t>ibis Esch Belval</t>
  </si>
  <si>
    <t>Avenue du Rock n Roll 12</t>
  </si>
  <si>
    <t>09/09/2025,11/09/2025</t>
  </si>
  <si>
    <t>Sofitel Luxembourg Le Grand Ducal</t>
  </si>
  <si>
    <t>40 Boulevard D Avranches</t>
  </si>
  <si>
    <t>Sofitel Lisbon Liberdade</t>
  </si>
  <si>
    <t>Avenida Da Liberdade 127</t>
  </si>
  <si>
    <t>1269-038</t>
  </si>
  <si>
    <t>10/11/2025,13/11/2025,31/12/2025,31/12/2025,04/04/2026,05/04/2026</t>
  </si>
  <si>
    <t>Hotel Rotary Geneva-MGallery</t>
  </si>
  <si>
    <t>01/07/2025-30/04/2026</t>
  </si>
  <si>
    <t>23/03/2026,03/04/2026,18/05/2026,21/05/2026,01/06/2026,03/06/2026,08/06/2026,10/06/2026</t>
  </si>
  <si>
    <t>Kyiv</t>
  </si>
  <si>
    <t>ibis Kyiv City Center</t>
  </si>
  <si>
    <t>Taras Schevchenko Boulevard 25</t>
  </si>
  <si>
    <t>UAH</t>
  </si>
  <si>
    <t>01/09/2025-13/11/2025</t>
  </si>
  <si>
    <t>14/11/2025-03/05/2026</t>
  </si>
  <si>
    <t>04/05/2026-30/06/2026</t>
  </si>
  <si>
    <t>17/09/2025,20/09/2025,01/12/2025,03/12/2025,09/06/2026,11/06/2026,15/06/2026,19/06/2026</t>
  </si>
  <si>
    <t>ibis Styles Paris Alesia Montparnasse</t>
  </si>
  <si>
    <t>32 Rue Des Plantes</t>
  </si>
  <si>
    <t>01/09/2025-18/12/2025</t>
  </si>
  <si>
    <t>19/12/2025-10/05/2026</t>
  </si>
  <si>
    <t>01/07/2025,02/07/2025,16/09/2025,17/09/2025,23/09/2025,24/09/2025,30/09/2025,01/10/2025,13/10/2025,16/10/2025,18/11/2025,19/11/2025,01/12/2025,03/12/2025,20/01/2026,21/01/2026,03/02/2026,04/02/2026,10/02/2026,11/02/2026</t>
  </si>
  <si>
    <t>Mercure Lille Roubaix Grand Hotel Hotel</t>
  </si>
  <si>
    <t>02/07/2025,07/07/2025,03/09/2025,07/09/2025</t>
  </si>
  <si>
    <t>Arcueil</t>
  </si>
  <si>
    <t>Courtyard Paris Arcueil</t>
  </si>
  <si>
    <t>6 Avenue President Salvadore Allende</t>
  </si>
  <si>
    <t>18/11/2025,20/11/2025,19/05/2026,22/05/2026,15/06/2026,19/06/2026</t>
  </si>
  <si>
    <t>20/07/2025,21/07/2025,24/09/2025,26/09/2025,25/11/2025,27/11/2025</t>
  </si>
  <si>
    <t>ibis Styles Nice Cap 3000 Airport</t>
  </si>
  <si>
    <t>Aparthotel Adagio Access Nice Magnan</t>
  </si>
  <si>
    <t>12 Avenue De La Californie</t>
  </si>
  <si>
    <t>13/09/2025,14/09/2025</t>
  </si>
  <si>
    <t>01/07/2025-19/09/2025</t>
  </si>
  <si>
    <t>20/09/2025-05/10/2025</t>
  </si>
  <si>
    <t>Campanile Wroclaw Centrum</t>
  </si>
  <si>
    <t>26 Slezna str</t>
  </si>
  <si>
    <t>53-302</t>
  </si>
  <si>
    <t>15/08/2025,16/08/2025,05/12/2025,07/12/2025,12/12/2025,14/12/2025,31/12/2025,31/12/2025</t>
  </si>
  <si>
    <t>23/10/2025,27/10/2025</t>
  </si>
  <si>
    <t>01/10/2025,03/10/2025,16/02/2026,18/02/2026,01/05/2026,03/05/2026</t>
  </si>
  <si>
    <t>ibis Styles Paris Porte d'Orleans</t>
  </si>
  <si>
    <t>41 Ave Aristide Briand</t>
  </si>
  <si>
    <t>23/09/2025,25/09/2025,14/10/2025,15/10/2025,18/11/2025,20/11/2025,18/01/2026,22/01/2026,09/02/2026,10/02/2026,15/06/2026,17/06/2026</t>
  </si>
  <si>
    <t>Ibis Styles Dakar</t>
  </si>
  <si>
    <t>Avenue Abdoulaye Fadiga</t>
  </si>
  <si>
    <t>ibis Styles Annecy Gare Centre</t>
  </si>
  <si>
    <t>01/08/2025,03/08/2025,17/04/2026,18/04/2026,08/06/2026,11/06/2026</t>
  </si>
  <si>
    <t>Cesson-Sevigne</t>
  </si>
  <si>
    <t>Independents</t>
  </si>
  <si>
    <t>B and B Rennes Est Cesson Sevigne</t>
  </si>
  <si>
    <t>15/09/2025,18/09/2025,20/10/2025,22/10/2025,20/01/2026,21/01/2026,09/03/2026,12/03/2026</t>
  </si>
  <si>
    <t>Duparc Contemporary Suites</t>
  </si>
  <si>
    <t>Corso Massimo D Azeglio 21</t>
  </si>
  <si>
    <t>Alixan</t>
  </si>
  <si>
    <t>ibis Styles Romans Valence Gare TGV</t>
  </si>
  <si>
    <t>Zac De La Correspondance</t>
  </si>
  <si>
    <t>Jing An Shangri-La West Shanghai</t>
  </si>
  <si>
    <t>04/11/2025,08/11/2025,31/12/2025,31/12/2025</t>
  </si>
  <si>
    <t>Colombia</t>
  </si>
  <si>
    <t>Bogota</t>
  </si>
  <si>
    <t>93 Luxury Suites and Residences</t>
  </si>
  <si>
    <t>Carrera 13A 93-51</t>
  </si>
  <si>
    <t>3 Pl du General Koenig</t>
  </si>
  <si>
    <t>03/09/2025,06/09/2025,03/10/2025,04/10/2025,14/10/2025,16/10/2025,19/11/2025,21/11/2025,26/11/2025,28/11/2025,02/12/2025,05/12/2025</t>
  </si>
  <si>
    <t>ibis Lisboa Parque das Nacoes</t>
  </si>
  <si>
    <t>Rua Do Mar Vermelho</t>
  </si>
  <si>
    <t>1990 203</t>
  </si>
  <si>
    <t>29/07/2025,31/07/2025,21/08/2025,25/08/2025,14/09/2025,17/09/2025,06/10/2025,10/10/2025,09/11/2025,14/11/2025</t>
  </si>
  <si>
    <t>Terres de France Appart' Hotel Quimper</t>
  </si>
  <si>
    <t>6 Rue De Locronan</t>
  </si>
  <si>
    <t>STUDIO</t>
  </si>
  <si>
    <t>21/07/2025,26/07/2025</t>
  </si>
  <si>
    <t>info@apparthotel-quimper.com</t>
  </si>
  <si>
    <t>Small Luxury Hotels</t>
  </si>
  <si>
    <t xml:space="preserve">Westhouse New York </t>
  </si>
  <si>
    <t>201 West 55th Street</t>
  </si>
  <si>
    <t>23/09/2025,25/09/2025,31/10/2025,02/11/2025,05/12/2025,06/12/2025,26/12/2025,27/12/2025,31/12/2025,31/12/2025</t>
  </si>
  <si>
    <t>syang@highgate.com</t>
  </si>
  <si>
    <t>Aix-en-Provence</t>
  </si>
  <si>
    <t>Appart City</t>
  </si>
  <si>
    <t>APPARTCITY AIX EN PROVENCE LA DURANNE</t>
  </si>
  <si>
    <t>300 Ave. Du Grand Vallat</t>
  </si>
  <si>
    <t>APPARTCITY CONFORT PARIS VILLEJUIF</t>
  </si>
  <si>
    <t>Montigny-le-Bretonneux</t>
  </si>
  <si>
    <t>Kyriad Saint-Quentin en Yvelines-Montigny le Bretonneux</t>
  </si>
  <si>
    <t>26 Avenue des Trois Peuples</t>
  </si>
  <si>
    <t>Best Western Plus Hotel Isidore</t>
  </si>
  <si>
    <t>1 rue Nicephore Niepce</t>
  </si>
  <si>
    <t>Uptown Palace</t>
  </si>
  <si>
    <t>Via Santa Sofia, 10</t>
  </si>
  <si>
    <t>05/09/2025,06/09/2025,22/09/2025,29/09/2025,16/10/2025,20/10/2025</t>
  </si>
  <si>
    <t>dos@uptownpalace.com</t>
  </si>
  <si>
    <t>NH Parma</t>
  </si>
  <si>
    <t>Viale Paolo Borsellino 31</t>
  </si>
  <si>
    <t>19 Rue Marechal Joffre</t>
  </si>
  <si>
    <t>15/09/2025,17/09/2025,21/10/2025,23/10/2025,31/12/2025,31/12/2025,20/01/2026,21/01/2026,02/03/2026,04/03/2026,09/03/2026,11/03/2026</t>
  </si>
  <si>
    <t>SK</t>
  </si>
  <si>
    <t>Regina</t>
  </si>
  <si>
    <t>Hampton Inn - Suites by Hilton Regina East Gate SK</t>
  </si>
  <si>
    <t>3830 East Gate Drive</t>
  </si>
  <si>
    <t>S4Z 1A5</t>
  </si>
  <si>
    <t>Four Seasons/Regent International</t>
  </si>
  <si>
    <t>Four Seasons Hotel Casablanca</t>
  </si>
  <si>
    <t>Boulevard de la Corniche Ain Diab s/n (b</t>
  </si>
  <si>
    <t>Porto</t>
  </si>
  <si>
    <t>Crowne Plaza Porto</t>
  </si>
  <si>
    <t>Av. da Boavista 1466</t>
  </si>
  <si>
    <t>4100-114</t>
  </si>
  <si>
    <t>Aparthotel Adagio Access Paris Massy Gare TGV</t>
  </si>
  <si>
    <t>2A Place de l Union Europeenne</t>
  </si>
  <si>
    <t>ibis budget Paris Porte d'Orleans</t>
  </si>
  <si>
    <t>15-21 Blvd Romain Rolland</t>
  </si>
  <si>
    <t>16/09/2025,17/09/2025,14/10/2025,16/10/2025,18/11/2025,19/11/2025,18/01/2026,22/01/2026,09/02/2026,10/02/2026,15/06/2026,17/06/2026</t>
  </si>
  <si>
    <t>Hampton Inn - Suites Orlando near SeaWorld FL</t>
  </si>
  <si>
    <t>Adagio Access Dijon Republic Aparthotel</t>
  </si>
  <si>
    <t>Naples</t>
  </si>
  <si>
    <t>HOTUSA Hotels</t>
  </si>
  <si>
    <t>Exe Majestic</t>
  </si>
  <si>
    <t>Largo Vasto a Chiaia 68</t>
  </si>
  <si>
    <t>comercial2@eurostarshotelcompany.com</t>
  </si>
  <si>
    <t>44 Avenue Chomedey de Maisonneuve</t>
  </si>
  <si>
    <t>ibis Styles Albi Centre Le Theatro</t>
  </si>
  <si>
    <t>Tangier</t>
  </si>
  <si>
    <t>Hilton Garden Inn Tanger City Centre</t>
  </si>
  <si>
    <t>Malabata Route with Voie n 18</t>
  </si>
  <si>
    <t>Mercure Paris Alesia hotel</t>
  </si>
  <si>
    <t>19, rue Poquelin Moliere</t>
  </si>
  <si>
    <t>02/07/2025,04/07/2025</t>
  </si>
  <si>
    <t>02/10/2025,05/10/2025,14/10/2025,16/10/2025,11/11/2025,13/11/2025,20/04/2026,24/04/2026</t>
  </si>
  <si>
    <t>ibis Chennai City Centre</t>
  </si>
  <si>
    <t>690 Anna Salai, Mount Rd,  Near US Consulate</t>
  </si>
  <si>
    <t>Avenida D Joao II Lote 1 16 02 B</t>
  </si>
  <si>
    <t>16/09/2025,19/09/2025,10/11/2025,13/11/2025</t>
  </si>
  <si>
    <t>Omnibees</t>
  </si>
  <si>
    <t>Windsor Palace Hotel</t>
  </si>
  <si>
    <t>Rua Domingos Ferreira 6</t>
  </si>
  <si>
    <t>22050-010</t>
  </si>
  <si>
    <t>sales@windsorhoteis.com.br</t>
  </si>
  <si>
    <t>NH Madrid Suecia</t>
  </si>
  <si>
    <t>Marques Casa De Riera, 4</t>
  </si>
  <si>
    <t>ibis Wroclaw Centrum</t>
  </si>
  <si>
    <t>Powstancow Slaskich 7b</t>
  </si>
  <si>
    <t>15/08/2025,17/08/2025,29/11/2025,30/11/2025,05/12/2025,06/12/2025,12/12/2025,13/12/2025</t>
  </si>
  <si>
    <t>Asnieres-sur-Seine</t>
  </si>
  <si>
    <t>Residhome Asnieres</t>
  </si>
  <si>
    <t>1 rue Eugenie Eboue</t>
  </si>
  <si>
    <t>CorporateGrandsComptes@reside-etudes.fr</t>
  </si>
  <si>
    <t>Residhome Caserne De Bonne</t>
  </si>
  <si>
    <t>21 Rue Lazare Carnot</t>
  </si>
  <si>
    <t>Guyancourt</t>
  </si>
  <si>
    <t>Residhome Paris Guyancourt</t>
  </si>
  <si>
    <t>6 Boulevard du Chateau</t>
  </si>
  <si>
    <t>Sejours and Affaires Paris Malakoff</t>
  </si>
  <si>
    <t>Sejour and Affaires Massy Atlantis</t>
  </si>
  <si>
    <t>6 rue Christophe Colomb</t>
  </si>
  <si>
    <t>Aparthotel Adagio Paris Malakoff Chatillon</t>
  </si>
  <si>
    <t>60 avenue Pierre brosselette</t>
  </si>
  <si>
    <t>ibis Gdansk Stare Miasto</t>
  </si>
  <si>
    <t>Heweliusza 24</t>
  </si>
  <si>
    <t>80 861</t>
  </si>
  <si>
    <t>JW Marriott Singapore South Beach</t>
  </si>
  <si>
    <t>30 Beach Rd</t>
  </si>
  <si>
    <t>02/10/2025,05/10/2025,31/12/2025,31/12/2025,02/02/2026,05/02/2026</t>
  </si>
  <si>
    <t>02/10/2025,05/10/2025</t>
  </si>
  <si>
    <t>ibis budget Toulouse Centre Gare</t>
  </si>
  <si>
    <t>27 Boulevard des Minimes</t>
  </si>
  <si>
    <t>14/07/2025,27/07/2025,15/09/2025,19/09/2025</t>
  </si>
  <si>
    <t>Montcalm Hotels</t>
  </si>
  <si>
    <t>Montcalm Brewery</t>
  </si>
  <si>
    <t>52 Chiswell Street</t>
  </si>
  <si>
    <t>EC1Y 4SA</t>
  </si>
  <si>
    <t>02/07/2025,13/07/2025,12/09/2025,17/09/2025,31/12/2025,31/12/2025</t>
  </si>
  <si>
    <t>Pegasus Managed</t>
  </si>
  <si>
    <t>HC Birdy Hotel</t>
  </si>
  <si>
    <t>Rochester Champs Elysees Hotel</t>
  </si>
  <si>
    <t>92 Rue La Boetie</t>
  </si>
  <si>
    <t>08/07/2025,09/07/2025,29/09/2025,02/10/2025,27/01/2026,29/01/2026,19/05/2026,21/05/2026,02/06/2026,04/06/2026,16/06/2026,18/06/2026,23/06/2026,25/06/2026</t>
  </si>
  <si>
    <t>l.tramblay@groupefrontenac.com</t>
  </si>
  <si>
    <t>06/09/2025,08/09/2025,17/09/2025,24/09/2025,16/10/2025,20/10/2025,06/02/2026,06/02/2026,23/02/2026,01/03/2026</t>
  </si>
  <si>
    <t>Starhotels</t>
  </si>
  <si>
    <t>Starhotels Du Parc</t>
  </si>
  <si>
    <t>Viale Piacenza, 12c</t>
  </si>
  <si>
    <t>08/10/2025,12/10/2025</t>
  </si>
  <si>
    <t>03/07/2025,06/07/2025,19/09/2025,20/09/2025,06/10/2025,09/10/2025</t>
  </si>
  <si>
    <t>ibis Styles Nantes Centre Gare</t>
  </si>
  <si>
    <t>8, Allee Du Commandant Charcot</t>
  </si>
  <si>
    <t>StarHotels Majestic</t>
  </si>
  <si>
    <t>Corso Vittorio</t>
  </si>
  <si>
    <t>APPARTCITY CONFORT BORDEAUX CHARTRONS</t>
  </si>
  <si>
    <t xml:space="preserve">59, rue du Docteur Finlay </t>
  </si>
  <si>
    <t>DoubleTree by Hilton Turin Lingotto</t>
  </si>
  <si>
    <t>Via Giacomo Matte Trucco 1</t>
  </si>
  <si>
    <t>08/09/2025,11/09/2025,09/11/2025,16/11/2025,07/05/2026,10/05/2026,14/05/2026,17/05/2026</t>
  </si>
  <si>
    <t>Saint Brieuc</t>
  </si>
  <si>
    <t>Novotel Saint Brieuc Central Station</t>
  </si>
  <si>
    <t>7 Esplanade Georges Pompidou</t>
  </si>
  <si>
    <t>10/07/2025,10/07/2025,16/09/2025,18/09/2025,20/11/2025,20/11/2025,22/05/2026,24/05/2026</t>
  </si>
  <si>
    <t>EPIC SANA Lisboa Hotel</t>
  </si>
  <si>
    <t>Avenida Engenheiro Duarte Pacheco 15</t>
  </si>
  <si>
    <t>1070-100</t>
  </si>
  <si>
    <t>22/09/2025,24/09/2025,31/12/2025,31/12/2025</t>
  </si>
  <si>
    <t>Mercure Rio Boutique Copacabana</t>
  </si>
  <si>
    <t>Avenida Atlantica, 2554</t>
  </si>
  <si>
    <t>22041-001</t>
  </si>
  <si>
    <t>Offenbach am Main</t>
  </si>
  <si>
    <t>Delta Hotels Frankfurt Offenbach</t>
  </si>
  <si>
    <t>Kaiserleistrasse 45</t>
  </si>
  <si>
    <t>27/10/2025,29/10/2025,14/01/2026,15/01/2026,07/02/2026,10/02/2026</t>
  </si>
  <si>
    <t>ibis Kyiv Railway Station</t>
  </si>
  <si>
    <t>Polzunova 6</t>
  </si>
  <si>
    <t>07/07/2025,11/07/2025,01/10/2025,07/10/2025,21/11/2025,23/11/2025</t>
  </si>
  <si>
    <t>Burj Daman, Al Mustaqbal Street DIF</t>
  </si>
  <si>
    <t>29/12/2025,31/12/2025,01/01/2026,01/01/2026,26/01/2026,30/01/2026,09/02/2026,12/02/2026</t>
  </si>
  <si>
    <t>22 Rue de l arrivee</t>
  </si>
  <si>
    <t>Timhotel Tour Montparnasse</t>
  </si>
  <si>
    <t>11 bis, rue de la Gaite</t>
  </si>
  <si>
    <t>Putrajaya Sepang</t>
  </si>
  <si>
    <t>Le Meridien Putrajaya</t>
  </si>
  <si>
    <t>Lebuh IRC</t>
  </si>
  <si>
    <t>Le Meridien Kuala Lumpur</t>
  </si>
  <si>
    <t>2 Jalan Stesen Sentral</t>
  </si>
  <si>
    <t>monica.leong@lemeridien.com</t>
  </si>
  <si>
    <t xml:space="preserve"> Le Meridien Paris Arc de Triomphe</t>
  </si>
  <si>
    <t>81 Blvd Gouvion Saint-Cyr</t>
  </si>
  <si>
    <t>03/09/2025,06/09/2025,03/10/2025,05/10/2025</t>
  </si>
  <si>
    <t>Timhotel Paris Gare du Nord</t>
  </si>
  <si>
    <t>37 Rue De Saint Quentin</t>
  </si>
  <si>
    <t>07/07/2025,11/07/2025,01/10/2025,07/10/2025,19/11/2025,21/11/2025</t>
  </si>
  <si>
    <t>75 Place Drouet d Erlon</t>
  </si>
  <si>
    <t>The Regent Beijing</t>
  </si>
  <si>
    <t>99 Jinbao St, Dongcheng District</t>
  </si>
  <si>
    <t>01/10/2025,04/10/2025,17/02/2026,21/02/2026,01/05/2026,03/05/2026</t>
  </si>
  <si>
    <t>Hotel EQ Kuala Lumpur</t>
  </si>
  <si>
    <t>27, Jalan Sultan Ismail</t>
  </si>
  <si>
    <t>30/08/2025,30/08/2025,24/12/2025,25/12/2025,31/12/2025,31/12/2025</t>
  </si>
  <si>
    <t>Four Seasons Hotel Montreal</t>
  </si>
  <si>
    <t>1440, rue de la Montagne</t>
  </si>
  <si>
    <t>H3G 1Z5</t>
  </si>
  <si>
    <t>01/07/2025,01/07/2025,01/08/2025,04/08/2025,28/11/2025,30/11/2025,31/12/2025,31/12/2025</t>
  </si>
  <si>
    <t>louis.villeroy@fourseasons.com</t>
  </si>
  <si>
    <t>Novotel Bogota Parque 93 (Ex Atton)</t>
  </si>
  <si>
    <t>Calle 93 No 12 41</t>
  </si>
  <si>
    <t>COP</t>
  </si>
  <si>
    <t>Novotel Parma Centro</t>
  </si>
  <si>
    <t>Via Trento 9 Parma</t>
  </si>
  <si>
    <t>15/10/2025,17/10/2025,27/10/2025,29/10/2025</t>
  </si>
  <si>
    <t>ibis Styles Paris Meteor Avenue d'Italie</t>
  </si>
  <si>
    <t>18 20 avenue De La Porte D</t>
  </si>
  <si>
    <t>01/07/2025,02/07/2025,14/10/2025,15/10/2025,04/11/2025,05/11/2025,18/11/2025,19/11/2025</t>
  </si>
  <si>
    <t>23/10/2025,24/10/2025</t>
  </si>
  <si>
    <t>Putrajaya</t>
  </si>
  <si>
    <t>DoubleTree by Hilton Putrajaya Lakeside</t>
  </si>
  <si>
    <t>No.2, Jalan 5-5</t>
  </si>
  <si>
    <t>Tivoli Oriente Lisboa Hotel</t>
  </si>
  <si>
    <t>Av. Dom Joao II 27</t>
  </si>
  <si>
    <t>1990-083</t>
  </si>
  <si>
    <t>08/09/2025,11/09/2025,17/09/2025,18/09/2025,06/10/2025,08/10/2025,27/10/2025,29/10/2025,10/11/2025,13/11/2025</t>
  </si>
  <si>
    <t>Mama Shelter London Shoreditch</t>
  </si>
  <si>
    <t>The Fullerton Hotel Sydney</t>
  </si>
  <si>
    <t>No. 1, Martin Pl</t>
  </si>
  <si>
    <t>04/07/2025,05/07/2025,01/08/2025,02/08/2025,30/12/2025,01/01/2026</t>
  </si>
  <si>
    <t>Movenpick Casablanca</t>
  </si>
  <si>
    <t>Rond Point Hassan II</t>
  </si>
  <si>
    <t>Movenpick Hotel Frankfurt City</t>
  </si>
  <si>
    <t>Den Haager Strasse 5</t>
  </si>
  <si>
    <t>28/09/2025,01/10/2025,06/10/2025,08/10/2025,14/10/2025,18/10/2025,27/10/2025,30/10/2025,17/11/2025,20/11/2025</t>
  </si>
  <si>
    <t>Tunisia</t>
  </si>
  <si>
    <t>Tunis</t>
  </si>
  <si>
    <t>Movenpick Hotel Du Lac Tunis</t>
  </si>
  <si>
    <t>Rue du Lac Huron</t>
  </si>
  <si>
    <t>09/08/2025,09/08/2025,07/09/2025,11/09/2025,02/10/2025,05/10/2025,31/12/2025,31/12/2025,02/02/2026,05/02/2026</t>
  </si>
  <si>
    <t>04/11/2025,07/11/2025</t>
  </si>
  <si>
    <t>09/08/2025,09/08/2025,02/10/2025,05/10/2025,31/12/2025,31/12/2025,02/02/2026,05/02/2026</t>
  </si>
  <si>
    <t>Raffles Singapore</t>
  </si>
  <si>
    <t>1 Beach Rd</t>
  </si>
  <si>
    <t>RunOfHouse</t>
  </si>
  <si>
    <t>02/10/2025,05/10/2025,23/12/2025,31/12/2025,01/01/2026,01/01/2026,13/01/2026,13/01/2026</t>
  </si>
  <si>
    <t>Ameron Munchen Motorworld</t>
  </si>
  <si>
    <t>Am Ausbesserungswerk 8</t>
  </si>
  <si>
    <t>15/09/2025,19/09/2025,06/10/2025,08/10/2025,17/11/2025,21/11/2025</t>
  </si>
  <si>
    <t>KYRIAD LYON OUEST</t>
  </si>
  <si>
    <t>565 RUE DE SANS SOUCI</t>
  </si>
  <si>
    <t>06/10/2025,09/10/2025,17/11/2025,20/11/2025,08/12/2025,09/12/2025,02/02/2026,05/02/2026,09/03/2026,11/03/2026,01/06/2026,04/06/2026,01/01/2026,01/01/2026</t>
  </si>
  <si>
    <t>ibis Styles Amiens Centre</t>
  </si>
  <si>
    <t>5 passage Auguste Perret</t>
  </si>
  <si>
    <t>07/07/2025,07/07/2025,26/09/2025,27/09/2025,04/10/2025,04/10/2025,11/04/2026,11/04/2026,21/04/2026,25/04/2026</t>
  </si>
  <si>
    <t>Gandhinagar</t>
  </si>
  <si>
    <t>Grand Mercure Ahmedabad GIFT City</t>
  </si>
  <si>
    <t>Blk 53f-Gujarat Intl Finance</t>
  </si>
  <si>
    <t xml:space="preserve">Hilton Rome Eur La Lama </t>
  </si>
  <si>
    <t>Viale Europa snc</t>
  </si>
  <si>
    <t>W Abu Dhabi - Yas Island</t>
  </si>
  <si>
    <t>P.O. BOX 131808</t>
  </si>
  <si>
    <t>02/11/2025,06/11/2025,04/12/2025,07/12/2025,31/12/2025,31/12/2025,20/03/2026,24/03/2026,27/05/2026,31/05/2026</t>
  </si>
  <si>
    <t>Hart Shoreditch Hotel London, Curio Collection by Hilton</t>
  </si>
  <si>
    <t>09/09/2025,11/09/2025,30/12/2025,31/12/2025</t>
  </si>
  <si>
    <t>RBD Sarovar Portico</t>
  </si>
  <si>
    <t>No 39 5 Doddanekkundi</t>
  </si>
  <si>
    <t>15/07/2025,16/07/2025,22/07/2025,23/07/2025,05/08/2025,06/08/2025,26/08/2025,27/08/2025</t>
  </si>
  <si>
    <t>04/07/2025,05/07/2025,05/09/2025,06/09/2025</t>
  </si>
  <si>
    <t>Novotel Saint-Etienne Centre Gare</t>
  </si>
  <si>
    <t>Montauban</t>
  </si>
  <si>
    <t>ibis budget Montauban Les Chaumes</t>
  </si>
  <si>
    <t>50 ROUTE DE SAINT MARTIAL</t>
  </si>
  <si>
    <t>8%</t>
  </si>
  <si>
    <t>Crown Towers Sydney</t>
  </si>
  <si>
    <t>1 Barangaroo Avenue</t>
  </si>
  <si>
    <t>04/07/2025,05/07/2025,01/08/2025,02/08/2025,05/10/2025,05/10/2025,29/12/2025,01/01/2026</t>
  </si>
  <si>
    <t>Hotel des Vosges, BW Premier Collection</t>
  </si>
  <si>
    <t>3 Place De La Gare</t>
  </si>
  <si>
    <t>07/07/2025,10/07/2025,08/09/2025,11/09/2025,06/10/2025,09/10/2025,20/10/2025,23/10/2025</t>
  </si>
  <si>
    <t>Hotels and Preference</t>
  </si>
  <si>
    <t>Okko Cannes Centre</t>
  </si>
  <si>
    <t>6 bis, Place de la Gare</t>
  </si>
  <si>
    <t>Business Class</t>
  </si>
  <si>
    <t>01/01/2026,01/01/2026,09/09/2025,11/09/2025,29/09/2025,01/10/2025,04/11/2025,05/11/2025,01/12/2025,03/12/2025</t>
  </si>
  <si>
    <t>Mondrian Seoul Itaewon</t>
  </si>
  <si>
    <t>23 Jangmun Ro</t>
  </si>
  <si>
    <t>24/12/2025,24/12/2025</t>
  </si>
  <si>
    <t>22/09/2025,23/09/2025,25/11/2025,26/11/2025,01/06/2026,03/06/2026</t>
  </si>
  <si>
    <t>01/07/2025,02/07/2025,16/09/2025,17/09/2025,23/09/2025,24/09/2025,30/09/2025,01/10/2025,13/10/2025,16/10/2025,18/11/2025,19/11/2025,01/12/2025,03/12/2025,20/01/2026,21/01/2026,03/02/2026,04/02/2026,09/02/2026,10/02/2026</t>
  </si>
  <si>
    <t>Holiday Inn Perpignan</t>
  </si>
  <si>
    <t>840 Ave. D Espagne</t>
  </si>
  <si>
    <t>07/11/2025,09/11/2025,09/03/2026,13/03/2026,18/05/2026,22/05/2026</t>
  </si>
  <si>
    <t>01/07/2025,03/07/2025,08/09/2025,11/09/2025,30/12/2025,31/12/2025</t>
  </si>
  <si>
    <t>Strandvagen 7C</t>
  </si>
  <si>
    <t>22/08/2025,23/08/2025</t>
  </si>
  <si>
    <t>Sir Stamford At Circular Quay</t>
  </si>
  <si>
    <t>93 Macquarie St</t>
  </si>
  <si>
    <t>09/07/2025,09/07/2025,01/08/2025,02/08/2025,06/11/2025,08/11/2025,15/11/2025,15/11/2025,31/12/2025,31/12/2025</t>
  </si>
  <si>
    <t>Sure Hotel by Best Western Nantes Beaujoire</t>
  </si>
  <si>
    <t>27 rue du Chemin Rouge</t>
  </si>
  <si>
    <t>22/09/2025,24/09/2025,02/12/2025,03/12/2025,05/12/2025,06/12/2025,09/12/2025,10/12/2025,12/12/2025,13/12/2025,31/12/2025,31/12/2025,12/05/2026,13/05/2026,02/06/2026,03/06/2026</t>
  </si>
  <si>
    <t>Lattes</t>
  </si>
  <si>
    <t>Best Western Hotelio Montpellier Sud</t>
  </si>
  <si>
    <t>1 Chemin Saint Hubert</t>
  </si>
  <si>
    <t>11/07/2025,09/08/2025</t>
  </si>
  <si>
    <t>CitizenM</t>
  </si>
  <si>
    <t>citizenM Shoreditch</t>
  </si>
  <si>
    <t>citizenM Paris Gare de Lyon</t>
  </si>
  <si>
    <t>8 Rue van Gogh</t>
  </si>
  <si>
    <t>citizenM Zurich</t>
  </si>
  <si>
    <t>42 Talacker</t>
  </si>
  <si>
    <t>ibis budget Montpellier Airport Parc Des Expos</t>
  </si>
  <si>
    <t>20/07/2025,20/07/2025,23/09/2025,25/09/2025,03/11/2025,05/11/2025,24/11/2025,25/11/2025,26/11/2025,26/11/2025,09/12/2025,10/12/2025,11/12/2025,11/12/2025</t>
  </si>
  <si>
    <t>Innside Luxembourg</t>
  </si>
  <si>
    <t>12 Rue Henri Schnadt</t>
  </si>
  <si>
    <t>ibis Styles Montpellier Aeroport Parc Des Expos</t>
  </si>
  <si>
    <t>20/07/2025,20/07/2025,23/09/2025,25/09/2025,03/11/2025,05/11/2025,24/11/2025,26/11/2025,09/12/2025,11/12/2025</t>
  </si>
  <si>
    <t>ibis Paris Gare Montparnasse Catalogne</t>
  </si>
  <si>
    <t>11 Rue du Texel</t>
  </si>
  <si>
    <t>15/09/2025,18/09/2025,18/11/2025,19/11/2025</t>
  </si>
  <si>
    <t>Hotel Mercure Paris Gare Montparnasse TGV</t>
  </si>
  <si>
    <t>40 rue du Commandant Mouchotte</t>
  </si>
  <si>
    <t>Avenue De L'Europe</t>
  </si>
  <si>
    <t>Barcelo Anfa Casablanca</t>
  </si>
  <si>
    <t>44 Boulevard d Anfa</t>
  </si>
  <si>
    <t>Mandarin Oriental Al Faisaliah Riyadh</t>
  </si>
  <si>
    <t>P.O. BOX 4148, KING FAHAD RD., OLAYA</t>
  </si>
  <si>
    <t>One Bedroom</t>
  </si>
  <si>
    <t>26/10/2025,30/10/2025,07/12/2025,12/12/2025,07/02/2026,13/02/2026</t>
  </si>
  <si>
    <t>Mandarin Oriental Guangzhou</t>
  </si>
  <si>
    <t>389 Tianhe Road</t>
  </si>
  <si>
    <t>15/10/2025,16/10/2025,22/10/2025,26/10/2025,31/10/2025,02/11/2025,15/04/2026,16/04/2026,22/04/2026,26/04/2026,01/05/2026,03/05/2026</t>
  </si>
  <si>
    <t>158 DunHua North Road</t>
  </si>
  <si>
    <t>25/12/2025,27/12/2025,31/12/2025,31/12/2025,01/01/2026,03/01/2026,18/02/2026,21/02/2026,13/06/2026,14/06/2026</t>
  </si>
  <si>
    <t>Residhome Chartres Courtille</t>
  </si>
  <si>
    <t xml:space="preserve">2 ter et 2 quarter </t>
  </si>
  <si>
    <t>Montelimar</t>
  </si>
  <si>
    <t>AppartCity Montelimar Appart Hotel</t>
  </si>
  <si>
    <t>1 Rue General De Chabrillan</t>
  </si>
  <si>
    <t>Bois-Guillaume</t>
  </si>
  <si>
    <t>Rue du General de Gaulle</t>
  </si>
  <si>
    <t>5PM</t>
  </si>
  <si>
    <t>Okko Hotels Lille Centre</t>
  </si>
  <si>
    <t>13 Rue d'Amiens</t>
  </si>
  <si>
    <t>Flemings Hotels</t>
  </si>
  <si>
    <t>Flemings Selection Hotel Frankfurt-City</t>
  </si>
  <si>
    <t xml:space="preserve">Eschenheimer Tor 2 </t>
  </si>
  <si>
    <t>14/10/2025,18/10/2025,27/10/2025,30/10/2025,17/11/2025,20/11/2025,12/01/2026,15/01/2026,05/02/2026,09/02/2026,07/03/2026,12/03/2026,23/03/2026,24/03/2026</t>
  </si>
  <si>
    <t>Wyndham Hotels and Resorts</t>
  </si>
  <si>
    <t>ul. Swietego Mikolaja 67</t>
  </si>
  <si>
    <t>SiteMinder</t>
  </si>
  <si>
    <t>Madison Hotel</t>
  </si>
  <si>
    <t>143 Blvd Saint Germain</t>
  </si>
  <si>
    <t>03/09/2025,04/09/2025,30/12/2025,31/12/2025,18/05/2026,21/05/2026,14/06/2026,18/06/2026</t>
  </si>
  <si>
    <t>Ikonik Lisboa</t>
  </si>
  <si>
    <t>Av Do Mediterraneo Lt 1 12 04</t>
  </si>
  <si>
    <t>Swire Group</t>
  </si>
  <si>
    <t>The Upper House</t>
  </si>
  <si>
    <t>Pacific Pl</t>
  </si>
  <si>
    <t>27/12/2025,27/12/2025,30/12/2025,01/01/2026,22/03/2026,29/03/2026</t>
  </si>
  <si>
    <t>Cologne</t>
  </si>
  <si>
    <t>Ruby Hotels</t>
  </si>
  <si>
    <t>Ruby Ella Hotel Cologne</t>
  </si>
  <si>
    <t>Hohenzollernring 79-87</t>
  </si>
  <si>
    <t>Vivanta Navi Mumbai Turbhe</t>
  </si>
  <si>
    <t>D40 1 Turbhe MIDC Road</t>
  </si>
  <si>
    <t>02/08/2025,03/08/2025,30/12/2025,31/12/2025</t>
  </si>
  <si>
    <t>25hours Hotel Munich The Royal Bavarian</t>
  </si>
  <si>
    <t>Bahnhofplatz 1</t>
  </si>
  <si>
    <t>07/09/2025,11/09/2025,15/09/2025,17/09/2025,06/10/2025,07/10/2025</t>
  </si>
  <si>
    <t>Great Hotels of the World</t>
  </si>
  <si>
    <t>VIP Executive Arts Hotel</t>
  </si>
  <si>
    <t>Avenida D Joao II Lote 47</t>
  </si>
  <si>
    <t>1998 028</t>
  </si>
  <si>
    <t>01/11/2025,15/11/2025</t>
  </si>
  <si>
    <t>Residhome Dijon Cite des Vignes</t>
  </si>
  <si>
    <t>1 avenue de l'Ouche</t>
  </si>
  <si>
    <t>Palm Garden Hotel, Putrajaya, a Tribute Portfolio Hotel</t>
  </si>
  <si>
    <t>Resort Villa Golf Course Development Sdn Bhd 22854</t>
  </si>
  <si>
    <t>Mercure Living Putrajaya</t>
  </si>
  <si>
    <t>Block A</t>
  </si>
  <si>
    <t>B&amp;B</t>
  </si>
  <si>
    <t>B&amp;B Hotel Saint Quentin en Yvelines Centre Gare</t>
  </si>
  <si>
    <t>9 place Etienne Francois Choiseul</t>
  </si>
  <si>
    <t>B&amp;B Hotel Massy Gare TGV</t>
  </si>
  <si>
    <t>15 rue Galvani</t>
  </si>
  <si>
    <t>15/06/2026,18/06/2026</t>
  </si>
  <si>
    <t>Allee du Camping International</t>
  </si>
  <si>
    <t>16/09/2025,18/09/2025,07/10/2025,10/10/2025,13/10/2025,17/10/2025,17/11/2025,21/11/2025,01/12/2025,08/12/2025,02/02/2026,05/02/2026</t>
  </si>
  <si>
    <t>Lenox Montparnasse Hotel</t>
  </si>
  <si>
    <t>15 rue Delambre</t>
  </si>
  <si>
    <t>16/09/2025,18/09/2025,25/09/2025,27/09/2025,18/11/2025,20/11/2025,30/12/2025,31/12/2025,16/06/2026,19/06/2026</t>
  </si>
  <si>
    <t>30/08/2025,30/08/2025,15/09/2025,17/09/2025,22/09/2025,24/09/2025,11/10/2025,11/10/2025,02/12/2025,03/12/2025,05/12/2025,06/12/2025,09/12/2025,10/12/2025,12/12/2025,13/12/2025,30/12/2025,31/12/2025</t>
  </si>
  <si>
    <t>Sharm El Sheikh</t>
  </si>
  <si>
    <t>DoubleTree by Hilton Sharm El Sheikh - Sharks Bay Resort</t>
  </si>
  <si>
    <t>Ras Nusrani Sharks Bay</t>
  </si>
  <si>
    <t>EPIC SANA Marques 5</t>
  </si>
  <si>
    <t>Avenida Fontes Pereira de Melo 8</t>
  </si>
  <si>
    <t>1069 - 310</t>
  </si>
  <si>
    <t>Pullman Singapore Hill Street</t>
  </si>
  <si>
    <t>1 HILL STREET</t>
  </si>
  <si>
    <t>Padja Hotel and Spa Vannes</t>
  </si>
  <si>
    <t>30/12/2025,31/12/2025</t>
  </si>
  <si>
    <t>Columbus Hotel Monte-Carlo, Curio Collection by Hilton</t>
  </si>
  <si>
    <t>07/09/2025,09/09/2025,17/09/2025,19/09/2025,23/09/2025,26/09/2025,31/12/2025,31/12/2025,25/03/2026,27/03/2026,04/04/2026,12/04/2026,04/06/2026,07/06/2026</t>
  </si>
  <si>
    <t>Hotel Lille EuraLille</t>
  </si>
  <si>
    <t>335 Blvd De Leeds</t>
  </si>
  <si>
    <t>05/07/2025,06/07/2025,05/09/2025,06/09/2025,30/01/2026,31/01/2026,25/03/2026,26/03/2026,31/03/2026,01/04/2026</t>
  </si>
  <si>
    <t>Voiron</t>
  </si>
  <si>
    <t xml:space="preserve">Best Western Voiron Centre </t>
  </si>
  <si>
    <t>72 Boulevard Becquart Castelbon</t>
  </si>
  <si>
    <t>Humble House Taipei, Curio Collection by Hilton</t>
  </si>
  <si>
    <t>Florence</t>
  </si>
  <si>
    <t>Keytel Hotels</t>
  </si>
  <si>
    <t>Leonardo Da Vinci</t>
  </si>
  <si>
    <t>Via Guido Monaco 12</t>
  </si>
  <si>
    <t>30%</t>
  </si>
  <si>
    <t>09/03/2026,11/03/2026,18/05/2026,21/05/2026,15/06/2026,18/06/2026</t>
  </si>
  <si>
    <t xml:space="preserve">One Hundred Shoreditch </t>
  </si>
  <si>
    <t>01/07/2025,02/07/2025,31/12/2025,31/12/2025,02/06/2026,03/06/2026,09/06/2026,10/06/2026,16/06/2026,17/06/2026,23/06/2026,24/06/2026</t>
  </si>
  <si>
    <t>Selangor</t>
  </si>
  <si>
    <t>Moxy Putrajaya</t>
  </si>
  <si>
    <t>Lebuh IRC IOI Resort City</t>
  </si>
  <si>
    <t>24/12/2025,31/12/2025</t>
  </si>
  <si>
    <t>Best Western Hotel Green City</t>
  </si>
  <si>
    <t>Strada del Cornocchio 55</t>
  </si>
  <si>
    <t>15/09/2025,18/09/2025,08/10/2025,09/10/2025,14/10/2025,16/10/2025,27/10/2025,28/10/2025</t>
  </si>
  <si>
    <t>Olissippo Oriente Hotel</t>
  </si>
  <si>
    <t>Av Dom Joao II 32</t>
  </si>
  <si>
    <t>1990-092</t>
  </si>
  <si>
    <t>graca.nogueira@olissippohotels.com</t>
  </si>
  <si>
    <t>d edge</t>
  </si>
  <si>
    <t>Residhotel Galerie Tatry</t>
  </si>
  <si>
    <t>Cours Du Medoc 174</t>
  </si>
  <si>
    <t>Virgin Hotels London - Shoreditch</t>
  </si>
  <si>
    <t>08/07/2025,12/07/2025,09/09/2025,12/09/2025,31/12/2025,31/12/2025</t>
  </si>
  <si>
    <t xml:space="preserve">Montigny le Bretonneux  </t>
  </si>
  <si>
    <t>Hotel Inn Design Paris Saint Quentin</t>
  </si>
  <si>
    <t xml:space="preserve">3 rue Jean Pierre Timbaud  </t>
  </si>
  <si>
    <t>Manotel Nvy</t>
  </si>
  <si>
    <t>18 RUE DE RICHEMONT</t>
  </si>
  <si>
    <t>Manotel Kipling</t>
  </si>
  <si>
    <t>27 Rue De La Navigation</t>
  </si>
  <si>
    <t>B&amp;B HOTEL Le Mans Centre Palais des Congres</t>
  </si>
  <si>
    <t>Quai Ledru Rollin</t>
  </si>
  <si>
    <t>03/07/2025,05/07/2025</t>
  </si>
  <si>
    <t>Resort Barriere Lille</t>
  </si>
  <si>
    <t>777 Bis Pont De Flandre</t>
  </si>
  <si>
    <t>Radisson Hotel Aix En Provence</t>
  </si>
  <si>
    <t>Autograph Collection Hong Kong China</t>
  </si>
  <si>
    <t>310 Gloucester Road</t>
  </si>
  <si>
    <t>11/10/2025,13/10/2025,25/10/2025,27/10/2025,11/11/2025,14/11/2025,30/12/2025,31/12/2025</t>
  </si>
  <si>
    <t>Unahotels</t>
  </si>
  <si>
    <t>UNAHOTELS Galles Milano</t>
  </si>
  <si>
    <t>Piazza Lima, 2</t>
  </si>
  <si>
    <t>I-20129</t>
  </si>
  <si>
    <t>08/09/2025,09/09/2025,22/09/2025,25/09/2025,16/10/2025,20/10/2025</t>
  </si>
  <si>
    <t>sales@gruppouna.it</t>
  </si>
  <si>
    <t>Hotel Queen Mary Paris</t>
  </si>
  <si>
    <t>9 Rue de Greffulhe</t>
  </si>
  <si>
    <t>29/09/2025,07/10/2025,19/05/2026,22/05/2026,15/06/2026,19/06/2026</t>
  </si>
  <si>
    <t>Sorell Hotel St. Peter</t>
  </si>
  <si>
    <t>In Gassen 10</t>
  </si>
  <si>
    <t>matthias.ramer@sorellhotels.com</t>
  </si>
  <si>
    <t>Hotel Seidenhof - A Member Of Sorell Hotels</t>
  </si>
  <si>
    <t>Sihlstrasse 9</t>
  </si>
  <si>
    <t>02/08/2025,03/08/2025,08/08/2025,09/08/2025,31/12/2025,31/12/2025</t>
  </si>
  <si>
    <t>19/12/2025-04/01/2026</t>
  </si>
  <si>
    <t>05/01/2026-30/06/2026</t>
  </si>
  <si>
    <t>01/07/2025-31/01/2026</t>
  </si>
  <si>
    <t>01/02/2026-30/06/2026</t>
  </si>
  <si>
    <t>01/11/2025-30/11/2025</t>
  </si>
  <si>
    <t>01/12/2025-28/02/2026</t>
  </si>
  <si>
    <t>08/09/2025-26/10/2025</t>
  </si>
  <si>
    <t>27/10/2025-10/05/2026</t>
  </si>
  <si>
    <t>01/11/2025-30/04/2026</t>
  </si>
  <si>
    <t>01/07/2025-17/10/2025</t>
  </si>
  <si>
    <t>18/10/2025-31/12/2025</t>
  </si>
  <si>
    <t>01/07/2025-03/02/2026</t>
  </si>
  <si>
    <t>04/02/2026-21/02/2026</t>
  </si>
  <si>
    <t>22/02/2026-03/03/2026</t>
  </si>
  <si>
    <t>04/03/2026-14/03/2026</t>
  </si>
  <si>
    <t>15/03/2026-30/06/2026</t>
  </si>
  <si>
    <t>08/09/2025-31/05/2026</t>
  </si>
  <si>
    <t>01/07/2025-30/08/2025</t>
  </si>
  <si>
    <t>31/08/2025-31/12/2025</t>
  </si>
  <si>
    <t>01/01/2026-04/04/2026</t>
  </si>
  <si>
    <t>05/04/2026-23/05/2026</t>
  </si>
  <si>
    <t>24/05/2026-30/06/2026</t>
  </si>
  <si>
    <t>01/07/2025-19/07/2025</t>
  </si>
  <si>
    <t>20/07/2025-31/08/2025</t>
  </si>
  <si>
    <t>01/09/2025-17/10/2025</t>
  </si>
  <si>
    <t>18/10/2025-10/05/2026</t>
  </si>
  <si>
    <t>06/10/2025-30/06/2026</t>
  </si>
  <si>
    <t>01/07/2025-23/11/2025</t>
  </si>
  <si>
    <t>24/11/2025-31/12/2025</t>
  </si>
  <si>
    <t>01/01/2026-09/03/2026</t>
  </si>
  <si>
    <t>10/03/2026-30/06/2026</t>
  </si>
  <si>
    <t>17/10/2025-03/05/2026</t>
  </si>
  <si>
    <t>01/09/2025-12/11/2025</t>
  </si>
  <si>
    <t>13/11/2025-31/12/2025</t>
  </si>
  <si>
    <t>07/07/2025-31/08/2025</t>
  </si>
  <si>
    <t>19/12/2025-04/05/2026</t>
  </si>
  <si>
    <t>05/05/2026-30/06/2026</t>
  </si>
  <si>
    <t>11/07/2025-17/08/2025</t>
  </si>
  <si>
    <t>18/08/2025-31/12/2025</t>
  </si>
  <si>
    <t>01/01/2026-19/04/2026</t>
  </si>
  <si>
    <t>20/04/2026-30/06/2026</t>
  </si>
  <si>
    <t>18/10/2025-31/03/2026</t>
  </si>
  <si>
    <t>01/07/2025-23/07/2025</t>
  </si>
  <si>
    <t>24/07/2025-24/08/2025</t>
  </si>
  <si>
    <t>25/08/2025-14/09/2025</t>
  </si>
  <si>
    <t>15/09/2025-19/09/2025</t>
  </si>
  <si>
    <t>20/09/2025-30/06/2026</t>
  </si>
  <si>
    <t>01/07/2025-26/10/2025</t>
  </si>
  <si>
    <t>27/10/2025-23/02/2026</t>
  </si>
  <si>
    <t>24/02/2026-11/05/2026</t>
  </si>
  <si>
    <t>01/01/2026-07/02/2026</t>
  </si>
  <si>
    <t>08/02/2026-23/02/2026</t>
  </si>
  <si>
    <t>24/02/2026-30/06/2026</t>
  </si>
  <si>
    <t>01/07/2025-25/07/2025</t>
  </si>
  <si>
    <t>26/07/2025-01/09/2025</t>
  </si>
  <si>
    <t>02/09/2025-16/10/2025</t>
  </si>
  <si>
    <t>17/10/2025-09/05/2026</t>
  </si>
  <si>
    <t>10/05/2026-30/06/2026</t>
  </si>
  <si>
    <t>01/07/2025-21/07/2025</t>
  </si>
  <si>
    <t>22/07/2025-31/08/2025</t>
  </si>
  <si>
    <t>01/09/2025-01/11/2025</t>
  </si>
  <si>
    <t>02/11/2025-31/03/2026</t>
  </si>
  <si>
    <t>Hotel Identification</t>
  </si>
  <si>
    <t>CONDITIONS &amp; AMENITIES</t>
  </si>
  <si>
    <t>Length of stay (in days)</t>
  </si>
  <si>
    <t>Taxes included in rate</t>
  </si>
  <si>
    <t>Taxes not included in rate</t>
  </si>
  <si>
    <t>Internet Included</t>
  </si>
  <si>
    <t>Parking included</t>
  </si>
  <si>
    <t>Fitness included</t>
  </si>
  <si>
    <t>High score in CSR</t>
  </si>
  <si>
    <t>Accor Hotels</t>
  </si>
  <si>
    <t>1.45EUR</t>
  </si>
  <si>
    <t>l</t>
  </si>
  <si>
    <t>2.75EUR</t>
  </si>
  <si>
    <t>2.2EUR</t>
  </si>
  <si>
    <t>10%+4.88EUR</t>
  </si>
  <si>
    <t>10%+5.2EUR</t>
  </si>
  <si>
    <t>10%+1.65EUR</t>
  </si>
  <si>
    <t>Hilton Worldwide</t>
  </si>
  <si>
    <t>10%+2.3EUR</t>
  </si>
  <si>
    <t>10%+5.53EUR</t>
  </si>
  <si>
    <t>10%+2.28EUR</t>
  </si>
  <si>
    <t>1/7/2025-31/8/2025</t>
  </si>
  <si>
    <t>1/7/2025-19/10/2025</t>
  </si>
  <si>
    <t>1/7/2025-30/6/2026</t>
  </si>
  <si>
    <t>12/05/2025-30/06/2026</t>
  </si>
  <si>
    <t>9/6/2026-30/6/2026</t>
  </si>
  <si>
    <t>COUNTRIES</t>
  </si>
  <si>
    <t>CITIES</t>
  </si>
  <si>
    <t xml:space="preserve">CITY CAP
Breakfast &amp; taxes included </t>
  </si>
  <si>
    <t xml:space="preserve">Code postal </t>
  </si>
  <si>
    <t>Autres villes</t>
  </si>
  <si>
    <t>REGION</t>
  </si>
  <si>
    <t>CITY CAP
Breakfast &amp; taxes included (local currency)</t>
  </si>
  <si>
    <t>CAP NAME</t>
  </si>
  <si>
    <t>CURRENCY</t>
  </si>
  <si>
    <t>EUROPE</t>
  </si>
  <si>
    <t>Greece</t>
  </si>
  <si>
    <t>Serbia</t>
  </si>
  <si>
    <t>Slovakia</t>
  </si>
  <si>
    <t>UK</t>
  </si>
  <si>
    <t>NORTH AMERICA</t>
  </si>
  <si>
    <t>USA</t>
  </si>
  <si>
    <t>Washington</t>
  </si>
  <si>
    <t>Chicago</t>
  </si>
  <si>
    <t>ASIA</t>
  </si>
  <si>
    <t>South Korea</t>
  </si>
  <si>
    <t>Taiwan</t>
  </si>
  <si>
    <t>MIDDLE EAST</t>
  </si>
  <si>
    <t>Qatar</t>
  </si>
  <si>
    <t>QAR</t>
  </si>
  <si>
    <t>Bahrain</t>
  </si>
  <si>
    <t>BHD</t>
  </si>
  <si>
    <t>LATINE AMERICA</t>
  </si>
  <si>
    <t>country : Brazil</t>
  </si>
  <si>
    <t>AFRICA</t>
  </si>
  <si>
    <t>Algeria</t>
  </si>
  <si>
    <t>DZD</t>
  </si>
  <si>
    <t>Egypte</t>
  </si>
  <si>
    <t>Foreign destination</t>
  </si>
  <si>
    <t>Other cities not listed</t>
  </si>
  <si>
    <t>4--9</t>
  </si>
  <si>
    <t>5--27</t>
  </si>
  <si>
    <t>28--365</t>
  </si>
  <si>
    <t>28--999</t>
  </si>
  <si>
    <t>7--29</t>
  </si>
  <si>
    <t>5--5</t>
  </si>
  <si>
    <t>28--99</t>
  </si>
  <si>
    <t>10--27</t>
  </si>
  <si>
    <t>30--365</t>
  </si>
  <si>
    <t>Chain deal</t>
  </si>
  <si>
    <t xml:space="preserve">Chainwide discount </t>
  </si>
  <si>
    <r>
      <t xml:space="preserve">Codes to use
</t>
    </r>
    <r>
      <rPr>
        <sz val="14"/>
        <color rgb="FFFFFFFF"/>
        <rFont val="Calibri"/>
        <family val="2"/>
      </rPr>
      <t>(if booking outside corporate tools)</t>
    </r>
  </si>
  <si>
    <t>All: 15%</t>
  </si>
  <si>
    <t>Client code SC280963299</t>
  </si>
  <si>
    <t>Adagio &amp; Adagio access: 10% to 15%</t>
  </si>
  <si>
    <t>Connexion code GR611FR318</t>
  </si>
  <si>
    <t>Ibis &amp; Ibis Styles: 9%</t>
  </si>
  <si>
    <t>Ibis budget: 5%</t>
  </si>
  <si>
    <t>RO &amp; BB NLRA</t>
  </si>
  <si>
    <t>Appartcity</t>
  </si>
  <si>
    <t>15% incl. breakfast &amp; city tax</t>
  </si>
  <si>
    <t>No code. Traveller should mention they are a Credit Agricole employee</t>
  </si>
  <si>
    <t>Bwh Hotel Group</t>
  </si>
  <si>
    <t>19%, NLRA RO</t>
  </si>
  <si>
    <t>Company code 01347990</t>
  </si>
  <si>
    <t>Includes Radisson Americas</t>
  </si>
  <si>
    <t>Corporate ID 00823660</t>
  </si>
  <si>
    <t>20%-25%: US, CA, MX</t>
  </si>
  <si>
    <t>20%: Latin America, APAC, UK</t>
  </si>
  <si>
    <t>15%: France, Germany, Czech Rep, Austria</t>
  </si>
  <si>
    <t>10%: Nordic</t>
  </si>
  <si>
    <t>LRA/NLRA, BB/RO</t>
  </si>
  <si>
    <t>7% NLRA RO</t>
  </si>
  <si>
    <r>
      <t xml:space="preserve">N0990119 </t>
    </r>
    <r>
      <rPr>
        <sz val="11"/>
        <color rgb="FF000000"/>
        <rFont val="Calibri"/>
        <family val="2"/>
      </rPr>
      <t>(Canopy by Hilton, Conrad, Curio by Hilton, Hilton Garden Inn , Hilton Grand Vacation, Hilton hotels, LXR hotels &amp; resorts, Motto by Hilton, Signia, Tapestry by Hilton, Tru by Hilton, Waldorf Astoria)</t>
    </r>
    <r>
      <rPr>
        <sz val="16"/>
        <color rgb="FF000000"/>
        <rFont val="Calibri"/>
        <family val="2"/>
      </rPr>
      <t xml:space="preserve">
D261925556 </t>
    </r>
    <r>
      <rPr>
        <sz val="11"/>
        <color rgb="FF000000"/>
        <rFont val="Calibri"/>
        <family val="2"/>
      </rPr>
      <t>(Hilton, DoubleTree International)</t>
    </r>
    <r>
      <rPr>
        <sz val="16"/>
        <color rgb="FF000000"/>
        <rFont val="Calibri"/>
        <family val="2"/>
      </rPr>
      <t xml:space="preserve">
P0000990119 </t>
    </r>
    <r>
      <rPr>
        <sz val="11"/>
        <color rgb="FF000000"/>
        <rFont val="Calibri"/>
        <family val="2"/>
      </rPr>
      <t>(DoubleTree, Embassy, Homewood Suites, Home2 Suites, Hampton)</t>
    </r>
  </si>
  <si>
    <t>10%, NLRA Room Only</t>
  </si>
  <si>
    <t>Company code 28699</t>
  </si>
  <si>
    <t>Intercontinental Hotels Group</t>
  </si>
  <si>
    <t>10% LRA Room Only</t>
  </si>
  <si>
    <t>Corporate ID 953360307</t>
  </si>
  <si>
    <t>Premiere Classe &amp; Kyriad Direct : 8%</t>
  </si>
  <si>
    <t xml:space="preserve">Corporate ID 28263660 </t>
  </si>
  <si>
    <t>Kyriad, Campanile, Tulip Inn : 12%</t>
  </si>
  <si>
    <t>Golden Tulip, Royal Tulip, Sarovar : 15%</t>
  </si>
  <si>
    <t>Melia Hotels International</t>
  </si>
  <si>
    <t>10% to 20%, NLRA BB</t>
  </si>
  <si>
    <t xml:space="preserve">Code entreprise 244572JNN </t>
  </si>
  <si>
    <t>NH Hotels</t>
  </si>
  <si>
    <t>12% to 20%, LRA</t>
  </si>
  <si>
    <t>Company ID 2007183156</t>
  </si>
  <si>
    <t>1/9/2025-8/6/2026</t>
  </si>
  <si>
    <t>2.5EUR</t>
  </si>
  <si>
    <t>1.07EUR</t>
  </si>
  <si>
    <t>10%+2.16EUR</t>
  </si>
  <si>
    <t>10%+2.45EUR</t>
  </si>
  <si>
    <t>10%+2.64EUR</t>
  </si>
  <si>
    <t>10%+8.13EUR</t>
  </si>
  <si>
    <t>10%+5.52EUR</t>
  </si>
  <si>
    <t>10%+1.6EUR</t>
  </si>
  <si>
    <t>10%+1.87EUR</t>
  </si>
  <si>
    <t>10%+2.6EUR</t>
  </si>
  <si>
    <t>1.76EUR</t>
  </si>
  <si>
    <t>3.41EUR</t>
  </si>
  <si>
    <t>1.32EUR</t>
  </si>
  <si>
    <t>Finland</t>
  </si>
  <si>
    <t>Denmark</t>
  </si>
  <si>
    <t>Kuwait</t>
  </si>
  <si>
    <t>IL</t>
  </si>
  <si>
    <t>Athens</t>
  </si>
  <si>
    <t>Hyderabad</t>
  </si>
  <si>
    <t>Shenzhen</t>
  </si>
  <si>
    <t>New Delhi</t>
  </si>
  <si>
    <t>Helsinki</t>
  </si>
  <si>
    <t>Xiamen</t>
  </si>
  <si>
    <t>Copenhagen</t>
  </si>
  <si>
    <t>Kuwait City</t>
  </si>
  <si>
    <t>Osaka</t>
  </si>
  <si>
    <t>Sokos Hotels</t>
  </si>
  <si>
    <t>Supranational Hotels Group</t>
  </si>
  <si>
    <t>Warwick Hotels</t>
  </si>
  <si>
    <t>NH Collection Madrid Abascal</t>
  </si>
  <si>
    <t>Jose Abascal 47</t>
  </si>
  <si>
    <t>Grand Mercure Sao Paulo Vila Olimpia</t>
  </si>
  <si>
    <t>Rua das Olimpiadas 205</t>
  </si>
  <si>
    <t>Sofitel Chicago Magnificent Mile</t>
  </si>
  <si>
    <t>20 East Chestnut St</t>
  </si>
  <si>
    <t>Crowne Plaza Athens</t>
  </si>
  <si>
    <t>50 Michalacopoulou St</t>
  </si>
  <si>
    <t>Melia Athens</t>
  </si>
  <si>
    <t>14 Chalkokondili Str, 28th October Str</t>
  </si>
  <si>
    <t>Taj Krishna</t>
  </si>
  <si>
    <t>Road No 1</t>
  </si>
  <si>
    <t>The Palmer House Hilton</t>
  </si>
  <si>
    <t>17 East Monroe St</t>
  </si>
  <si>
    <t>Promenade Palladium</t>
  </si>
  <si>
    <t>Rua : General Artigas</t>
  </si>
  <si>
    <t>Shangri-La Hotel, Shenzhen</t>
  </si>
  <si>
    <t>1002 Jianshe Road</t>
  </si>
  <si>
    <t>Pullman New Delhi Aerocity</t>
  </si>
  <si>
    <t>Asset No 02 GMR Hospitality District</t>
  </si>
  <si>
    <t>Solo Sokos Hotel Hesinki</t>
  </si>
  <si>
    <t>Kluuvikatu 8</t>
  </si>
  <si>
    <t>Hotel Leopold</t>
  </si>
  <si>
    <t>225 Blvd Raspail</t>
  </si>
  <si>
    <t>Balthazar Hotel &amp; Spa Rennes - MGallery Collection</t>
  </si>
  <si>
    <t>Hyatt Regency Riyadh, Olaya</t>
  </si>
  <si>
    <t>P.O Box 10341</t>
  </si>
  <si>
    <t>NH Collection Bogota Teleport Royal</t>
  </si>
  <si>
    <t>Calle 113 Number 7-65</t>
  </si>
  <si>
    <t>Andaz Delhi</t>
  </si>
  <si>
    <t>Asset No 1, Hospitality District</t>
  </si>
  <si>
    <t>Hotel Bonaventure Montreal</t>
  </si>
  <si>
    <t>900 de La Gauchetiere W.</t>
  </si>
  <si>
    <t>Conrad Xiamen</t>
  </si>
  <si>
    <t>No 186 Yanwuxi Road Siming Distri</t>
  </si>
  <si>
    <t>Montcalm Royal London House</t>
  </si>
  <si>
    <t>22-25 Finsbury Square</t>
  </si>
  <si>
    <t>Hotel Puerta America</t>
  </si>
  <si>
    <t>Avenida de America 41</t>
  </si>
  <si>
    <t>Hotel SP34</t>
  </si>
  <si>
    <t>Sankt Pederstraede 34</t>
  </si>
  <si>
    <t>Le Meridien Riyadh</t>
  </si>
  <si>
    <t>King Abdullah Ibn Abdulaziz Road</t>
  </si>
  <si>
    <t>Sheraton New York Times Square Hotel</t>
  </si>
  <si>
    <t>811 7th Ave</t>
  </si>
  <si>
    <t>Four Points By Sheraton Kuwait</t>
  </si>
  <si>
    <t>Fahad Al-Salem Street</t>
  </si>
  <si>
    <t>Hong Kong Ocean Park Marriott Hotel</t>
  </si>
  <si>
    <t>180 Wong Chuk Hang Road</t>
  </si>
  <si>
    <t>Fairmont The Queen Elizabeth</t>
  </si>
  <si>
    <t>900 Rene Levesque Blvd West</t>
  </si>
  <si>
    <t>Waldorf Astoria Xiamen</t>
  </si>
  <si>
    <t>1 Lianhua North Rd Siming District</t>
  </si>
  <si>
    <t>Hotel Marine Plaza Mumbai</t>
  </si>
  <si>
    <t>29 Marine Drive</t>
  </si>
  <si>
    <t>Zentis Osaka</t>
  </si>
  <si>
    <t>1 19 Dojimahama</t>
  </si>
  <si>
    <t>Hotel Parc Belair</t>
  </si>
  <si>
    <t>111 Ave du X Septembre</t>
  </si>
  <si>
    <t>The RuMa Hotel and Residences</t>
  </si>
  <si>
    <t>7 Jalan Kia Peng</t>
  </si>
  <si>
    <t>Warwick New York</t>
  </si>
  <si>
    <t>65 West 54th St</t>
  </si>
  <si>
    <t xml:space="preserve">Warwick Geneva </t>
  </si>
  <si>
    <t>14, Rue De Lausanne</t>
  </si>
  <si>
    <t>Residence Montrouge Jean Jaures</t>
  </si>
  <si>
    <t>85 Avenue Jean Jaures</t>
  </si>
  <si>
    <t>04551-000</t>
  </si>
  <si>
    <t>115 28</t>
  </si>
  <si>
    <t>106 77</t>
  </si>
  <si>
    <t>22441-140</t>
  </si>
  <si>
    <t>H5A 1E4</t>
  </si>
  <si>
    <t>EC2 1DX</t>
  </si>
  <si>
    <t>H3B 4A5</t>
  </si>
  <si>
    <t>530 0004</t>
  </si>
  <si>
    <t>DKK</t>
  </si>
  <si>
    <t>KWD</t>
  </si>
  <si>
    <t>01/07/2025-21/11/2025</t>
  </si>
  <si>
    <t>01/07/2025-15/07/2025</t>
  </si>
  <si>
    <t>22/11/2025-31/03/2026</t>
  </si>
  <si>
    <t>16/07/2025-31/08/2025</t>
  </si>
  <si>
    <t>01/01/2026-02/03/2026</t>
  </si>
  <si>
    <t>20/10/2025-31/12/2025</t>
  </si>
  <si>
    <t>03/03/2026-30/06/2026</t>
  </si>
  <si>
    <t>14%</t>
  </si>
  <si>
    <t>14Day</t>
  </si>
  <si>
    <t>28/08/2025,01/09/2025,30/09/2025,02/10/2025,14/11/2025,15/11/2025</t>
  </si>
  <si>
    <t>07/11/2025,08/11/2025</t>
  </si>
  <si>
    <t>08/09/2025,09/09/2025,11/10/2025,11/10/2025,28/10/2025,29/10/2025,19/04/2026,20/04/2026,24/04/2026,25/04/2026,03/05/2026,04/05/2026,17/05/2026,18/05/2026,29/05/2026,31/05/2026,02/06/2026,03/06/2026</t>
  </si>
  <si>
    <t>07/11/2025,10/11/2025,30/05/2026,06/06/2026</t>
  </si>
  <si>
    <t>14/10/2025,18/10/2025,31/12/2025,01/01/2026</t>
  </si>
  <si>
    <t>26/10/2025,30/10/2025,08/02/2026,12/02/2026</t>
  </si>
  <si>
    <t>01/08/2025,03/08/2025,08/08/2025,09/08/2025</t>
  </si>
  <si>
    <t>30/09/2025,06/10/2025,30/12/2025,31/12/2025,16/02/2026,22/02/2026,01/05/2026,04/05/2026,19/06/2026,21/06/2026</t>
  </si>
  <si>
    <t>02/07/2025,07/07/2025,12/09/2025,17/09/2025,31/12/2025,31/12/2025</t>
  </si>
  <si>
    <t>28/08/2025,30/08/2025,01/09/2025,04/09/2025,29/09/2025,01/10/2025,21/01/2026,25/01/2026,21/04/2026,26/04/2026,01/01/2026,01/01/2026,01/02/2026,01/01/2026,01/03/2026,01/01/2026,01/04/2026,01/01/2026,01/05/2026,01/01/2026</t>
  </si>
  <si>
    <t>01/10/2025,05/10/2025,24/12/2025,28/12/2025,31/12/2025,31/12/2025,01/01/2026,02/01/2026,14/02/2026,20/02/2026,03/04/2026,06/04/2026,01/05/2026,06/05/2026</t>
  </si>
  <si>
    <t>01/08/2025,03/08/2025,05/09/2025,07/09/2025,14/05/2026,17/05/2026,21/05/2026,24/05/2026</t>
  </si>
  <si>
    <t>01/10/2025,07/10/2025,31/12/2025,31/12/2025,16/02/2026,23/02/2026,04/03/2026,06/03/2026,01/05/2026,05/05/2026,19/06/2026,21/06/2026</t>
  </si>
  <si>
    <t>30/12/2025,31/12/2025,01/01/2026,02/01/2026,02/05/2026,06/05/2026</t>
  </si>
  <si>
    <t>01/10/2025,02/10/2025,06/10/2025,09/10/2025,13/10/2025,16/10/2025,20/10/2025,23/10/2025,27/10/2025,30/10/2025</t>
  </si>
  <si>
    <t>24/12/2025,27/12/2025,31/12/2025,03/01/2026</t>
  </si>
  <si>
    <t>16/09/2025,24/09/2025,26/11/2025,28/11/2025,03/12/2025,03/12/2025,29/12/2025,31/12/2025,18/05/2026,22/05/2026</t>
  </si>
  <si>
    <t>kcarmody@radisson.com</t>
  </si>
  <si>
    <t>gso.es.madrid@nh-hotels.com</t>
  </si>
  <si>
    <t>nhcollectionghcalderon@nh-hotels.com</t>
  </si>
  <si>
    <t>nhcollectionabascal@nh-hotels.com</t>
  </si>
  <si>
    <t>nhcollectionliberdade@nh-hotels.com</t>
  </si>
  <si>
    <t>melia.madrid.princesa@melia.com</t>
  </si>
  <si>
    <t>gaurang.bosamiya@melia.com</t>
  </si>
  <si>
    <t>vendaspullmangrandmercuresp@accor.com</t>
  </si>
  <si>
    <t>michelle.gatzoubaros@accor.com</t>
  </si>
  <si>
    <t>sales@robertonaldicollection.com</t>
  </si>
  <si>
    <t>SAOGH-transient@hyatt.com</t>
  </si>
  <si>
    <t>selrs-sales@hyatt.com</t>
  </si>
  <si>
    <t>TAIGH-Sales@hyatt.com</t>
  </si>
  <si>
    <t>ariana.coyle@mhlhotel.com</t>
  </si>
  <si>
    <t>dave.chen@panpacific.com</t>
  </si>
  <si>
    <t>sales@castille.com</t>
  </si>
  <si>
    <t>sales.london@thehox.com</t>
  </si>
  <si>
    <t>frontofficemanager@the-ambassador.ch</t>
  </si>
  <si>
    <t>h3665@sofitel.com</t>
  </si>
  <si>
    <t>priscillaxiaofan.zhang@hyatt.com</t>
  </si>
  <si>
    <t>ma-iwamoto@rphs.jp</t>
  </si>
  <si>
    <t>beau.buttacavoli@sofitel.com</t>
  </si>
  <si>
    <t>h0843@accor.com</t>
  </si>
  <si>
    <t>Steven.Tsang@accor.com</t>
  </si>
  <si>
    <t>H3107-RE@accor.com</t>
  </si>
  <si>
    <t>H2185-GM@accor.com</t>
  </si>
  <si>
    <t>h3144-sl4@sofitel.com</t>
  </si>
  <si>
    <t>e.peiroten@nh-hotels.com</t>
  </si>
  <si>
    <t>e.cappon@minor-hotels.com</t>
  </si>
  <si>
    <t>ryosuke_nakamura@interconti-tokyo.com</t>
  </si>
  <si>
    <t>eva.pistor@sofitel.com</t>
  </si>
  <si>
    <t>lareina.li@ritzcarlton.com</t>
  </si>
  <si>
    <t>H0855@accor.com</t>
  </si>
  <si>
    <t>H0636@accor.com</t>
  </si>
  <si>
    <t>H0819@accor.com</t>
  </si>
  <si>
    <t>ktsonou@cpathens.com</t>
  </si>
  <si>
    <t>h9013-om@accor.com</t>
  </si>
  <si>
    <t>h3374-sl@accor.com</t>
  </si>
  <si>
    <t>resa@holidayinnparisbastille.com</t>
  </si>
  <si>
    <t>H2812@accor.com</t>
  </si>
  <si>
    <t>pascale.bonnin@accor.com</t>
  </si>
  <si>
    <t>cedric.blanchette@sofitel.com</t>
  </si>
  <si>
    <t>h1364@accor.com</t>
  </si>
  <si>
    <t>H6289@accor.com</t>
  </si>
  <si>
    <t>H1394-GM@accor.com</t>
  </si>
  <si>
    <t>h1743-dm@accor.com</t>
  </si>
  <si>
    <t>emanuelly.lima@accor.com</t>
  </si>
  <si>
    <t>jb.peyret@destination-bordeaux.fr</t>
  </si>
  <si>
    <t>H2816@adagio-city.com</t>
  </si>
  <si>
    <t>H0941-SB1@accor.com</t>
  </si>
  <si>
    <t>dir.ronceray@guichard.fr</t>
  </si>
  <si>
    <t>H1421@accor.com</t>
  </si>
  <si>
    <t>h5955-gm@accor.com</t>
  </si>
  <si>
    <t>sophie.lemasson@accor.com</t>
  </si>
  <si>
    <t>h0918-DM@accor.com</t>
  </si>
  <si>
    <t>filippo.bicego@accor.com</t>
  </si>
  <si>
    <t>H0386-FO@accor.com</t>
  </si>
  <si>
    <t>H0414-OM@accor.com</t>
  </si>
  <si>
    <t>H1075-rd@accor.com</t>
  </si>
  <si>
    <t>H1978@accor.com</t>
  </si>
  <si>
    <t>patrick.hrdliczka@accor.com</t>
  </si>
  <si>
    <t>sales.hotel@marriottputrajaya.com</t>
  </si>
  <si>
    <t>lmunoz@achmhotels.com</t>
  </si>
  <si>
    <t>commercial@hotels-emeraude.com</t>
  </si>
  <si>
    <t>tina.hao@thekerryhotels.com</t>
  </si>
  <si>
    <t>slsn@shangri-la.com</t>
  </si>
  <si>
    <t>sales-south-germany@melia.com</t>
  </si>
  <si>
    <t>sherif.hamza@dusit.com</t>
  </si>
  <si>
    <t>melia.athens@melia.com</t>
  </si>
  <si>
    <t>shibu.nair@tajhotels.com</t>
  </si>
  <si>
    <t>sales.president@seleqtionshotels.com</t>
  </si>
  <si>
    <t>sales.vivantaresidencyblr@tajhotels.com</t>
  </si>
  <si>
    <t>h6324@gmail.com</t>
  </si>
  <si>
    <t>cadastro@estanplaza.com.br</t>
  </si>
  <si>
    <t>rfp@nh-hotels.com</t>
  </si>
  <si>
    <t>anastasia.krasko@jumeirah.com</t>
  </si>
  <si>
    <t>rfp@minor-hotels.com</t>
  </si>
  <si>
    <t>h2950-re1@accor.com</t>
  </si>
  <si>
    <t>H3390.sales@accor.com</t>
  </si>
  <si>
    <t>h1614@accor.com</t>
  </si>
  <si>
    <t>H0905-SB@accor.com</t>
  </si>
  <si>
    <t>h1735@accor.com</t>
  </si>
  <si>
    <t>H5060-RM@accor.com</t>
  </si>
  <si>
    <t>sophie@thedominican.be</t>
  </si>
  <si>
    <t>sales@himilangaribaldi.com</t>
  </si>
  <si>
    <t>H0779@accor.com</t>
  </si>
  <si>
    <t>nhcollectionfinisterre@nh-hotels.com</t>
  </si>
  <si>
    <t>h0653-sl2@accor.com.br</t>
  </si>
  <si>
    <t>CHIPH-BT.Sales@hilton.com</t>
  </si>
  <si>
    <t>tommy@hotelcontinental.no</t>
  </si>
  <si>
    <t>fred.nunes@PROMENADE.COM.BR</t>
  </si>
  <si>
    <t>NYCNH-BTSDS@hilton.com</t>
  </si>
  <si>
    <t>HKGHC-SALESADM@conradhotels.com</t>
  </si>
  <si>
    <t>corporate@citadines.com</t>
  </si>
  <si>
    <t>miguel-angelo.piloto@the-ascott.com</t>
  </si>
  <si>
    <t>smt@the-ascott.com</t>
  </si>
  <si>
    <t>KULHI-SALESADM@hilton.com</t>
  </si>
  <si>
    <t>MILHI-SALESADM@hilton.com</t>
  </si>
  <si>
    <t>H1429@accor.com</t>
  </si>
  <si>
    <t>louis.tang@shangri-la.com</t>
  </si>
  <si>
    <t>julian.cordoba@accor.com</t>
  </si>
  <si>
    <t>H6017-gm@accor.com</t>
  </si>
  <si>
    <t>h0374-gm@accor.com</t>
  </si>
  <si>
    <t>H1834-RD@accor.com</t>
  </si>
  <si>
    <t>malgorzata.pawlowska@accor.com</t>
  </si>
  <si>
    <t>h0635-gm@accor.com</t>
  </si>
  <si>
    <t>marcia.mutarelli@accor.com</t>
  </si>
  <si>
    <t>sales.marketing@pullman-klcc.com</t>
  </si>
  <si>
    <t>prem.k@tajhotels.com</t>
  </si>
  <si>
    <t>ahmed.saeed4@ihg.com</t>
  </si>
  <si>
    <t>haiyan.jin@grandmillenniumbeijing.com</t>
  </si>
  <si>
    <t>vanessa.lin@shangri-la.com</t>
  </si>
  <si>
    <t>dionisius.dennis@shangri-la.com</t>
  </si>
  <si>
    <t>saleschampion05444@hotel.bestwestern.com</t>
  </si>
  <si>
    <t>bwplus@hotel-lamarina.fr</t>
  </si>
  <si>
    <t>reception@paris-hotel-nouvelorleans.com</t>
  </si>
  <si>
    <t>information@kregenn.fr</t>
  </si>
  <si>
    <t>direction@bestwestern-vannescentre.com</t>
  </si>
  <si>
    <t>genova.to@bestwestern.it</t>
  </si>
  <si>
    <t>luxor.to@bestwestern.it</t>
  </si>
  <si>
    <t>farnese.pr@bestwestern.it</t>
  </si>
  <si>
    <t>victoria.zhao@shangri-la.com</t>
  </si>
  <si>
    <t>commercial6@kenzi-hotels.com</t>
  </si>
  <si>
    <t>reservations@qualityhotelbordeauxcentre.fr</t>
  </si>
  <si>
    <t>reservations@bercykyriad.com</t>
  </si>
  <si>
    <t>manager.montpellier.lemillenaire@campanile.fr</t>
  </si>
  <si>
    <t>stquentinenyvelines@campanile.fr</t>
  </si>
  <si>
    <t>marie.jaillet@hiclermont.com</t>
  </si>
  <si>
    <t>gm@intercontinentalmumbai.com</t>
  </si>
  <si>
    <t>fei.chen1@ihg.com</t>
  </si>
  <si>
    <t>george.zayoun@ritzcarlton.com</t>
  </si>
  <si>
    <t>rebecca.xie@sofitel.com</t>
  </si>
  <si>
    <t>elodie.rebora@accor.com</t>
  </si>
  <si>
    <t>cbooy@inntelhotels.nl</t>
  </si>
  <si>
    <t>celine.bacquet@accor.com</t>
  </si>
  <si>
    <t>h1357-sl@accor.com</t>
  </si>
  <si>
    <t>fatya.elkariki@adagio-city.com</t>
  </si>
  <si>
    <t>H7385-GM@ACCOR.COM</t>
  </si>
  <si>
    <t>H1012@accor.com</t>
  </si>
  <si>
    <t>h7386-om@accor.com</t>
  </si>
  <si>
    <t>h1176@accor.com</t>
  </si>
  <si>
    <t>H1544@accor.com</t>
  </si>
  <si>
    <t>h6987@adagio-city.com</t>
  </si>
  <si>
    <t>h6448@adagio-city.com</t>
  </si>
  <si>
    <t>H2186-RE@accor.com</t>
  </si>
  <si>
    <t>h0351@accor.com</t>
  </si>
  <si>
    <t>h1803-gm@accor.com</t>
  </si>
  <si>
    <t>h0959-dm@accor.com</t>
  </si>
  <si>
    <t>H0952-SB@accor.com</t>
  </si>
  <si>
    <t>h1160-GM@accor.com</t>
  </si>
  <si>
    <t>h7475-gm@accor.com</t>
  </si>
  <si>
    <t>h1813-gm@accor.com</t>
  </si>
  <si>
    <t>H7559-RE@accor.com</t>
  </si>
  <si>
    <t>catherine.bellia@accor.com</t>
  </si>
  <si>
    <t>Julian.CORDOBA@accor.com</t>
  </si>
  <si>
    <t>anouar.BENJEDDI@sofitel.com</t>
  </si>
  <si>
    <t>H0527-SB@accor.com</t>
  </si>
  <si>
    <t>silvia.romeiro@sofitel.com</t>
  </si>
  <si>
    <t>herve.puy@accor.com</t>
  </si>
  <si>
    <t>Oksana.DANYLOVA@accor.com</t>
  </si>
  <si>
    <t>tiana.sanchez@accor.com</t>
  </si>
  <si>
    <t>hotel_update_needed@xxx.xxx</t>
  </si>
  <si>
    <t>h7951-sb@accor.com</t>
  </si>
  <si>
    <t>paris.arcueil@courtyard.com</t>
  </si>
  <si>
    <t>sokos.hotels@sok.fi</t>
  </si>
  <si>
    <t>commercial@hiemontpellier.com</t>
  </si>
  <si>
    <t>h5489-gm@accor.com</t>
  </si>
  <si>
    <t>gm@leopoldhotelparis.com</t>
  </si>
  <si>
    <t>h8383@adagio-city.com</t>
  </si>
  <si>
    <t>ekopacz@louvre-hotels.com</t>
  </si>
  <si>
    <t>mexhr.rfp@hyatt.com</t>
  </si>
  <si>
    <t>h7573@accor.com</t>
  </si>
  <si>
    <t>Dakar.reservation@accor.com</t>
  </si>
  <si>
    <t>H8722-GM@ACCOR.COM</t>
  </si>
  <si>
    <t>booking@duparcsuites.com</t>
  </si>
  <si>
    <t>h8717-GM@accor.com</t>
  </si>
  <si>
    <t>summer.xiayufei@shangri-la.com</t>
  </si>
  <si>
    <t>corporate@bwhhotelgroup.de</t>
  </si>
  <si>
    <t>dircomercial.93@bluedoors.co</t>
  </si>
  <si>
    <t>elodie.gonin@hyatt.com</t>
  </si>
  <si>
    <t>H8501@ACCOR.COM</t>
  </si>
  <si>
    <t>manager.montigny@kyriad.fr</t>
  </si>
  <si>
    <t>NYCWF-SALESADM@hilton.com</t>
  </si>
  <si>
    <t>seminaires.isidore@hotels-emeraude.com</t>
  </si>
  <si>
    <t>guillaume.robert@accor.com</t>
  </si>
  <si>
    <t>YQRGA_hampton_suites@hilton.com</t>
  </si>
  <si>
    <t>reservations.casablanca@fourseasons.com</t>
  </si>
  <si>
    <t>diana.lemos@ihg.com</t>
  </si>
  <si>
    <t>usama.binnaseer@hyatt.com</t>
  </si>
  <si>
    <t>h8696-gm@adagio-city.com</t>
  </si>
  <si>
    <t>H2559-RE@accor.com</t>
  </si>
  <si>
    <t>orlns_hampton_suites@hilton.com</t>
  </si>
  <si>
    <t>H8985-GM@adagio-city.com</t>
  </si>
  <si>
    <t>sales@louvre-hotels.com</t>
  </si>
  <si>
    <t>H9887-GM@accor.com</t>
  </si>
  <si>
    <t>tnggi-salesadm@hilton.com</t>
  </si>
  <si>
    <t>H9734-GM@accor.com</t>
  </si>
  <si>
    <t>juliette.bernard@mamashelter.com</t>
  </si>
  <si>
    <t>sales.ohd@fareast.com</t>
  </si>
  <si>
    <t>sharon.raj@accor.com</t>
  </si>
  <si>
    <t>taruni.budhiraja@andaz.com</t>
  </si>
  <si>
    <t>luis.r.ferreira@melia.com</t>
  </si>
  <si>
    <t>nhcollectionsuecia@nh-hotels.com</t>
  </si>
  <si>
    <t>reservations@hotelbonaventure.com</t>
  </si>
  <si>
    <t>xmnci-salesadm@conradhotels.com</t>
  </si>
  <si>
    <t>paris.asnieres@residhome.com</t>
  </si>
  <si>
    <t>grenoble.debonne@residhome.com</t>
  </si>
  <si>
    <t>paris.massy@residhome.com</t>
  </si>
  <si>
    <t>paris.guyancourt@residhome.com</t>
  </si>
  <si>
    <t>paris.malakoff@sejours-affaires.com</t>
  </si>
  <si>
    <t>Paris.Massy@sejours-affaires.com</t>
  </si>
  <si>
    <t>nbrookman@fastbooking.net</t>
  </si>
  <si>
    <t>h3390.sales@accor.com</t>
  </si>
  <si>
    <t>bernice.chee@marriott.com</t>
  </si>
  <si>
    <t>Winnie.Lim@sofitel.com</t>
  </si>
  <si>
    <t>H2584@accor.com</t>
  </si>
  <si>
    <t>sales@montcalmcollection.com</t>
  </si>
  <si>
    <t>mgarcia@happyculture.com</t>
  </si>
  <si>
    <t>bordeaux@residhome.com</t>
  </si>
  <si>
    <t>sales@starhotels.it</t>
  </si>
  <si>
    <t>ha8v4-gm@accor.com</t>
  </si>
  <si>
    <t>TRNTL_DS@hilton.com</t>
  </si>
  <si>
    <t>trinidad.barros@hyatt.com</t>
  </si>
  <si>
    <t>Â HB0L8@accor.com</t>
  </si>
  <si>
    <t>reservations@sanahotels.com</t>
  </si>
  <si>
    <t>patricia.varela@puertamericahotel.com</t>
  </si>
  <si>
    <t>IVAN.BONFIM@ACCOR.COM</t>
  </si>
  <si>
    <t>svenja.coester@deltafrankfurtoffenbach.com</t>
  </si>
  <si>
    <t>jolj@brochner-hotels.dk</t>
  </si>
  <si>
    <t>Diana.Borovkova@accor.com</t>
  </si>
  <si>
    <t>commercial@timhotel.com</t>
  </si>
  <si>
    <t>DXBWA-SALESADM@waldorfastoria.com</t>
  </si>
  <si>
    <t>riadh.najaa@LEMERIDIEN.COM</t>
  </si>
  <si>
    <t>lm.ruhmd.ays@marriott.com</t>
  </si>
  <si>
    <t>dsparacino@mcrhotels.com</t>
  </si>
  <si>
    <t>Sales.kuwait@luxurycollection.com</t>
  </si>
  <si>
    <t>direction@hotel-centre-reims.fr</t>
  </si>
  <si>
    <t>mhrs.hkgop.sales@marriotthotels.com</t>
  </si>
  <si>
    <t>edward.liu@regent-beijing.com</t>
  </si>
  <si>
    <t>janardhanan@kul.equatorial.com</t>
  </si>
  <si>
    <t>salesinfo@meluhafernhotel.com</t>
  </si>
  <si>
    <t>daniela.gallardo@accor.com</t>
  </si>
  <si>
    <t>ha0x5-cg@accor.com</t>
  </si>
  <si>
    <t>hb2u6-re@accor.com</t>
  </si>
  <si>
    <t>johann.brossard@mamashelter.com</t>
  </si>
  <si>
    <t>kulpr_DS@hilton.com</t>
  </si>
  <si>
    <t>oriente@tivoli-hotels.com</t>
  </si>
  <si>
    <t>david.acosta@mamashelter.com</t>
  </si>
  <si>
    <t>sunayana.shah@fullertonhotels.com</t>
  </si>
  <si>
    <t>tarik.kerdoudi@movenpick.com</t>
  </si>
  <si>
    <t>martin.pleiss@shgr.com</t>
  </si>
  <si>
    <t>Chaabani.ahmed@movenpick.com</t>
  </si>
  <si>
    <t>charlotte.bassut@fairmont.com</t>
  </si>
  <si>
    <t>wengguan.loke@fairmont.com</t>
  </si>
  <si>
    <t>raphael.shi@swissotel.com</t>
  </si>
  <si>
    <t>WengGuan.Loke@Fairmont.com</t>
  </si>
  <si>
    <t>salesmarketing.singapore@raffles.com</t>
  </si>
  <si>
    <t>corporate@althoffhotels.com</t>
  </si>
  <si>
    <t>oryma-salesadm@hilton.com</t>
  </si>
  <si>
    <t>xmnwa-salesadm@waldorfastoria.com</t>
  </si>
  <si>
    <t>sales@goldentuliplyonouest.fr</t>
  </si>
  <si>
    <t>isabel.peixoto@accor.com</t>
  </si>
  <si>
    <t>ha741-sl@accor.com</t>
  </si>
  <si>
    <t>ROMEU_DS@hilton.com</t>
  </si>
  <si>
    <t>CEC.AUHWH@marriott.com</t>
  </si>
  <si>
    <t>sales.tch@fareast.com</t>
  </si>
  <si>
    <t>LONSD-SalesADM@hilton.com</t>
  </si>
  <si>
    <t>sm@rbdsarovarportico.com</t>
  </si>
  <si>
    <t>praveen@sarovarhotels.com</t>
  </si>
  <si>
    <t>takedas@palacehotel.jp</t>
  </si>
  <si>
    <t>celine.calvet@mamashelter.com</t>
  </si>
  <si>
    <t>marine.schreiber@accor.com</t>
  </si>
  <si>
    <t>alexandre.turquia@accor.com</t>
  </si>
  <si>
    <t>marie.detroit@accor.com</t>
  </si>
  <si>
    <t>Ophelia.Lee@crownresorts.com.au</t>
  </si>
  <si>
    <t>hayart@latourcollection.com</t>
  </si>
  <si>
    <t>commercial@okkohotels.com</t>
  </si>
  <si>
    <t>aydon.nam@mondrianhotels.com</t>
  </si>
  <si>
    <t>reservation@hotelsixteen.com</t>
  </si>
  <si>
    <t>gary.siwsanker@accor.com</t>
  </si>
  <si>
    <t>Direction@hiperpignan.fr</t>
  </si>
  <si>
    <t>fernanda.pultrini@melia.com</t>
  </si>
  <si>
    <t>LHRZC-RFP@hyatt.com</t>
  </si>
  <si>
    <t>Sales@thediplomatcollection.com</t>
  </si>
  <si>
    <t>chris.bell@washington-mayfair.co.uk</t>
  </si>
  <si>
    <t>benchandwani@stamford.com.au</t>
  </si>
  <si>
    <t>sales@goereshotels.com</t>
  </si>
  <si>
    <t>karen.bellaby@courthouse-hotel.com</t>
  </si>
  <si>
    <t>fom@nantesbeaujoire.com</t>
  </si>
  <si>
    <t>TGuerrero@highgate.com</t>
  </si>
  <si>
    <t>direction@hotelio.fr</t>
  </si>
  <si>
    <t>rfp@citizenm.com</t>
  </si>
  <si>
    <t>HB4T2-SB@accor.com</t>
  </si>
  <si>
    <t>sales.innside.luxembourg@melia.com</t>
  </si>
  <si>
    <t>silene.baietto@accor.com</t>
  </si>
  <si>
    <t>arthur.gloria@accor.com</t>
  </si>
  <si>
    <t>gloire.massamba@mamashelter.com</t>
  </si>
  <si>
    <t>hb8h6-sb1@accor.com</t>
  </si>
  <si>
    <t>anfacasablanca.sales3@barcelo.com</t>
  </si>
  <si>
    <t>tnair@mohg.com</t>
  </si>
  <si>
    <t>mogzh-reservations@mohg.com</t>
  </si>
  <si>
    <t>vickih@mohg.com</t>
  </si>
  <si>
    <t>Chartres@residhome.com</t>
  </si>
  <si>
    <t>contact@leconquerantrouen.com</t>
  </si>
  <si>
    <t>frankfurt-city@flemings-hotels.com</t>
  </si>
  <si>
    <t>sm@wyndhamwroclawot.com</t>
  </si>
  <si>
    <t>cedric@biografygroup.com</t>
  </si>
  <si>
    <t>comercial1@eurostarshotelcompany.com</t>
  </si>
  <si>
    <t>sales@upperhouse.com</t>
  </si>
  <si>
    <t>sales@ruby-hotels.com</t>
  </si>
  <si>
    <t>simran.siddiqui@tajhotels.com</t>
  </si>
  <si>
    <t>mbaur@25hours-hotels.com</t>
  </si>
  <si>
    <t>mhabig@25hours-hotels.com</t>
  </si>
  <si>
    <t>sales@viphotels.com</t>
  </si>
  <si>
    <t>dijon.citedesvignes@residhome.com</t>
  </si>
  <si>
    <t>SathisKumar.Angumuthu@marriott.com</t>
  </si>
  <si>
    <t>Bibiana.SURAN@accor.com</t>
  </si>
  <si>
    <t>e.deslandes@lenox-montparnasse.com</t>
  </si>
  <si>
    <t>cristina.lebron@dreamny.com</t>
  </si>
  <si>
    <t>SSHSB-SALESADM@hilton.com</t>
  </si>
  <si>
    <t>Shazia.din@azinor.pt</t>
  </si>
  <si>
    <t>Polly.Kan@accor.com</t>
  </si>
  <si>
    <t>direction@padja-hotel.com</t>
  </si>
  <si>
    <t>NCECO-SalesADM@hilton.com</t>
  </si>
  <si>
    <t>LILLE-SalesADM@hilton.com</t>
  </si>
  <si>
    <t>direction@hotel-voironcentre.com</t>
  </si>
  <si>
    <t>TSAQQ-SalesADM@hilton.com</t>
  </si>
  <si>
    <t>antoine@hotel-rosalie.com</t>
  </si>
  <si>
    <t>NurulWazwani.MohdHassan@marriott.com</t>
  </si>
  <si>
    <t>s.brulotti@inchotels.com</t>
  </si>
  <si>
    <t>janny.yeow@theruma.com</t>
  </si>
  <si>
    <t>galerietatry@residhotel.com</t>
  </si>
  <si>
    <t>emma.jackson@virginhotels.com</t>
  </si>
  <si>
    <t>hebergement@paris-stquentin.fr</t>
  </si>
  <si>
    <t>SALES@manotel.com</t>
  </si>
  <si>
    <t>sales@manotel.com</t>
  </si>
  <si>
    <t>reception-lille@groupebarriere.com</t>
  </si>
  <si>
    <t>lchin@warwickhotels.com</t>
  </si>
  <si>
    <t>sales.geneva@warwickhotels.com</t>
  </si>
  <si>
    <t>caroline.bellin@radissonhotels.com</t>
  </si>
  <si>
    <t>elizafung@parklane.com.hk</t>
  </si>
  <si>
    <t>reservation@edgarsuites.com</t>
  </si>
  <si>
    <t>reservations@hotelqueenmary.com</t>
  </si>
  <si>
    <t>mattias.ramer@sorellhotels.com</t>
  </si>
  <si>
    <t>Citadines Place D'italie Paris</t>
  </si>
  <si>
    <t>0--0</t>
  </si>
  <si>
    <t>7.48EUR</t>
  </si>
  <si>
    <t>1.90EUR</t>
  </si>
  <si>
    <t>Paris &amp; Montrouge</t>
  </si>
  <si>
    <t>75001 ; 75002 ; … 92120</t>
  </si>
  <si>
    <t>Reste de l'IDF &amp; DOM TOM</t>
  </si>
  <si>
    <t>Autres villes hors IDF</t>
  </si>
  <si>
    <t>Chain deal - Only for holidays</t>
  </si>
  <si>
    <t>How to access to these chain deal</t>
  </si>
  <si>
    <t>Benefit from immediate preferential rates on rooms and breakfasts (17% to 22% off daily rates).
Association of your ALL and Flying Blue accounts 
The three registration methods are described in the attached document. They only need to be completed once.</t>
  </si>
  <si>
    <t>For employees who already have an ACCOR (ALL) account:
During the registration process:
➡ Enter your First Name, Last Name and Professional Address\*
➡An activation link is sent to your professional email
➡ Enter your ALL account information
➡ Your ALL status will automatically change to GOLD (3-minute delay), valid for 12 months</t>
  </si>
  <si>
    <t>✓ 15% discount on our best daily rate 
✓ valid all year round across all our establishments</t>
  </si>
  <si>
    <t>✓ Contact directly the appart'city location concerned by your reservation and identify yourself as a crédit agricole group employee: discover our locations and contact details 
✓ Contact our reservation center (01 81 90 90 90 / reservations@appartcity.com) and identify yourself as a crédit agricole group employee</t>
  </si>
  <si>
    <t>Benefit from immediate preferential rates on rooms and breakfasts (up to 25% off).
Exchange your privilege points for miles (6 international airlines excluding af) registration procedures are described in the attached document.</t>
  </si>
  <si>
    <r>
      <rPr>
        <sz val="15"/>
        <rFont val="Calibri"/>
        <family val="2"/>
        <scheme val="minor"/>
      </rPr>
      <t>Presentation Choice Hotel International</t>
    </r>
    <r>
      <rPr>
        <u/>
        <sz val="15"/>
        <color theme="10"/>
        <rFont val="Calibri"/>
        <family val="2"/>
        <scheme val="minor"/>
      </rPr>
      <t xml:space="preserve"> </t>
    </r>
    <r>
      <rPr>
        <b/>
        <u/>
        <sz val="15"/>
        <color theme="10"/>
        <rFont val="Calibri"/>
        <family val="2"/>
        <scheme val="minor"/>
      </rPr>
      <t>offer here</t>
    </r>
    <r>
      <rPr>
        <u/>
        <sz val="15"/>
        <color theme="10"/>
        <rFont val="Calibri"/>
        <family val="2"/>
        <scheme val="minor"/>
      </rPr>
      <t xml:space="preserve"> </t>
    </r>
    <r>
      <rPr>
        <sz val="15"/>
        <rFont val="Calibri"/>
        <family val="2"/>
        <scheme val="minor"/>
      </rPr>
      <t>(EN and FR)</t>
    </r>
  </si>
  <si>
    <t>Benefit from immediate preferential rates on rooms and breakfasts (up to 25% off)</t>
  </si>
  <si>
    <r>
      <rPr>
        <sz val="15"/>
        <rFont val="Calibri"/>
        <family val="2"/>
        <scheme val="minor"/>
      </rPr>
      <t xml:space="preserve">Click on this website </t>
    </r>
    <r>
      <rPr>
        <b/>
        <u/>
        <sz val="15"/>
        <color theme="10"/>
        <rFont val="Calibri"/>
        <family val="2"/>
        <scheme val="minor"/>
      </rPr>
      <t>here</t>
    </r>
  </si>
  <si>
    <r>
      <rPr>
        <sz val="15"/>
        <rFont val="Calibri"/>
        <family val="2"/>
        <scheme val="minor"/>
      </rPr>
      <t xml:space="preserve">If you need futher informations about these deals, please go on this website: </t>
    </r>
    <r>
      <rPr>
        <u/>
        <sz val="15"/>
        <color theme="10"/>
        <rFont val="Calibri"/>
        <family val="2"/>
        <scheme val="minor"/>
      </rPr>
      <t xml:space="preserve">Intranet Crédit Agricole Group - employee offer hotel chain </t>
    </r>
  </si>
  <si>
    <t>Marriott Frankfurt</t>
  </si>
  <si>
    <t>Hamburger Allee 2</t>
  </si>
  <si>
    <t>14/10/2025-16/10/2025,27/10/2025-29/10/2025,18/11/2025-20/11/2025,12/01/2026-15/01/2026,06/02/2026-09/02/2026,09/03/2026-12/03/2026,17/03/2026-20/03/2026</t>
  </si>
  <si>
    <t>Niklas.koch@marriotthotels.com</t>
  </si>
  <si>
    <t>Island Shangri-La</t>
  </si>
  <si>
    <t>Pacific Place Two</t>
  </si>
  <si>
    <t>01/10/2025-01/10/2025,03/11/2025-06/11/2025,31/12/2025-31/12/2025,17/02/2026-21/02/2026,22/03/2026-29/03/2026</t>
  </si>
  <si>
    <t>thomas.picceri@shangri-la.com</t>
  </si>
  <si>
    <t>The Prince Park Tower Tokyo</t>
  </si>
  <si>
    <t>4-8-1 Shibakoen, Minato-ku</t>
  </si>
  <si>
    <t>105-8563</t>
  </si>
  <si>
    <t>30/12/2025-02/01/2026,21/03/2026-11/04/2026</t>
  </si>
  <si>
    <t>lminassian@preferredhotels.com</t>
  </si>
  <si>
    <t>The Westin Josun Seoul</t>
  </si>
  <si>
    <t>106 Sogong-ro, Jung-gu</t>
  </si>
  <si>
    <t>Dlx Dbl / Dlx Twin</t>
  </si>
  <si>
    <t>20/10/2025-24/10/2025,24/12/2025-31/12/2025,01/05/2026-05/05/2026</t>
  </si>
  <si>
    <t>elina.jo@westinjosun.com</t>
  </si>
  <si>
    <t>Oman</t>
  </si>
  <si>
    <t>Muscat</t>
  </si>
  <si>
    <t>W Muscat</t>
  </si>
  <si>
    <t>Al Kharijiyah street, way No 2817</t>
  </si>
  <si>
    <t>OMR</t>
  </si>
  <si>
    <t>01/04/2026-15/05/2026</t>
  </si>
  <si>
    <t>16/05/2026-30/06/2026</t>
  </si>
  <si>
    <t>25/12/2025-01/01/2026</t>
  </si>
  <si>
    <t>romano.hoffman@whotels.com</t>
  </si>
  <si>
    <t>W Taipei</t>
  </si>
  <si>
    <t>10 Zhongxiao East Road, Sec. 5</t>
  </si>
  <si>
    <t>01/07/2025-24/05/2026</t>
  </si>
  <si>
    <t>25/05/2026-29/05/2026</t>
  </si>
  <si>
    <t>30/05/2026-30/06/2026</t>
  </si>
  <si>
    <t>31/12/2025-31/12/2025,01/06/2026-05/06/2026</t>
  </si>
  <si>
    <t>amanda.tseng@whotels.com</t>
  </si>
  <si>
    <t>Hotel D Espagne</t>
  </si>
  <si>
    <t>9 Cite Bergere</t>
  </si>
  <si>
    <t>04/09/2025-04/09/2025,15/09/2025-18/09/2025,29/09/2025-07/10/2025,18/05/2026-21/05/2026,14/06/2026-21/06/2026,22/06/2026-25/06/2026</t>
  </si>
  <si>
    <t>Oberoi Group</t>
  </si>
  <si>
    <t>Trident Nariman Point, Mumbai</t>
  </si>
  <si>
    <t>Nariman Point</t>
  </si>
  <si>
    <t>01/10/2025-30/06/2026</t>
  </si>
  <si>
    <t>khushi.singh@oberoigroup.com</t>
  </si>
  <si>
    <t>ON</t>
  </si>
  <si>
    <t>Toronto</t>
  </si>
  <si>
    <t>SHR Global</t>
  </si>
  <si>
    <t>Hotel Le Germain Toronto Mercer</t>
  </si>
  <si>
    <t>30 Mercer St</t>
  </si>
  <si>
    <t>M5V 1H3</t>
  </si>
  <si>
    <t>04/09/2025-14/09/2025,01/03/2026-04/03/2026,12/06/2026-26/06/2026</t>
  </si>
  <si>
    <t>jluke@germainhotels.com</t>
  </si>
  <si>
    <t>Hotel Directory update: July 29th,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</si>
</sst>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€&quot;* #,##0.00_);_(&quot;€&quot;* \(#,##0.00\);_(&quot;€&quot;* &quot;-&quot;??_);_(@_)"/>
    <numFmt numFmtId="165" formatCode="_-* #,##0.00\ _€_-;\-* #,##0.00\ _€_-;_-* &quot;-&quot;??\ _€_-;_-@_-"/>
    <numFmt numFmtId="166" formatCode="#,##0_ ;\-#,##0\ "/>
    <numFmt numFmtId="167" formatCode="_-* #,##0\ _€_-;\-* #,##0\ _€_-;_-* &quot;-&quot;??\ _€_-;_-@_-"/>
    <numFmt numFmtId="168" formatCode="&quot;€&quot;#,##0_);\(&quot;€&quot;#,##0\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sz val="10"/>
      <name val="Arial"/>
      <family val="2"/>
    </font>
    <font>
      <sz val="10"/>
      <color theme="3"/>
      <name val="Calibri"/>
      <family val="2"/>
      <scheme val="minor"/>
    </font>
    <font>
      <sz val="14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8"/>
      <color indexed="12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sz val="8"/>
      <color theme="3"/>
      <name val="Arial"/>
      <family val="2"/>
    </font>
    <font>
      <sz val="8"/>
      <color rgb="FF1F497D"/>
      <name val="Arial"/>
      <family val="2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3"/>
      <name val="Calibri"/>
      <family val="2"/>
      <scheme val="minor"/>
    </font>
    <font>
      <b/>
      <sz val="12"/>
      <color indexed="9"/>
      <name val="Arial"/>
      <family val="2"/>
    </font>
    <font>
      <b/>
      <sz val="8"/>
      <color indexed="12"/>
      <name val="Wingdings"/>
      <charset val="2"/>
    </font>
    <font>
      <sz val="8"/>
      <name val="Arial"/>
      <family val="2"/>
    </font>
    <font>
      <sz val="8"/>
      <color rgb="FF1F497D"/>
      <name val="Wingdings"/>
      <charset val="2"/>
    </font>
    <font>
      <b/>
      <sz val="12"/>
      <color theme="3" tint="-0.499984740745262"/>
      <name val="Calibri"/>
      <family val="2"/>
    </font>
    <font>
      <sz val="12"/>
      <color theme="3" tint="-0.499984740745262"/>
      <name val="Calibri"/>
      <family val="2"/>
    </font>
    <font>
      <sz val="1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</font>
    <font>
      <b/>
      <sz val="14"/>
      <color theme="1"/>
      <name val="Calibri"/>
      <family val="2"/>
      <scheme val="minor"/>
    </font>
    <font>
      <b/>
      <sz val="18"/>
      <color rgb="FFFFFFFF"/>
      <name val="Calibri"/>
      <family val="2"/>
    </font>
    <font>
      <sz val="14"/>
      <color rgb="FFFFFFFF"/>
      <name val="Calibri"/>
      <family val="2"/>
    </font>
    <font>
      <sz val="16"/>
      <color rgb="FF000000"/>
      <name val="Calibr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</font>
    <font>
      <sz val="15"/>
      <color rgb="FF000000"/>
      <name val="Calibri"/>
      <family val="2"/>
    </font>
    <font>
      <u/>
      <sz val="15"/>
      <color theme="10"/>
      <name val="Calibri"/>
      <family val="2"/>
      <scheme val="minor"/>
    </font>
    <font>
      <sz val="15"/>
      <name val="Calibri"/>
      <family val="2"/>
      <scheme val="minor"/>
    </font>
    <font>
      <b/>
      <u/>
      <sz val="15"/>
      <color theme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0"/>
      </patternFill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472C4"/>
        <bgColor indexed="64"/>
      </patternFill>
    </fill>
  </fills>
  <borders count="68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indexed="9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thin">
        <color indexed="64"/>
      </bottom>
      <diagonal/>
    </border>
    <border>
      <left style="medium">
        <color theme="0"/>
      </left>
      <right style="hair">
        <color auto="1"/>
      </right>
      <top style="medium">
        <color theme="0"/>
      </top>
      <bottom/>
      <diagonal/>
    </border>
    <border>
      <left style="hair">
        <color auto="1"/>
      </left>
      <right style="hair">
        <color auto="1"/>
      </right>
      <top style="medium">
        <color theme="0"/>
      </top>
      <bottom/>
      <diagonal/>
    </border>
    <border>
      <left style="hair">
        <color auto="1"/>
      </left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hair">
        <color indexed="64"/>
      </right>
      <top style="medium">
        <color theme="0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theme="1" tint="0.34998626667073579"/>
      </left>
      <right style="medium">
        <color theme="0"/>
      </right>
      <top style="medium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dotted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dotted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theme="3"/>
      </left>
      <right style="thin">
        <color theme="0" tint="-0.24994659260841701"/>
      </right>
      <top style="medium">
        <color theme="3"/>
      </top>
      <bottom style="medium">
        <color theme="3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3"/>
      </top>
      <bottom style="medium">
        <color theme="3"/>
      </bottom>
      <diagonal/>
    </border>
    <border>
      <left style="thin">
        <color theme="0" tint="-0.24994659260841701"/>
      </left>
      <right style="medium">
        <color theme="0" tint="-0.24994659260841701"/>
      </right>
      <top style="medium">
        <color theme="3"/>
      </top>
      <bottom style="medium">
        <color theme="3"/>
      </bottom>
      <diagonal/>
    </border>
    <border>
      <left style="medium">
        <color theme="0" tint="-0.24994659260841701"/>
      </left>
      <right style="thin">
        <color theme="0" tint="-0.24994659260841701"/>
      </right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thin">
        <color theme="0" tint="-0.24994659260841701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0" tint="-0.24994659260841701"/>
      </left>
      <right style="thin">
        <color theme="0" tint="-0.24994659260841701"/>
      </right>
      <top/>
      <bottom style="dotted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dotted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/>
      <bottom style="dotted">
        <color theme="0" tint="-0.24994659260841701"/>
      </bottom>
      <diagonal/>
    </border>
    <border>
      <left/>
      <right style="thin">
        <color theme="0" tint="-0.24994659260841701"/>
      </right>
      <top/>
      <bottom style="dotted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dotted">
        <color theme="0" tint="-0.24994659260841701"/>
      </top>
      <bottom/>
      <diagonal/>
    </border>
    <border>
      <left style="medium">
        <color theme="0" tint="-0.24994659260841701"/>
      </left>
      <right style="thin">
        <color theme="0" tint="-0.24994659260841701"/>
      </right>
      <top style="dotted">
        <color theme="0" tint="-0.24994659260841701"/>
      </top>
      <bottom/>
      <diagonal/>
    </border>
    <border>
      <left style="thin">
        <color theme="0" tint="-0.24994659260841701"/>
      </left>
      <right style="medium">
        <color theme="0" tint="-0.24994659260841701"/>
      </right>
      <top style="dotted">
        <color theme="0" tint="-0.24994659260841701"/>
      </top>
      <bottom/>
      <diagonal/>
    </border>
    <border>
      <left style="thin">
        <color theme="0" tint="-0.34998626667073579"/>
      </left>
      <right style="thin">
        <color theme="3"/>
      </right>
      <top style="thin">
        <color theme="0" tint="-0.34998626667073579"/>
      </top>
      <bottom/>
      <diagonal/>
    </border>
    <border>
      <left style="thin">
        <color theme="3"/>
      </left>
      <right style="thin">
        <color theme="3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8EA9DB"/>
      </bottom>
      <diagonal/>
    </border>
    <border>
      <left/>
      <right style="thin">
        <color indexed="64"/>
      </right>
      <top style="thin">
        <color indexed="64"/>
      </top>
      <bottom style="medium">
        <color rgb="FF8EA9DB"/>
      </bottom>
      <diagonal/>
    </border>
    <border>
      <left style="thin">
        <color indexed="64"/>
      </left>
      <right/>
      <top style="medium">
        <color rgb="FF8EA9DB"/>
      </top>
      <bottom/>
      <diagonal/>
    </border>
    <border>
      <left style="thin">
        <color indexed="64"/>
      </left>
      <right/>
      <top/>
      <bottom style="medium">
        <color rgb="FF8EA9DB"/>
      </bottom>
      <diagonal/>
    </border>
    <border>
      <left/>
      <right style="thin">
        <color indexed="64"/>
      </right>
      <top/>
      <bottom style="medium">
        <color rgb="FF8EA9DB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theme="0" tint="-0.24994659260841701"/>
      </top>
      <bottom/>
      <diagonal/>
    </border>
    <border>
      <left style="thin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tted">
        <color theme="0" tint="-0.24994659260841701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rgb="FF8EA9DB"/>
      </top>
      <bottom/>
      <diagonal/>
    </border>
    <border>
      <left style="thin">
        <color indexed="64"/>
      </left>
      <right style="thin">
        <color indexed="64"/>
      </right>
      <top style="medium">
        <color rgb="FF8EA9DB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rgb="FF8EA9DB"/>
      </bottom>
      <diagonal/>
    </border>
  </borders>
  <cellStyleXfs count="20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4" borderId="0" applyNumberFormat="0" applyAlignment="0"/>
    <xf numFmtId="0" fontId="2" fillId="0" borderId="0">
      <protection locked="0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  <xf numFmtId="0" fontId="9" fillId="0" borderId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164" fontId="1" fillId="0" borderId="0" applyFont="0" applyFill="0" applyBorder="0" applyAlignment="0" applyProtection="0"/>
  </cellStyleXfs>
  <cellXfs count="175">
    <xf numFmtId="0" fontId="0" fillId="0" borderId="0" xfId="0"/>
    <xf numFmtId="14" fontId="0" fillId="0" borderId="0" xfId="0" applyNumberFormat="1"/>
    <xf numFmtId="9" fontId="0" fillId="0" borderId="0" xfId="1" applyFont="1"/>
    <xf numFmtId="9" fontId="0" fillId="0" borderId="0" xfId="1" applyFont="1" applyAlignment="1">
      <alignment horizontal="center"/>
    </xf>
    <xf numFmtId="0" fontId="0" fillId="2" borderId="0" xfId="0" applyFill="1"/>
    <xf numFmtId="0" fontId="0" fillId="3" borderId="0" xfId="0" applyFill="1"/>
    <xf numFmtId="0" fontId="0" fillId="0" borderId="0" xfId="0" applyAlignment="1">
      <alignment horizontal="left"/>
    </xf>
    <xf numFmtId="10" fontId="0" fillId="0" borderId="0" xfId="1" applyNumberFormat="1" applyFont="1" applyAlignment="1">
      <alignment horizontal="center"/>
    </xf>
    <xf numFmtId="0" fontId="4" fillId="5" borderId="0" xfId="14" applyFont="1" applyFill="1"/>
    <xf numFmtId="0" fontId="5" fillId="5" borderId="0" xfId="14" applyFont="1" applyFill="1"/>
    <xf numFmtId="0" fontId="6" fillId="5" borderId="0" xfId="14" applyFont="1" applyFill="1"/>
    <xf numFmtId="14" fontId="5" fillId="5" borderId="0" xfId="14" applyNumberFormat="1" applyFont="1" applyFill="1"/>
    <xf numFmtId="0" fontId="0" fillId="4" borderId="0" xfId="0" applyFill="1"/>
    <xf numFmtId="0" fontId="7" fillId="0" borderId="1" xfId="0" applyFont="1" applyBorder="1" applyAlignment="1">
      <alignment horizontal="center" vertical="center"/>
    </xf>
    <xf numFmtId="0" fontId="12" fillId="6" borderId="2" xfId="0" applyFont="1" applyFill="1" applyBorder="1" applyAlignment="1">
      <alignment horizontal="centerContinuous" vertical="center"/>
    </xf>
    <xf numFmtId="0" fontId="12" fillId="6" borderId="3" xfId="0" applyFont="1" applyFill="1" applyBorder="1" applyAlignment="1">
      <alignment horizontal="centerContinuous" vertical="center"/>
    </xf>
    <xf numFmtId="0" fontId="14" fillId="5" borderId="0" xfId="16" applyFont="1" applyFill="1"/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" fontId="17" fillId="0" borderId="0" xfId="0" applyNumberFormat="1" applyFont="1" applyAlignment="1">
      <alignment horizontal="center"/>
    </xf>
    <xf numFmtId="167" fontId="0" fillId="0" borderId="0" xfId="13" applyNumberFormat="1" applyFont="1" applyAlignment="1">
      <alignment horizontal="center"/>
    </xf>
    <xf numFmtId="0" fontId="12" fillId="6" borderId="1" xfId="0" applyFont="1" applyFill="1" applyBorder="1" applyAlignment="1">
      <alignment horizontal="centerContinuous" vertical="center"/>
    </xf>
    <xf numFmtId="0" fontId="12" fillId="6" borderId="4" xfId="0" applyFont="1" applyFill="1" applyBorder="1" applyAlignment="1">
      <alignment horizontal="centerContinuous" vertical="center"/>
    </xf>
    <xf numFmtId="0" fontId="0" fillId="0" borderId="5" xfId="0" applyBorder="1"/>
    <xf numFmtId="0" fontId="8" fillId="7" borderId="5" xfId="0" applyFont="1" applyFill="1" applyBorder="1" applyAlignment="1">
      <alignment horizontal="center" vertical="center" textRotation="90"/>
    </xf>
    <xf numFmtId="0" fontId="8" fillId="7" borderId="5" xfId="0" applyFont="1" applyFill="1" applyBorder="1" applyAlignment="1">
      <alignment horizontal="center" vertical="center" wrapText="1"/>
    </xf>
    <xf numFmtId="0" fontId="8" fillId="10" borderId="5" xfId="15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8" fillId="8" borderId="6" xfId="0" applyFont="1" applyFill="1" applyBorder="1" applyAlignment="1">
      <alignment horizontal="left" vertical="center" wrapText="1"/>
    </xf>
    <xf numFmtId="1" fontId="8" fillId="9" borderId="8" xfId="15" applyNumberFormat="1" applyFont="1" applyFill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8" fillId="8" borderId="9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/>
    </xf>
    <xf numFmtId="14" fontId="8" fillId="8" borderId="6" xfId="0" applyNumberFormat="1" applyFont="1" applyFill="1" applyBorder="1" applyAlignment="1">
      <alignment horizontal="left" vertical="center" wrapText="1"/>
    </xf>
    <xf numFmtId="49" fontId="8" fillId="10" borderId="6" xfId="15" applyNumberFormat="1" applyFont="1" applyFill="1" applyBorder="1" applyAlignment="1">
      <alignment horizontal="center" vertical="center" textRotation="90" wrapText="1"/>
    </xf>
    <xf numFmtId="167" fontId="8" fillId="10" borderId="7" xfId="13" applyNumberFormat="1" applyFont="1" applyFill="1" applyBorder="1" applyAlignment="1">
      <alignment horizontal="center" vertical="center" textRotation="90" wrapText="1"/>
    </xf>
    <xf numFmtId="166" fontId="8" fillId="10" borderId="7" xfId="13" applyNumberFormat="1" applyFont="1" applyFill="1" applyBorder="1" applyAlignment="1">
      <alignment horizontal="center" vertical="center" textRotation="90" wrapText="1"/>
    </xf>
    <xf numFmtId="49" fontId="8" fillId="10" borderId="8" xfId="15" applyNumberFormat="1" applyFont="1" applyFill="1" applyBorder="1" applyAlignment="1">
      <alignment horizontal="center" vertical="center" textRotation="90" wrapText="1"/>
    </xf>
    <xf numFmtId="0" fontId="10" fillId="0" borderId="8" xfId="0" applyFont="1" applyBorder="1" applyAlignment="1">
      <alignment horizontal="center" vertical="center"/>
    </xf>
    <xf numFmtId="49" fontId="8" fillId="10" borderId="7" xfId="15" applyNumberFormat="1" applyFont="1" applyFill="1" applyBorder="1" applyAlignment="1">
      <alignment horizontal="center" vertical="center" textRotation="90" wrapText="1"/>
    </xf>
    <xf numFmtId="0" fontId="8" fillId="10" borderId="7" xfId="15" applyFont="1" applyFill="1" applyBorder="1" applyAlignment="1">
      <alignment horizontal="center" vertical="center" textRotation="90" wrapText="1"/>
    </xf>
    <xf numFmtId="0" fontId="8" fillId="7" borderId="6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Continuous" vertical="center"/>
    </xf>
    <xf numFmtId="0" fontId="12" fillId="6" borderId="10" xfId="0" applyFont="1" applyFill="1" applyBorder="1" applyAlignment="1">
      <alignment horizontal="centerContinuous" vertical="center"/>
    </xf>
    <xf numFmtId="0" fontId="12" fillId="6" borderId="12" xfId="0" applyFont="1" applyFill="1" applyBorder="1" applyAlignment="1">
      <alignment horizontal="centerContinuous" vertical="center"/>
    </xf>
    <xf numFmtId="0" fontId="15" fillId="6" borderId="13" xfId="0" applyFont="1" applyFill="1" applyBorder="1" applyAlignment="1">
      <alignment horizontal="centerContinuous" vertical="center"/>
    </xf>
    <xf numFmtId="0" fontId="15" fillId="6" borderId="14" xfId="0" applyFont="1" applyFill="1" applyBorder="1" applyAlignment="1">
      <alignment horizontal="centerContinuous" vertical="center"/>
    </xf>
    <xf numFmtId="0" fontId="15" fillId="6" borderId="15" xfId="0" applyFont="1" applyFill="1" applyBorder="1" applyAlignment="1">
      <alignment horizontal="centerContinuous" vertical="center"/>
    </xf>
    <xf numFmtId="0" fontId="10" fillId="0" borderId="6" xfId="0" applyFont="1" applyBorder="1" applyAlignment="1">
      <alignment horizontal="center" vertical="center"/>
    </xf>
    <xf numFmtId="0" fontId="12" fillId="6" borderId="16" xfId="0" applyFont="1" applyFill="1" applyBorder="1" applyAlignment="1">
      <alignment horizontal="centerContinuous" vertical="center"/>
    </xf>
    <xf numFmtId="167" fontId="12" fillId="6" borderId="14" xfId="13" applyNumberFormat="1" applyFont="1" applyFill="1" applyBorder="1" applyAlignment="1">
      <alignment horizontal="centerContinuous" vertical="center"/>
    </xf>
    <xf numFmtId="0" fontId="12" fillId="6" borderId="15" xfId="0" applyFont="1" applyFill="1" applyBorder="1" applyAlignment="1">
      <alignment horizontal="centerContinuous" vertical="center"/>
    </xf>
    <xf numFmtId="0" fontId="11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6" borderId="14" xfId="0" applyFont="1" applyFill="1" applyBorder="1" applyAlignment="1">
      <alignment horizontal="center" vertical="center"/>
    </xf>
    <xf numFmtId="0" fontId="12" fillId="6" borderId="17" xfId="0" applyFont="1" applyFill="1" applyBorder="1" applyAlignment="1">
      <alignment horizontal="center" vertical="center"/>
    </xf>
    <xf numFmtId="1" fontId="10" fillId="0" borderId="8" xfId="0" applyNumberFormat="1" applyFont="1" applyBorder="1" applyAlignment="1">
      <alignment horizontal="left" vertical="center"/>
    </xf>
    <xf numFmtId="0" fontId="12" fillId="6" borderId="18" xfId="0" applyFont="1" applyFill="1" applyBorder="1" applyAlignment="1">
      <alignment horizontal="centerContinuous" vertical="center"/>
    </xf>
    <xf numFmtId="166" fontId="12" fillId="6" borderId="3" xfId="13" applyNumberFormat="1" applyFont="1" applyFill="1" applyBorder="1" applyAlignment="1">
      <alignment horizontal="centerContinuous" vertical="center"/>
    </xf>
    <xf numFmtId="0" fontId="12" fillId="6" borderId="0" xfId="0" applyFont="1" applyFill="1" applyAlignment="1">
      <alignment horizontal="centerContinuous" vertical="center"/>
    </xf>
    <xf numFmtId="0" fontId="8" fillId="7" borderId="19" xfId="0" applyFont="1" applyFill="1" applyBorder="1" applyAlignment="1">
      <alignment horizontal="center" vertical="center" textRotation="90"/>
    </xf>
    <xf numFmtId="0" fontId="8" fillId="7" borderId="20" xfId="0" applyFont="1" applyFill="1" applyBorder="1" applyAlignment="1">
      <alignment horizontal="center" vertical="center" wrapText="1"/>
    </xf>
    <xf numFmtId="0" fontId="8" fillId="7" borderId="21" xfId="0" applyFont="1" applyFill="1" applyBorder="1" applyAlignment="1">
      <alignment horizontal="center" vertical="center" wrapText="1"/>
    </xf>
    <xf numFmtId="0" fontId="8" fillId="7" borderId="22" xfId="0" applyFont="1" applyFill="1" applyBorder="1" applyAlignment="1">
      <alignment horizontal="center" vertical="center" wrapText="1"/>
    </xf>
    <xf numFmtId="0" fontId="8" fillId="8" borderId="21" xfId="0" applyFont="1" applyFill="1" applyBorder="1" applyAlignment="1">
      <alignment horizontal="center" vertical="center" wrapText="1"/>
    </xf>
    <xf numFmtId="0" fontId="8" fillId="8" borderId="23" xfId="0" applyFont="1" applyFill="1" applyBorder="1" applyAlignment="1">
      <alignment horizontal="center" vertical="center" wrapText="1"/>
    </xf>
    <xf numFmtId="0" fontId="8" fillId="8" borderId="20" xfId="0" applyFont="1" applyFill="1" applyBorder="1" applyAlignment="1">
      <alignment horizontal="left" vertical="center" wrapText="1"/>
    </xf>
    <xf numFmtId="1" fontId="8" fillId="9" borderId="23" xfId="15" applyNumberFormat="1" applyFont="1" applyFill="1" applyBorder="1" applyAlignment="1">
      <alignment horizontal="left" vertical="center" wrapText="1"/>
    </xf>
    <xf numFmtId="14" fontId="8" fillId="8" borderId="20" xfId="0" applyNumberFormat="1" applyFont="1" applyFill="1" applyBorder="1" applyAlignment="1">
      <alignment horizontal="left" vertical="center" wrapText="1"/>
    </xf>
    <xf numFmtId="49" fontId="8" fillId="10" borderId="20" xfId="15" applyNumberFormat="1" applyFont="1" applyFill="1" applyBorder="1" applyAlignment="1">
      <alignment horizontal="center" vertical="center" textRotation="90" wrapText="1"/>
    </xf>
    <xf numFmtId="49" fontId="8" fillId="10" borderId="23" xfId="15" applyNumberFormat="1" applyFont="1" applyFill="1" applyBorder="1" applyAlignment="1">
      <alignment horizontal="center" vertical="center" textRotation="90" wrapText="1"/>
    </xf>
    <xf numFmtId="49" fontId="8" fillId="10" borderId="21" xfId="15" applyNumberFormat="1" applyFont="1" applyFill="1" applyBorder="1" applyAlignment="1">
      <alignment horizontal="center" vertical="center" textRotation="90" wrapText="1"/>
    </xf>
    <xf numFmtId="166" fontId="8" fillId="10" borderId="21" xfId="13" applyNumberFormat="1" applyFont="1" applyFill="1" applyBorder="1" applyAlignment="1">
      <alignment horizontal="center" vertical="center" textRotation="90" wrapText="1"/>
    </xf>
    <xf numFmtId="0" fontId="8" fillId="10" borderId="24" xfId="15" applyFont="1" applyFill="1" applyBorder="1" applyAlignment="1">
      <alignment horizontal="center" vertical="center" wrapText="1"/>
    </xf>
    <xf numFmtId="0" fontId="8" fillId="10" borderId="25" xfId="15" applyFont="1" applyFill="1" applyBorder="1" applyAlignment="1">
      <alignment horizontal="center" vertical="center" wrapText="1"/>
    </xf>
    <xf numFmtId="0" fontId="19" fillId="11" borderId="30" xfId="0" applyFont="1" applyFill="1" applyBorder="1" applyAlignment="1">
      <alignment horizontal="center" vertical="center" wrapText="1"/>
    </xf>
    <xf numFmtId="0" fontId="19" fillId="11" borderId="31" xfId="0" applyFont="1" applyFill="1" applyBorder="1" applyAlignment="1">
      <alignment horizontal="center" vertical="center" wrapText="1"/>
    </xf>
    <xf numFmtId="0" fontId="20" fillId="4" borderId="32" xfId="0" applyFont="1" applyFill="1" applyBorder="1" applyAlignment="1">
      <alignment horizontal="center"/>
    </xf>
    <xf numFmtId="0" fontId="20" fillId="0" borderId="33" xfId="0" applyFont="1" applyBorder="1" applyAlignment="1">
      <alignment horizontal="left"/>
    </xf>
    <xf numFmtId="0" fontId="20" fillId="4" borderId="34" xfId="0" applyFont="1" applyFill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4" borderId="35" xfId="0" applyFont="1" applyFill="1" applyBorder="1" applyAlignment="1">
      <alignment horizontal="left"/>
    </xf>
    <xf numFmtId="0" fontId="19" fillId="11" borderId="37" xfId="0" applyFont="1" applyFill="1" applyBorder="1" applyAlignment="1">
      <alignment horizontal="left" vertical="center" wrapText="1"/>
    </xf>
    <xf numFmtId="0" fontId="19" fillId="11" borderId="38" xfId="0" applyFont="1" applyFill="1" applyBorder="1" applyAlignment="1">
      <alignment horizontal="left" vertical="center" wrapText="1"/>
    </xf>
    <xf numFmtId="0" fontId="19" fillId="11" borderId="39" xfId="0" applyFont="1" applyFill="1" applyBorder="1" applyAlignment="1">
      <alignment horizontal="left" vertical="center" wrapText="1"/>
    </xf>
    <xf numFmtId="0" fontId="19" fillId="11" borderId="40" xfId="0" applyFont="1" applyFill="1" applyBorder="1" applyAlignment="1">
      <alignment horizontal="center" vertical="center" wrapText="1"/>
    </xf>
    <xf numFmtId="0" fontId="19" fillId="11" borderId="41" xfId="0" applyFont="1" applyFill="1" applyBorder="1" applyAlignment="1">
      <alignment horizontal="left" vertical="center" wrapText="1"/>
    </xf>
    <xf numFmtId="0" fontId="19" fillId="11" borderId="42" xfId="0" applyFont="1" applyFill="1" applyBorder="1" applyAlignment="1">
      <alignment horizontal="center" vertical="center" wrapText="1"/>
    </xf>
    <xf numFmtId="0" fontId="20" fillId="4" borderId="43" xfId="0" applyFont="1" applyFill="1" applyBorder="1" applyAlignment="1">
      <alignment horizontal="left"/>
    </xf>
    <xf numFmtId="0" fontId="20" fillId="4" borderId="44" xfId="0" applyFont="1" applyFill="1" applyBorder="1" applyAlignment="1">
      <alignment horizontal="left"/>
    </xf>
    <xf numFmtId="0" fontId="20" fillId="4" borderId="43" xfId="0" applyFont="1" applyFill="1" applyBorder="1" applyAlignment="1">
      <alignment horizontal="center"/>
    </xf>
    <xf numFmtId="0" fontId="20" fillId="4" borderId="46" xfId="0" applyFont="1" applyFill="1" applyBorder="1" applyAlignment="1">
      <alignment horizontal="left"/>
    </xf>
    <xf numFmtId="0" fontId="20" fillId="4" borderId="44" xfId="0" applyFont="1" applyFill="1" applyBorder="1" applyAlignment="1">
      <alignment horizontal="center"/>
    </xf>
    <xf numFmtId="0" fontId="20" fillId="4" borderId="34" xfId="0" applyFont="1" applyFill="1" applyBorder="1" applyAlignment="1">
      <alignment horizontal="left"/>
    </xf>
    <xf numFmtId="0" fontId="20" fillId="4" borderId="35" xfId="0" applyFont="1" applyFill="1" applyBorder="1" applyAlignment="1">
      <alignment horizontal="center"/>
    </xf>
    <xf numFmtId="0" fontId="20" fillId="4" borderId="47" xfId="0" applyFont="1" applyFill="1" applyBorder="1" applyAlignment="1">
      <alignment horizontal="left" vertical="center"/>
    </xf>
    <xf numFmtId="0" fontId="20" fillId="4" borderId="47" xfId="0" applyFont="1" applyFill="1" applyBorder="1" applyAlignment="1">
      <alignment vertical="center"/>
    </xf>
    <xf numFmtId="0" fontId="22" fillId="0" borderId="35" xfId="0" applyFont="1" applyBorder="1" applyAlignment="1">
      <alignment horizontal="left"/>
    </xf>
    <xf numFmtId="0" fontId="20" fillId="4" borderId="48" xfId="0" applyFont="1" applyFill="1" applyBorder="1" applyAlignment="1">
      <alignment horizontal="left"/>
    </xf>
    <xf numFmtId="0" fontId="20" fillId="4" borderId="47" xfId="0" applyFont="1" applyFill="1" applyBorder="1" applyAlignment="1">
      <alignment horizontal="left"/>
    </xf>
    <xf numFmtId="0" fontId="20" fillId="4" borderId="47" xfId="0" applyFont="1" applyFill="1" applyBorder="1" applyAlignment="1">
      <alignment horizontal="center"/>
    </xf>
    <xf numFmtId="0" fontId="19" fillId="4" borderId="37" xfId="0" applyFont="1" applyFill="1" applyBorder="1" applyAlignment="1">
      <alignment horizontal="left"/>
    </xf>
    <xf numFmtId="0" fontId="20" fillId="4" borderId="38" xfId="0" applyFont="1" applyFill="1" applyBorder="1" applyAlignment="1">
      <alignment horizontal="left"/>
    </xf>
    <xf numFmtId="0" fontId="20" fillId="4" borderId="40" xfId="0" applyFont="1" applyFill="1" applyBorder="1" applyAlignment="1">
      <alignment horizontal="left"/>
    </xf>
    <xf numFmtId="0" fontId="20" fillId="4" borderId="42" xfId="0" applyFont="1" applyFill="1" applyBorder="1" applyAlignment="1">
      <alignment horizontal="center"/>
    </xf>
    <xf numFmtId="0" fontId="23" fillId="11" borderId="0" xfId="0" applyFont="1" applyFill="1" applyAlignment="1">
      <alignment horizontal="center"/>
    </xf>
    <xf numFmtId="0" fontId="24" fillId="12" borderId="52" xfId="0" applyFont="1" applyFill="1" applyBorder="1" applyAlignment="1">
      <alignment vertical="center" wrapText="1"/>
    </xf>
    <xf numFmtId="0" fontId="24" fillId="12" borderId="53" xfId="0" applyFont="1" applyFill="1" applyBorder="1" applyAlignment="1">
      <alignment vertical="center"/>
    </xf>
    <xf numFmtId="0" fontId="24" fillId="12" borderId="53" xfId="0" applyFont="1" applyFill="1" applyBorder="1" applyAlignment="1">
      <alignment horizontal="center" vertical="center" wrapText="1"/>
    </xf>
    <xf numFmtId="0" fontId="26" fillId="0" borderId="29" xfId="0" applyFont="1" applyBorder="1" applyAlignment="1">
      <alignment vertical="center"/>
    </xf>
    <xf numFmtId="0" fontId="26" fillId="0" borderId="56" xfId="0" applyFont="1" applyBorder="1" applyAlignment="1">
      <alignment vertical="center"/>
    </xf>
    <xf numFmtId="0" fontId="26" fillId="0" borderId="56" xfId="0" applyFont="1" applyBorder="1" applyAlignment="1">
      <alignment vertical="center" wrapText="1"/>
    </xf>
    <xf numFmtId="0" fontId="26" fillId="0" borderId="26" xfId="0" applyFont="1" applyBorder="1" applyAlignment="1">
      <alignment vertical="center"/>
    </xf>
    <xf numFmtId="0" fontId="26" fillId="0" borderId="27" xfId="0" applyFont="1" applyBorder="1" applyAlignment="1">
      <alignment vertical="center"/>
    </xf>
    <xf numFmtId="0" fontId="10" fillId="0" borderId="57" xfId="0" applyFont="1" applyBorder="1" applyAlignment="1">
      <alignment horizontal="left" vertical="center"/>
    </xf>
    <xf numFmtId="0" fontId="10" fillId="0" borderId="57" xfId="0" applyFont="1" applyBorder="1" applyAlignment="1">
      <alignment horizontal="center" vertical="center"/>
    </xf>
    <xf numFmtId="3" fontId="10" fillId="0" borderId="57" xfId="0" applyNumberFormat="1" applyFont="1" applyBorder="1" applyAlignment="1">
      <alignment horizontal="center" vertical="center"/>
    </xf>
    <xf numFmtId="0" fontId="18" fillId="0" borderId="57" xfId="0" applyFont="1" applyBorder="1" applyAlignment="1">
      <alignment horizontal="center" vertical="center"/>
    </xf>
    <xf numFmtId="9" fontId="10" fillId="0" borderId="57" xfId="0" applyNumberFormat="1" applyFont="1" applyBorder="1" applyAlignment="1">
      <alignment horizontal="center" vertical="center"/>
    </xf>
    <xf numFmtId="0" fontId="10" fillId="0" borderId="58" xfId="0" applyFont="1" applyBorder="1" applyAlignment="1">
      <alignment horizontal="left" vertical="center"/>
    </xf>
    <xf numFmtId="0" fontId="10" fillId="0" borderId="58" xfId="0" applyFont="1" applyBorder="1" applyAlignment="1">
      <alignment horizontal="center" vertical="center"/>
    </xf>
    <xf numFmtId="3" fontId="10" fillId="0" borderId="58" xfId="0" applyNumberFormat="1" applyFont="1" applyBorder="1" applyAlignment="1">
      <alignment horizontal="center" vertical="center"/>
    </xf>
    <xf numFmtId="9" fontId="10" fillId="0" borderId="58" xfId="0" applyNumberFormat="1" applyFont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19" fillId="11" borderId="59" xfId="0" applyFont="1" applyFill="1" applyBorder="1" applyAlignment="1">
      <alignment horizontal="center" vertical="center" wrapText="1"/>
    </xf>
    <xf numFmtId="0" fontId="19" fillId="11" borderId="60" xfId="0" applyFont="1" applyFill="1" applyBorder="1" applyAlignment="1">
      <alignment horizontal="center" vertical="center" wrapText="1"/>
    </xf>
    <xf numFmtId="168" fontId="21" fillId="4" borderId="61" xfId="19" applyNumberFormat="1" applyFont="1" applyFill="1" applyBorder="1" applyAlignment="1">
      <alignment horizontal="center"/>
    </xf>
    <xf numFmtId="168" fontId="21" fillId="4" borderId="62" xfId="19" applyNumberFormat="1" applyFont="1" applyFill="1" applyBorder="1" applyAlignment="1">
      <alignment horizontal="center"/>
    </xf>
    <xf numFmtId="168" fontId="21" fillId="4" borderId="45" xfId="19" applyNumberFormat="1" applyFont="1" applyFill="1" applyBorder="1" applyAlignment="1">
      <alignment horizontal="left"/>
    </xf>
    <xf numFmtId="168" fontId="21" fillId="4" borderId="36" xfId="19" applyNumberFormat="1" applyFont="1" applyFill="1" applyBorder="1" applyAlignment="1">
      <alignment horizontal="left"/>
    </xf>
    <xf numFmtId="0" fontId="21" fillId="4" borderId="36" xfId="19" applyNumberFormat="1" applyFont="1" applyFill="1" applyBorder="1" applyAlignment="1">
      <alignment horizontal="left"/>
    </xf>
    <xf numFmtId="0" fontId="28" fillId="4" borderId="43" xfId="0" applyFont="1" applyFill="1" applyBorder="1" applyAlignment="1">
      <alignment horizontal="center"/>
    </xf>
    <xf numFmtId="168" fontId="21" fillId="4" borderId="49" xfId="19" applyNumberFormat="1" applyFont="1" applyFill="1" applyBorder="1" applyAlignment="1">
      <alignment horizontal="left"/>
    </xf>
    <xf numFmtId="168" fontId="21" fillId="4" borderId="39" xfId="19" applyNumberFormat="1" applyFont="1" applyFill="1" applyBorder="1" applyAlignment="1">
      <alignment horizontal="left"/>
    </xf>
    <xf numFmtId="0" fontId="21" fillId="4" borderId="39" xfId="19" applyNumberFormat="1" applyFont="1" applyFill="1" applyBorder="1" applyAlignment="1">
      <alignment horizontal="center"/>
    </xf>
    <xf numFmtId="0" fontId="0" fillId="4" borderId="0" xfId="0" applyFill="1" applyAlignment="1">
      <alignment horizontal="left"/>
    </xf>
    <xf numFmtId="0" fontId="24" fillId="12" borderId="52" xfId="0" applyFont="1" applyFill="1" applyBorder="1" applyAlignment="1">
      <alignment horizontal="center" vertical="center" wrapText="1"/>
    </xf>
    <xf numFmtId="0" fontId="24" fillId="12" borderId="53" xfId="0" applyFont="1" applyFill="1" applyBorder="1" applyAlignment="1">
      <alignment horizontal="center" vertical="center"/>
    </xf>
    <xf numFmtId="0" fontId="29" fillId="0" borderId="55" xfId="0" applyFont="1" applyBorder="1" applyAlignment="1">
      <alignment vertical="center"/>
    </xf>
    <xf numFmtId="0" fontId="29" fillId="0" borderId="56" xfId="0" applyFont="1" applyBorder="1" applyAlignment="1">
      <alignment vertical="center" wrapText="1"/>
    </xf>
    <xf numFmtId="0" fontId="26" fillId="0" borderId="0" xfId="0" applyFont="1" applyAlignment="1">
      <alignment vertical="center"/>
    </xf>
    <xf numFmtId="0" fontId="29" fillId="0" borderId="55" xfId="0" applyFont="1" applyBorder="1" applyAlignment="1">
      <alignment vertical="center" wrapText="1"/>
    </xf>
    <xf numFmtId="0" fontId="30" fillId="0" borderId="56" xfId="16" applyFont="1" applyBorder="1" applyAlignment="1">
      <alignment vertical="center"/>
    </xf>
    <xf numFmtId="0" fontId="26" fillId="0" borderId="55" xfId="0" applyFont="1" applyBorder="1" applyAlignment="1">
      <alignment vertical="center"/>
    </xf>
    <xf numFmtId="0" fontId="23" fillId="11" borderId="50" xfId="0" applyFont="1" applyFill="1" applyBorder="1" applyAlignment="1">
      <alignment horizontal="center"/>
    </xf>
    <xf numFmtId="0" fontId="23" fillId="11" borderId="51" xfId="0" applyFont="1" applyFill="1" applyBorder="1" applyAlignment="1">
      <alignment horizontal="center"/>
    </xf>
    <xf numFmtId="0" fontId="26" fillId="0" borderId="54" xfId="0" applyFont="1" applyBorder="1" applyAlignment="1">
      <alignment vertical="center"/>
    </xf>
    <xf numFmtId="0" fontId="26" fillId="0" borderId="28" xfId="0" applyFont="1" applyBorder="1" applyAlignment="1">
      <alignment vertical="center"/>
    </xf>
    <xf numFmtId="0" fontId="26" fillId="0" borderId="55" xfId="0" applyFont="1" applyBorder="1" applyAlignment="1">
      <alignment vertical="center"/>
    </xf>
    <xf numFmtId="0" fontId="30" fillId="0" borderId="0" xfId="16" applyFont="1" applyAlignment="1">
      <alignment horizontal="center" vertical="center"/>
    </xf>
    <xf numFmtId="0" fontId="23" fillId="11" borderId="63" xfId="0" applyFont="1" applyFill="1" applyBorder="1" applyAlignment="1">
      <alignment horizontal="center"/>
    </xf>
    <xf numFmtId="0" fontId="23" fillId="11" borderId="57" xfId="0" applyFont="1" applyFill="1" applyBorder="1" applyAlignment="1">
      <alignment horizontal="center"/>
    </xf>
    <xf numFmtId="0" fontId="29" fillId="0" borderId="54" xfId="0" applyFont="1" applyBorder="1" applyAlignment="1">
      <alignment vertical="center"/>
    </xf>
    <xf numFmtId="0" fontId="29" fillId="0" borderId="28" xfId="0" applyFont="1" applyBorder="1" applyAlignment="1">
      <alignment vertical="center"/>
    </xf>
    <xf numFmtId="0" fontId="29" fillId="0" borderId="55" xfId="0" applyFont="1" applyBorder="1" applyAlignment="1">
      <alignment vertical="center"/>
    </xf>
    <xf numFmtId="0" fontId="29" fillId="0" borderId="54" xfId="0" applyFont="1" applyBorder="1" applyAlignment="1">
      <alignment vertical="center" wrapText="1"/>
    </xf>
    <xf numFmtId="0" fontId="29" fillId="0" borderId="28" xfId="0" applyFont="1" applyBorder="1" applyAlignment="1">
      <alignment vertical="center" wrapText="1"/>
    </xf>
    <xf numFmtId="0" fontId="29" fillId="0" borderId="55" xfId="0" applyFont="1" applyBorder="1" applyAlignment="1">
      <alignment vertical="center" wrapText="1"/>
    </xf>
    <xf numFmtId="0" fontId="29" fillId="0" borderId="64" xfId="0" applyFont="1" applyBorder="1" applyAlignment="1">
      <alignment horizontal="left" vertical="center" wrapText="1"/>
    </xf>
    <xf numFmtId="0" fontId="29" fillId="0" borderId="29" xfId="0" applyFont="1" applyBorder="1" applyAlignment="1">
      <alignment horizontal="left" vertical="center"/>
    </xf>
    <xf numFmtId="0" fontId="29" fillId="0" borderId="56" xfId="0" applyFont="1" applyBorder="1" applyAlignment="1">
      <alignment horizontal="left" vertical="center"/>
    </xf>
    <xf numFmtId="0" fontId="30" fillId="0" borderId="65" xfId="16" applyFont="1" applyBorder="1" applyAlignment="1">
      <alignment horizontal="left" vertical="center"/>
    </xf>
    <xf numFmtId="0" fontId="30" fillId="0" borderId="66" xfId="16" applyFont="1" applyBorder="1" applyAlignment="1">
      <alignment horizontal="left" vertical="center"/>
    </xf>
    <xf numFmtId="0" fontId="30" fillId="0" borderId="67" xfId="16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9" fontId="10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20">
    <cellStyle name="Comma 2" xfId="2" xr:uid="{00000000-0005-0000-0000-000000000000}"/>
    <cellStyle name="Comma 2 2" xfId="6" xr:uid="{00000000-0005-0000-0000-000001000000}"/>
    <cellStyle name="Comma 2 3" xfId="10" xr:uid="{00000000-0005-0000-0000-000002000000}"/>
    <cellStyle name="Comma 2 4" xfId="12" xr:uid="{00000000-0005-0000-0000-000003000000}"/>
    <cellStyle name="Comma 3" xfId="5" xr:uid="{00000000-0005-0000-0000-000004000000}"/>
    <cellStyle name="Comma 4" xfId="9" xr:uid="{00000000-0005-0000-0000-000005000000}"/>
    <cellStyle name="Comma 5" xfId="11" xr:uid="{00000000-0005-0000-0000-000006000000}"/>
    <cellStyle name="Currency 2" xfId="8" xr:uid="{00000000-0005-0000-0000-000007000000}"/>
    <cellStyle name="Header" xfId="3" xr:uid="{00000000-0005-0000-0000-000008000000}"/>
    <cellStyle name="Lien hypertexte" xfId="16" builtinId="8"/>
    <cellStyle name="Milliers" xfId="13" builtinId="3"/>
    <cellStyle name="Monétaire 2" xfId="19" xr:uid="{48E99F03-C15A-4463-9CF5-44790A286177}"/>
    <cellStyle name="Normal" xfId="0" builtinId="0"/>
    <cellStyle name="Normal 2" xfId="4" xr:uid="{00000000-0005-0000-0000-00000D000000}"/>
    <cellStyle name="Normal 2 2" xfId="7" xr:uid="{00000000-0005-0000-0000-00000E000000}"/>
    <cellStyle name="Normal 2 2 2" xfId="14" xr:uid="{00000000-0005-0000-0000-00000F000000}"/>
    <cellStyle name="Normal 3" xfId="18" xr:uid="{00000000-0005-0000-0000-000010000000}"/>
    <cellStyle name="Normal 9" xfId="17" xr:uid="{00000000-0005-0000-0000-000011000000}"/>
    <cellStyle name="Normal_Sheet1" xfId="15" xr:uid="{00000000-0005-0000-0000-000013000000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owerPivotData" Target="model/item.data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connections" Target="connections.xml"/><Relationship Id="rId19" Type="http://schemas.openxmlformats.org/officeDocument/2006/relationships/customXml" Target="../customXml/item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571500</xdr:colOff>
      <xdr:row>7</xdr:row>
      <xdr:rowOff>124460</xdr:rowOff>
    </xdr:from>
    <xdr:ext cx="7272697" cy="71846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4F13A56-66F3-4CBD-89F9-2757A27364B4}"/>
            </a:ext>
          </a:extLst>
        </xdr:cNvPr>
        <xdr:cNvSpPr txBox="1"/>
      </xdr:nvSpPr>
      <xdr:spPr>
        <a:xfrm>
          <a:off x="571500" y="1404620"/>
          <a:ext cx="7272697" cy="718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CH" sz="4000" b="1">
              <a:solidFill>
                <a:schemeClr val="tx2"/>
              </a:solidFill>
              <a:latin typeface="+mn-lt"/>
            </a:rPr>
            <a:t>2025 Hotel</a:t>
          </a:r>
          <a:r>
            <a:rPr lang="fr-CH" sz="4000" b="1" baseline="0">
              <a:solidFill>
                <a:schemeClr val="tx2"/>
              </a:solidFill>
              <a:latin typeface="+mn-lt"/>
            </a:rPr>
            <a:t> Directory </a:t>
          </a:r>
          <a:r>
            <a:rPr lang="fr-CH" sz="1600" b="1" baseline="0">
              <a:solidFill>
                <a:schemeClr val="tx2"/>
              </a:solidFill>
              <a:latin typeface="+mn-lt"/>
            </a:rPr>
            <a:t>(July 1</a:t>
          </a:r>
          <a:r>
            <a:rPr lang="fr-CH" sz="1600" b="1" baseline="30000">
              <a:solidFill>
                <a:schemeClr val="tx2"/>
              </a:solidFill>
              <a:latin typeface="+mn-lt"/>
            </a:rPr>
            <a:t>st</a:t>
          </a:r>
          <a:r>
            <a:rPr lang="fr-CH" sz="1600" b="1" baseline="0">
              <a:solidFill>
                <a:schemeClr val="tx2"/>
              </a:solidFill>
              <a:latin typeface="+mn-lt"/>
            </a:rPr>
            <a:t>, 2025 - Jun 30</a:t>
          </a:r>
          <a:r>
            <a:rPr lang="fr-CH" sz="1600" b="1" baseline="30000">
              <a:solidFill>
                <a:schemeClr val="tx2"/>
              </a:solidFill>
              <a:latin typeface="+mn-lt"/>
            </a:rPr>
            <a:t>th</a:t>
          </a:r>
          <a:r>
            <a:rPr lang="fr-CH" sz="1600" b="1" baseline="0">
              <a:solidFill>
                <a:schemeClr val="tx2"/>
              </a:solidFill>
              <a:latin typeface="+mn-lt"/>
            </a:rPr>
            <a:t>, 2026)</a:t>
          </a:r>
          <a:endParaRPr lang="fr-CH" sz="4000" b="1">
            <a:solidFill>
              <a:schemeClr val="tx2"/>
            </a:solidFill>
            <a:latin typeface="+mn-lt"/>
          </a:endParaRPr>
        </a:p>
      </xdr:txBody>
    </xdr:sp>
    <xdr:clientData/>
  </xdr:oneCellAnchor>
  <xdr:twoCellAnchor editAs="oneCell">
    <xdr:from>
      <xdr:col>1</xdr:col>
      <xdr:colOff>60960</xdr:colOff>
      <xdr:row>2</xdr:row>
      <xdr:rowOff>30480</xdr:rowOff>
    </xdr:from>
    <xdr:to>
      <xdr:col>4</xdr:col>
      <xdr:colOff>365493</xdr:colOff>
      <xdr:row>6</xdr:row>
      <xdr:rowOff>156103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96F43F-82F7-4653-8930-6DDA6E9EC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" y="396240"/>
          <a:ext cx="2133333" cy="8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casa-m.ca-mocca.com/sites/LMA/SitePages/Chaines%20H%C3%B4teli%C3%A8res.aspx" TargetMode="External"/><Relationship Id="rId2" Type="http://schemas.openxmlformats.org/officeDocument/2006/relationships/hyperlink" Target="https://casa-m.ca-mocca.com/sites/LMA/SiteAssets/SitePages/Titre-hC3B4tel/CHOICE%20H%c3%94TELS%20pr%c3%a9sentation%20de%20l'offre%20salari%c3%a9s%20Credit%20Agricole.pdf" TargetMode="External"/><Relationship Id="rId1" Type="http://schemas.openxmlformats.org/officeDocument/2006/relationships/hyperlink" Target="https://sites.melia.com/fr/meliapro/creditagricole" TargetMode="External"/><Relationship Id="rId4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B355"/>
  <sheetViews>
    <sheetView tabSelected="1" workbookViewId="0">
      <selection activeCell="B14" sqref="B14"/>
    </sheetView>
  </sheetViews>
  <sheetFormatPr baseColWidth="10" defaultColWidth="8.6328125" defaultRowHeight="14.5" x14ac:dyDescent="0.35"/>
  <cols>
    <col min="19" max="54" width="8.90625" style="12"/>
  </cols>
  <sheetData>
    <row r="1" spans="1:18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18" x14ac:dyDescent="0.3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x14ac:dyDescent="0.3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x14ac:dyDescent="0.3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18" x14ac:dyDescent="0.3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18" x14ac:dyDescent="0.3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x14ac:dyDescent="0.3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1:18" x14ac:dyDescent="0.3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1:18" x14ac:dyDescent="0.3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1:18" x14ac:dyDescent="0.3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8" x14ac:dyDescent="0.3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1:18" x14ac:dyDescent="0.3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1:18" ht="18.5" x14ac:dyDescent="0.45">
      <c r="A13" s="9"/>
      <c r="B13" s="10" t="s">
        <v>2152</v>
      </c>
      <c r="C13" s="9"/>
      <c r="D13" s="9"/>
      <c r="E13" s="9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</row>
    <row r="14" spans="1:18" ht="18.5" x14ac:dyDescent="0.45">
      <c r="A14" s="9"/>
      <c r="B14" s="10"/>
      <c r="C14" s="9"/>
      <c r="D14" s="9"/>
      <c r="E14" s="9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</row>
    <row r="15" spans="1:18" ht="18.5" x14ac:dyDescent="0.45">
      <c r="A15" s="9"/>
      <c r="B15" s="16"/>
      <c r="C15" s="9"/>
      <c r="D15" s="9"/>
      <c r="E15" s="9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</row>
    <row r="16" spans="1:18" ht="18.5" x14ac:dyDescent="0.45">
      <c r="A16" s="9"/>
      <c r="B16" s="16"/>
      <c r="C16" s="9"/>
      <c r="D16" s="9"/>
      <c r="E16" s="9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</row>
    <row r="17" spans="1:18" ht="18.5" x14ac:dyDescent="0.45">
      <c r="A17" s="9"/>
      <c r="B17" s="16"/>
      <c r="C17" s="9"/>
      <c r="D17" s="9"/>
      <c r="E17" s="9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</row>
    <row r="18" spans="1:18" ht="18.5" x14ac:dyDescent="0.45">
      <c r="A18" s="8"/>
      <c r="B18" s="16"/>
      <c r="C18" s="11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pans="1:18" ht="18.5" x14ac:dyDescent="0.45">
      <c r="A19" s="8"/>
      <c r="B19" s="16"/>
      <c r="C19" s="9"/>
      <c r="D19" s="9"/>
      <c r="E19" s="9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1:18" ht="18.5" x14ac:dyDescent="0.45">
      <c r="A20" s="8"/>
      <c r="B20" s="9"/>
      <c r="C20" s="9"/>
      <c r="D20" s="9"/>
      <c r="E20" s="9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 spans="1:18" ht="18.5" x14ac:dyDescent="0.45">
      <c r="A21" s="8"/>
      <c r="B21" s="9"/>
      <c r="C21" s="9"/>
      <c r="D21" s="9"/>
      <c r="E21" s="9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</row>
    <row r="22" spans="1:18" ht="18.5" x14ac:dyDescent="0.45">
      <c r="A22" s="8"/>
      <c r="B22" s="9"/>
      <c r="C22" s="9"/>
      <c r="D22" s="9"/>
      <c r="E22" s="9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1:18" ht="18.5" x14ac:dyDescent="0.45">
      <c r="A23" s="8"/>
      <c r="B23" s="9"/>
      <c r="C23" s="9"/>
      <c r="D23" s="9"/>
      <c r="E23" s="9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 spans="1:18" ht="18.5" x14ac:dyDescent="0.45">
      <c r="A24" s="8"/>
      <c r="B24" s="9"/>
      <c r="C24" s="9"/>
      <c r="D24" s="9"/>
      <c r="E24" s="9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  <row r="25" spans="1:18" ht="18.5" x14ac:dyDescent="0.45">
      <c r="A25" s="8"/>
      <c r="B25" s="8"/>
      <c r="C25" s="9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  <row r="26" spans="1:18" x14ac:dyDescent="0.3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  <row r="27" spans="1:18" x14ac:dyDescent="0.3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</row>
    <row r="28" spans="1:18" s="12" customFormat="1" x14ac:dyDescent="0.35"/>
    <row r="29" spans="1:18" s="12" customFormat="1" x14ac:dyDescent="0.35"/>
    <row r="30" spans="1:18" s="12" customFormat="1" x14ac:dyDescent="0.35"/>
    <row r="31" spans="1:18" s="12" customFormat="1" x14ac:dyDescent="0.35"/>
    <row r="32" spans="1:18" s="12" customFormat="1" x14ac:dyDescent="0.35"/>
    <row r="33" s="12" customFormat="1" x14ac:dyDescent="0.35"/>
    <row r="34" s="12" customFormat="1" x14ac:dyDescent="0.35"/>
    <row r="35" s="12" customFormat="1" x14ac:dyDescent="0.35"/>
    <row r="36" s="12" customFormat="1" x14ac:dyDescent="0.35"/>
    <row r="37" s="12" customFormat="1" x14ac:dyDescent="0.35"/>
    <row r="38" s="12" customFormat="1" x14ac:dyDescent="0.35"/>
    <row r="39" s="12" customFormat="1" x14ac:dyDescent="0.35"/>
    <row r="40" s="12" customFormat="1" x14ac:dyDescent="0.35"/>
    <row r="41" s="12" customFormat="1" x14ac:dyDescent="0.35"/>
    <row r="42" s="12" customFormat="1" x14ac:dyDescent="0.35"/>
    <row r="43" s="12" customFormat="1" x14ac:dyDescent="0.35"/>
    <row r="44" s="12" customFormat="1" x14ac:dyDescent="0.35"/>
    <row r="45" s="12" customFormat="1" x14ac:dyDescent="0.35"/>
    <row r="46" s="12" customFormat="1" x14ac:dyDescent="0.35"/>
    <row r="47" s="12" customFormat="1" x14ac:dyDescent="0.35"/>
    <row r="48" s="12" customFormat="1" x14ac:dyDescent="0.35"/>
    <row r="49" s="12" customFormat="1" x14ac:dyDescent="0.35"/>
    <row r="50" s="12" customFormat="1" x14ac:dyDescent="0.35"/>
    <row r="51" s="12" customFormat="1" x14ac:dyDescent="0.35"/>
    <row r="52" s="12" customFormat="1" x14ac:dyDescent="0.35"/>
    <row r="53" s="12" customFormat="1" x14ac:dyDescent="0.35"/>
    <row r="54" s="12" customFormat="1" x14ac:dyDescent="0.35"/>
    <row r="55" s="12" customFormat="1" x14ac:dyDescent="0.35"/>
    <row r="56" s="12" customFormat="1" x14ac:dyDescent="0.35"/>
    <row r="57" s="12" customFormat="1" x14ac:dyDescent="0.35"/>
    <row r="58" s="12" customFormat="1" x14ac:dyDescent="0.35"/>
    <row r="59" s="12" customFormat="1" x14ac:dyDescent="0.35"/>
    <row r="60" s="12" customFormat="1" x14ac:dyDescent="0.35"/>
    <row r="61" s="12" customFormat="1" x14ac:dyDescent="0.35"/>
    <row r="62" s="12" customFormat="1" x14ac:dyDescent="0.35"/>
    <row r="63" s="12" customFormat="1" x14ac:dyDescent="0.35"/>
    <row r="64" s="12" customFormat="1" x14ac:dyDescent="0.35"/>
    <row r="65" s="12" customFormat="1" x14ac:dyDescent="0.35"/>
    <row r="66" s="12" customFormat="1" x14ac:dyDescent="0.35"/>
    <row r="67" s="12" customFormat="1" x14ac:dyDescent="0.35"/>
    <row r="68" s="12" customFormat="1" x14ac:dyDescent="0.35"/>
    <row r="69" s="12" customFormat="1" x14ac:dyDescent="0.35"/>
    <row r="70" s="12" customFormat="1" x14ac:dyDescent="0.35"/>
    <row r="71" s="12" customFormat="1" x14ac:dyDescent="0.35"/>
    <row r="72" s="12" customFormat="1" x14ac:dyDescent="0.35"/>
    <row r="73" s="12" customFormat="1" x14ac:dyDescent="0.35"/>
    <row r="74" s="12" customFormat="1" x14ac:dyDescent="0.35"/>
    <row r="75" s="12" customFormat="1" x14ac:dyDescent="0.35"/>
    <row r="76" s="12" customFormat="1" x14ac:dyDescent="0.35"/>
    <row r="77" s="12" customFormat="1" x14ac:dyDescent="0.35"/>
    <row r="78" s="12" customFormat="1" x14ac:dyDescent="0.35"/>
    <row r="79" s="12" customFormat="1" x14ac:dyDescent="0.35"/>
    <row r="80" s="12" customFormat="1" x14ac:dyDescent="0.35"/>
    <row r="81" s="12" customFormat="1" x14ac:dyDescent="0.35"/>
    <row r="82" s="12" customFormat="1" x14ac:dyDescent="0.35"/>
    <row r="83" s="12" customFormat="1" x14ac:dyDescent="0.35"/>
    <row r="84" s="12" customFormat="1" x14ac:dyDescent="0.35"/>
    <row r="85" s="12" customFormat="1" x14ac:dyDescent="0.35"/>
    <row r="86" s="12" customFormat="1" x14ac:dyDescent="0.35"/>
    <row r="87" s="12" customFormat="1" x14ac:dyDescent="0.35"/>
    <row r="88" s="12" customFormat="1" x14ac:dyDescent="0.35"/>
    <row r="89" s="12" customFormat="1" x14ac:dyDescent="0.35"/>
    <row r="90" s="12" customFormat="1" x14ac:dyDescent="0.35"/>
    <row r="91" s="12" customFormat="1" x14ac:dyDescent="0.35"/>
    <row r="92" s="12" customFormat="1" x14ac:dyDescent="0.35"/>
    <row r="93" s="12" customFormat="1" x14ac:dyDescent="0.35"/>
    <row r="94" s="12" customFormat="1" x14ac:dyDescent="0.35"/>
    <row r="95" s="12" customFormat="1" x14ac:dyDescent="0.35"/>
    <row r="96" s="12" customFormat="1" x14ac:dyDescent="0.35"/>
    <row r="97" s="12" customFormat="1" x14ac:dyDescent="0.35"/>
    <row r="98" s="12" customFormat="1" x14ac:dyDescent="0.35"/>
    <row r="99" s="12" customFormat="1" x14ac:dyDescent="0.35"/>
    <row r="100" s="12" customFormat="1" x14ac:dyDescent="0.35"/>
    <row r="101" s="12" customFormat="1" x14ac:dyDescent="0.35"/>
    <row r="102" s="12" customFormat="1" x14ac:dyDescent="0.35"/>
    <row r="103" s="12" customFormat="1" x14ac:dyDescent="0.35"/>
    <row r="104" s="12" customFormat="1" x14ac:dyDescent="0.35"/>
    <row r="105" s="12" customFormat="1" x14ac:dyDescent="0.35"/>
    <row r="106" s="12" customFormat="1" x14ac:dyDescent="0.35"/>
    <row r="107" s="12" customFormat="1" x14ac:dyDescent="0.35"/>
    <row r="108" s="12" customFormat="1" x14ac:dyDescent="0.35"/>
    <row r="109" s="12" customFormat="1" x14ac:dyDescent="0.35"/>
    <row r="110" s="12" customFormat="1" x14ac:dyDescent="0.35"/>
    <row r="111" s="12" customFormat="1" x14ac:dyDescent="0.35"/>
    <row r="112" s="12" customFormat="1" x14ac:dyDescent="0.35"/>
    <row r="113" s="12" customFormat="1" x14ac:dyDescent="0.35"/>
    <row r="114" s="12" customFormat="1" x14ac:dyDescent="0.35"/>
    <row r="115" s="12" customFormat="1" x14ac:dyDescent="0.35"/>
    <row r="116" s="12" customFormat="1" x14ac:dyDescent="0.35"/>
    <row r="117" s="12" customFormat="1" x14ac:dyDescent="0.35"/>
    <row r="118" s="12" customFormat="1" x14ac:dyDescent="0.35"/>
    <row r="119" s="12" customFormat="1" x14ac:dyDescent="0.35"/>
    <row r="120" s="12" customFormat="1" x14ac:dyDescent="0.35"/>
    <row r="121" s="12" customFormat="1" x14ac:dyDescent="0.35"/>
    <row r="122" s="12" customFormat="1" x14ac:dyDescent="0.35"/>
    <row r="123" s="12" customFormat="1" x14ac:dyDescent="0.35"/>
    <row r="124" s="12" customFormat="1" x14ac:dyDescent="0.35"/>
    <row r="125" s="12" customFormat="1" x14ac:dyDescent="0.35"/>
    <row r="126" s="12" customFormat="1" x14ac:dyDescent="0.35"/>
    <row r="127" s="12" customFormat="1" x14ac:dyDescent="0.35"/>
    <row r="128" s="12" customFormat="1" x14ac:dyDescent="0.35"/>
    <row r="129" s="12" customFormat="1" x14ac:dyDescent="0.35"/>
    <row r="130" s="12" customFormat="1" x14ac:dyDescent="0.35"/>
    <row r="131" s="12" customFormat="1" x14ac:dyDescent="0.35"/>
    <row r="132" s="12" customFormat="1" x14ac:dyDescent="0.35"/>
    <row r="133" s="12" customFormat="1" x14ac:dyDescent="0.35"/>
    <row r="134" s="12" customFormat="1" x14ac:dyDescent="0.35"/>
    <row r="135" s="12" customFormat="1" x14ac:dyDescent="0.35"/>
    <row r="136" s="12" customFormat="1" x14ac:dyDescent="0.35"/>
    <row r="137" s="12" customFormat="1" x14ac:dyDescent="0.35"/>
    <row r="138" s="12" customFormat="1" x14ac:dyDescent="0.35"/>
    <row r="139" s="12" customFormat="1" x14ac:dyDescent="0.35"/>
    <row r="140" s="12" customFormat="1" x14ac:dyDescent="0.35"/>
    <row r="141" s="12" customFormat="1" x14ac:dyDescent="0.35"/>
    <row r="142" s="12" customFormat="1" x14ac:dyDescent="0.35"/>
    <row r="143" s="12" customFormat="1" x14ac:dyDescent="0.35"/>
    <row r="144" s="12" customFormat="1" x14ac:dyDescent="0.35"/>
    <row r="145" s="12" customFormat="1" x14ac:dyDescent="0.35"/>
    <row r="146" s="12" customFormat="1" x14ac:dyDescent="0.35"/>
    <row r="147" s="12" customFormat="1" x14ac:dyDescent="0.35"/>
    <row r="148" s="12" customFormat="1" x14ac:dyDescent="0.35"/>
    <row r="149" s="12" customFormat="1" x14ac:dyDescent="0.35"/>
    <row r="150" s="12" customFormat="1" x14ac:dyDescent="0.35"/>
    <row r="151" s="12" customFormat="1" x14ac:dyDescent="0.35"/>
    <row r="152" s="12" customFormat="1" x14ac:dyDescent="0.35"/>
    <row r="153" s="12" customFormat="1" x14ac:dyDescent="0.35"/>
    <row r="154" s="12" customFormat="1" x14ac:dyDescent="0.35"/>
    <row r="155" s="12" customFormat="1" x14ac:dyDescent="0.35"/>
    <row r="156" s="12" customFormat="1" x14ac:dyDescent="0.35"/>
    <row r="157" s="12" customFormat="1" x14ac:dyDescent="0.35"/>
    <row r="158" s="12" customFormat="1" x14ac:dyDescent="0.35"/>
    <row r="159" s="12" customFormat="1" x14ac:dyDescent="0.35"/>
    <row r="160" s="12" customFormat="1" x14ac:dyDescent="0.35"/>
    <row r="161" s="12" customFormat="1" x14ac:dyDescent="0.35"/>
    <row r="162" s="12" customFormat="1" x14ac:dyDescent="0.35"/>
    <row r="163" s="12" customFormat="1" x14ac:dyDescent="0.35"/>
    <row r="164" s="12" customFormat="1" x14ac:dyDescent="0.35"/>
    <row r="165" s="12" customFormat="1" x14ac:dyDescent="0.35"/>
    <row r="166" s="12" customFormat="1" x14ac:dyDescent="0.35"/>
    <row r="167" s="12" customFormat="1" x14ac:dyDescent="0.35"/>
    <row r="168" s="12" customFormat="1" x14ac:dyDescent="0.35"/>
    <row r="169" s="12" customFormat="1" x14ac:dyDescent="0.35"/>
    <row r="170" s="12" customFormat="1" x14ac:dyDescent="0.35"/>
    <row r="171" s="12" customFormat="1" x14ac:dyDescent="0.35"/>
    <row r="172" s="12" customFormat="1" x14ac:dyDescent="0.35"/>
    <row r="173" s="12" customFormat="1" x14ac:dyDescent="0.35"/>
    <row r="174" s="12" customFormat="1" x14ac:dyDescent="0.35"/>
    <row r="175" s="12" customFormat="1" x14ac:dyDescent="0.35"/>
    <row r="176" s="12" customFormat="1" x14ac:dyDescent="0.35"/>
    <row r="177" s="12" customFormat="1" x14ac:dyDescent="0.35"/>
    <row r="178" s="12" customFormat="1" x14ac:dyDescent="0.35"/>
    <row r="179" s="12" customFormat="1" x14ac:dyDescent="0.35"/>
    <row r="180" s="12" customFormat="1" x14ac:dyDescent="0.35"/>
    <row r="181" s="12" customFormat="1" x14ac:dyDescent="0.35"/>
    <row r="182" s="12" customFormat="1" x14ac:dyDescent="0.35"/>
    <row r="183" s="12" customFormat="1" x14ac:dyDescent="0.35"/>
    <row r="184" s="12" customFormat="1" x14ac:dyDescent="0.35"/>
    <row r="185" s="12" customFormat="1" x14ac:dyDescent="0.35"/>
    <row r="186" s="12" customFormat="1" x14ac:dyDescent="0.35"/>
    <row r="187" s="12" customFormat="1" x14ac:dyDescent="0.35"/>
    <row r="188" s="12" customFormat="1" x14ac:dyDescent="0.35"/>
    <row r="189" s="12" customFormat="1" x14ac:dyDescent="0.35"/>
    <row r="190" s="12" customFormat="1" x14ac:dyDescent="0.35"/>
    <row r="191" s="12" customFormat="1" x14ac:dyDescent="0.35"/>
    <row r="192" s="12" customFormat="1" x14ac:dyDescent="0.35"/>
    <row r="193" s="12" customFormat="1" x14ac:dyDescent="0.35"/>
    <row r="194" s="12" customFormat="1" x14ac:dyDescent="0.35"/>
    <row r="195" s="12" customFormat="1" x14ac:dyDescent="0.35"/>
    <row r="196" s="12" customFormat="1" x14ac:dyDescent="0.35"/>
    <row r="197" s="12" customFormat="1" x14ac:dyDescent="0.35"/>
    <row r="198" s="12" customFormat="1" x14ac:dyDescent="0.35"/>
    <row r="199" s="12" customFormat="1" x14ac:dyDescent="0.35"/>
    <row r="200" s="12" customFormat="1" x14ac:dyDescent="0.35"/>
    <row r="201" s="12" customFormat="1" x14ac:dyDescent="0.35"/>
    <row r="202" s="12" customFormat="1" x14ac:dyDescent="0.35"/>
    <row r="203" s="12" customFormat="1" x14ac:dyDescent="0.35"/>
    <row r="204" s="12" customFormat="1" x14ac:dyDescent="0.35"/>
    <row r="205" s="12" customFormat="1" x14ac:dyDescent="0.35"/>
    <row r="206" s="12" customFormat="1" x14ac:dyDescent="0.35"/>
    <row r="207" s="12" customFormat="1" x14ac:dyDescent="0.35"/>
    <row r="208" s="12" customFormat="1" x14ac:dyDescent="0.35"/>
    <row r="209" s="12" customFormat="1" x14ac:dyDescent="0.35"/>
    <row r="210" s="12" customFormat="1" x14ac:dyDescent="0.35"/>
    <row r="211" s="12" customFormat="1" x14ac:dyDescent="0.35"/>
    <row r="212" s="12" customFormat="1" x14ac:dyDescent="0.35"/>
    <row r="213" s="12" customFormat="1" x14ac:dyDescent="0.35"/>
    <row r="214" s="12" customFormat="1" x14ac:dyDescent="0.35"/>
    <row r="215" s="12" customFormat="1" x14ac:dyDescent="0.35"/>
    <row r="216" s="12" customFormat="1" x14ac:dyDescent="0.35"/>
    <row r="217" s="12" customFormat="1" x14ac:dyDescent="0.35"/>
    <row r="218" s="12" customFormat="1" x14ac:dyDescent="0.35"/>
    <row r="219" s="12" customFormat="1" x14ac:dyDescent="0.35"/>
    <row r="220" s="12" customFormat="1" x14ac:dyDescent="0.35"/>
    <row r="221" s="12" customFormat="1" x14ac:dyDescent="0.35"/>
    <row r="222" s="12" customFormat="1" x14ac:dyDescent="0.35"/>
    <row r="223" s="12" customFormat="1" x14ac:dyDescent="0.35"/>
    <row r="224" s="12" customFormat="1" x14ac:dyDescent="0.35"/>
    <row r="225" s="12" customFormat="1" x14ac:dyDescent="0.35"/>
    <row r="226" s="12" customFormat="1" x14ac:dyDescent="0.35"/>
    <row r="227" s="12" customFormat="1" x14ac:dyDescent="0.35"/>
    <row r="228" s="12" customFormat="1" x14ac:dyDescent="0.35"/>
    <row r="229" s="12" customFormat="1" x14ac:dyDescent="0.35"/>
    <row r="230" s="12" customFormat="1" x14ac:dyDescent="0.35"/>
    <row r="231" s="12" customFormat="1" x14ac:dyDescent="0.35"/>
    <row r="232" s="12" customFormat="1" x14ac:dyDescent="0.35"/>
    <row r="233" s="12" customFormat="1" x14ac:dyDescent="0.35"/>
    <row r="234" s="12" customFormat="1" x14ac:dyDescent="0.35"/>
    <row r="235" s="12" customFormat="1" x14ac:dyDescent="0.35"/>
    <row r="236" s="12" customFormat="1" x14ac:dyDescent="0.35"/>
    <row r="237" s="12" customFormat="1" x14ac:dyDescent="0.35"/>
    <row r="238" s="12" customFormat="1" x14ac:dyDescent="0.35"/>
    <row r="239" s="12" customFormat="1" x14ac:dyDescent="0.35"/>
    <row r="240" s="12" customFormat="1" x14ac:dyDescent="0.35"/>
    <row r="241" s="12" customFormat="1" x14ac:dyDescent="0.35"/>
    <row r="242" s="12" customFormat="1" x14ac:dyDescent="0.35"/>
    <row r="243" s="12" customFormat="1" x14ac:dyDescent="0.35"/>
    <row r="244" s="12" customFormat="1" x14ac:dyDescent="0.35"/>
    <row r="245" s="12" customFormat="1" x14ac:dyDescent="0.35"/>
    <row r="246" s="12" customFormat="1" x14ac:dyDescent="0.35"/>
    <row r="247" s="12" customFormat="1" x14ac:dyDescent="0.35"/>
    <row r="248" s="12" customFormat="1" x14ac:dyDescent="0.35"/>
    <row r="249" s="12" customFormat="1" x14ac:dyDescent="0.35"/>
    <row r="250" s="12" customFormat="1" x14ac:dyDescent="0.35"/>
    <row r="251" s="12" customFormat="1" x14ac:dyDescent="0.35"/>
    <row r="252" s="12" customFormat="1" x14ac:dyDescent="0.35"/>
    <row r="253" s="12" customFormat="1" x14ac:dyDescent="0.35"/>
    <row r="254" s="12" customFormat="1" x14ac:dyDescent="0.35"/>
    <row r="255" s="12" customFormat="1" x14ac:dyDescent="0.35"/>
    <row r="256" s="12" customFormat="1" x14ac:dyDescent="0.35"/>
    <row r="257" s="12" customFormat="1" x14ac:dyDescent="0.35"/>
    <row r="258" s="12" customFormat="1" x14ac:dyDescent="0.35"/>
    <row r="259" s="12" customFormat="1" x14ac:dyDescent="0.35"/>
    <row r="260" s="12" customFormat="1" x14ac:dyDescent="0.35"/>
    <row r="261" s="12" customFormat="1" x14ac:dyDescent="0.35"/>
    <row r="262" s="12" customFormat="1" x14ac:dyDescent="0.35"/>
    <row r="263" s="12" customFormat="1" x14ac:dyDescent="0.35"/>
    <row r="264" s="12" customFormat="1" x14ac:dyDescent="0.35"/>
    <row r="265" s="12" customFormat="1" x14ac:dyDescent="0.35"/>
    <row r="266" s="12" customFormat="1" x14ac:dyDescent="0.35"/>
    <row r="267" s="12" customFormat="1" x14ac:dyDescent="0.35"/>
    <row r="268" s="12" customFormat="1" x14ac:dyDescent="0.35"/>
    <row r="269" s="12" customFormat="1" x14ac:dyDescent="0.35"/>
    <row r="270" s="12" customFormat="1" x14ac:dyDescent="0.35"/>
    <row r="271" s="12" customFormat="1" x14ac:dyDescent="0.35"/>
    <row r="272" s="12" customFormat="1" x14ac:dyDescent="0.35"/>
    <row r="273" s="12" customFormat="1" x14ac:dyDescent="0.35"/>
    <row r="274" s="12" customFormat="1" x14ac:dyDescent="0.35"/>
    <row r="275" s="12" customFormat="1" x14ac:dyDescent="0.35"/>
    <row r="276" s="12" customFormat="1" x14ac:dyDescent="0.35"/>
    <row r="277" s="12" customFormat="1" x14ac:dyDescent="0.35"/>
    <row r="278" s="12" customFormat="1" x14ac:dyDescent="0.35"/>
    <row r="279" s="12" customFormat="1" x14ac:dyDescent="0.35"/>
    <row r="280" s="12" customFormat="1" x14ac:dyDescent="0.35"/>
    <row r="281" s="12" customFormat="1" x14ac:dyDescent="0.35"/>
    <row r="282" s="12" customFormat="1" x14ac:dyDescent="0.35"/>
    <row r="283" s="12" customFormat="1" x14ac:dyDescent="0.35"/>
    <row r="284" s="12" customFormat="1" x14ac:dyDescent="0.35"/>
    <row r="285" s="12" customFormat="1" x14ac:dyDescent="0.35"/>
    <row r="286" s="12" customFormat="1" x14ac:dyDescent="0.35"/>
    <row r="287" s="12" customFormat="1" x14ac:dyDescent="0.35"/>
    <row r="288" s="12" customFormat="1" x14ac:dyDescent="0.35"/>
    <row r="289" s="12" customFormat="1" x14ac:dyDescent="0.35"/>
    <row r="290" s="12" customFormat="1" x14ac:dyDescent="0.35"/>
    <row r="291" s="12" customFormat="1" x14ac:dyDescent="0.35"/>
    <row r="292" s="12" customFormat="1" x14ac:dyDescent="0.35"/>
    <row r="293" s="12" customFormat="1" x14ac:dyDescent="0.35"/>
    <row r="294" s="12" customFormat="1" x14ac:dyDescent="0.35"/>
    <row r="295" s="12" customFormat="1" x14ac:dyDescent="0.35"/>
    <row r="296" s="12" customFormat="1" x14ac:dyDescent="0.35"/>
    <row r="297" s="12" customFormat="1" x14ac:dyDescent="0.35"/>
    <row r="298" s="12" customFormat="1" x14ac:dyDescent="0.35"/>
    <row r="299" s="12" customFormat="1" x14ac:dyDescent="0.35"/>
    <row r="300" s="12" customFormat="1" x14ac:dyDescent="0.35"/>
    <row r="301" s="12" customFormat="1" x14ac:dyDescent="0.35"/>
    <row r="302" s="12" customFormat="1" x14ac:dyDescent="0.35"/>
    <row r="303" s="12" customFormat="1" x14ac:dyDescent="0.35"/>
    <row r="304" s="12" customFormat="1" x14ac:dyDescent="0.35"/>
    <row r="305" s="12" customFormat="1" x14ac:dyDescent="0.35"/>
    <row r="306" s="12" customFormat="1" x14ac:dyDescent="0.35"/>
    <row r="307" s="12" customFormat="1" x14ac:dyDescent="0.35"/>
    <row r="308" s="12" customFormat="1" x14ac:dyDescent="0.35"/>
    <row r="309" s="12" customFormat="1" x14ac:dyDescent="0.35"/>
    <row r="310" s="12" customFormat="1" x14ac:dyDescent="0.35"/>
    <row r="311" s="12" customFormat="1" x14ac:dyDescent="0.35"/>
    <row r="312" s="12" customFormat="1" x14ac:dyDescent="0.35"/>
    <row r="313" s="12" customFormat="1" x14ac:dyDescent="0.35"/>
    <row r="314" s="12" customFormat="1" x14ac:dyDescent="0.35"/>
    <row r="315" s="12" customFormat="1" x14ac:dyDescent="0.35"/>
    <row r="316" s="12" customFormat="1" x14ac:dyDescent="0.35"/>
    <row r="317" s="12" customFormat="1" x14ac:dyDescent="0.35"/>
    <row r="318" s="12" customFormat="1" x14ac:dyDescent="0.35"/>
    <row r="319" s="12" customFormat="1" x14ac:dyDescent="0.35"/>
    <row r="320" s="12" customFormat="1" x14ac:dyDescent="0.35"/>
    <row r="321" s="12" customFormat="1" x14ac:dyDescent="0.35"/>
    <row r="322" s="12" customFormat="1" x14ac:dyDescent="0.35"/>
    <row r="323" s="12" customFormat="1" x14ac:dyDescent="0.35"/>
    <row r="324" s="12" customFormat="1" x14ac:dyDescent="0.35"/>
    <row r="325" s="12" customFormat="1" x14ac:dyDescent="0.35"/>
    <row r="326" s="12" customFormat="1" x14ac:dyDescent="0.35"/>
    <row r="327" s="12" customFormat="1" x14ac:dyDescent="0.35"/>
    <row r="328" s="12" customFormat="1" x14ac:dyDescent="0.35"/>
    <row r="329" s="12" customFormat="1" x14ac:dyDescent="0.35"/>
    <row r="330" s="12" customFormat="1" x14ac:dyDescent="0.35"/>
    <row r="331" s="12" customFormat="1" x14ac:dyDescent="0.35"/>
    <row r="332" s="12" customFormat="1" x14ac:dyDescent="0.35"/>
    <row r="333" s="12" customFormat="1" x14ac:dyDescent="0.35"/>
    <row r="334" s="12" customFormat="1" x14ac:dyDescent="0.35"/>
    <row r="335" s="12" customFormat="1" x14ac:dyDescent="0.35"/>
    <row r="336" s="12" customFormat="1" x14ac:dyDescent="0.35"/>
    <row r="337" s="12" customFormat="1" x14ac:dyDescent="0.35"/>
    <row r="338" s="12" customFormat="1" x14ac:dyDescent="0.35"/>
    <row r="339" s="12" customFormat="1" x14ac:dyDescent="0.35"/>
    <row r="340" s="12" customFormat="1" x14ac:dyDescent="0.35"/>
    <row r="341" s="12" customFormat="1" x14ac:dyDescent="0.35"/>
    <row r="342" s="12" customFormat="1" x14ac:dyDescent="0.35"/>
    <row r="343" s="12" customFormat="1" x14ac:dyDescent="0.35"/>
    <row r="344" s="12" customFormat="1" x14ac:dyDescent="0.35"/>
    <row r="345" s="12" customFormat="1" x14ac:dyDescent="0.35"/>
    <row r="346" s="12" customFormat="1" x14ac:dyDescent="0.35"/>
    <row r="347" s="12" customFormat="1" x14ac:dyDescent="0.35"/>
    <row r="348" s="12" customFormat="1" x14ac:dyDescent="0.35"/>
    <row r="349" s="12" customFormat="1" x14ac:dyDescent="0.35"/>
    <row r="350" s="12" customFormat="1" x14ac:dyDescent="0.35"/>
    <row r="351" s="12" customFormat="1" x14ac:dyDescent="0.35"/>
    <row r="352" s="12" customFormat="1" x14ac:dyDescent="0.35"/>
    <row r="353" s="12" customFormat="1" x14ac:dyDescent="0.35"/>
    <row r="354" s="12" customFormat="1" x14ac:dyDescent="0.35"/>
    <row r="355" s="12" customFormat="1" x14ac:dyDescent="0.35"/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D8941-EA4C-4085-B043-9877106A66AD}">
  <dimension ref="A1:AK402"/>
  <sheetViews>
    <sheetView zoomScale="108" zoomScaleNormal="108" workbookViewId="0">
      <pane xSplit="1" ySplit="2" topLeftCell="B306" activePane="bottomRight" state="frozen"/>
      <selection activeCell="A2" sqref="A2:B2"/>
      <selection pane="topRight" activeCell="A2" sqref="A2:B2"/>
      <selection pane="bottomLeft" activeCell="A2" sqref="A2:B2"/>
      <selection pane="bottomRight" activeCell="F402" sqref="F402"/>
    </sheetView>
  </sheetViews>
  <sheetFormatPr baseColWidth="10" defaultColWidth="8.6328125" defaultRowHeight="14.5" outlineLevelCol="1" x14ac:dyDescent="0.35"/>
  <cols>
    <col min="1" max="1" width="9.08984375" hidden="1" customWidth="1"/>
    <col min="2" max="2" width="7.90625" bestFit="1" customWidth="1"/>
    <col min="3" max="3" width="9.453125" customWidth="1"/>
    <col min="4" max="4" width="5.6328125" customWidth="1"/>
    <col min="5" max="5" width="8.6328125" customWidth="1"/>
    <col min="6" max="6" width="10.90625" customWidth="1" outlineLevel="1"/>
    <col min="7" max="7" width="34.36328125" customWidth="1"/>
    <col min="8" max="8" width="15.90625" customWidth="1" outlineLevel="1"/>
    <col min="9" max="9" width="7.6328125" customWidth="1" outlineLevel="1"/>
    <col min="10" max="10" width="11.6328125" customWidth="1"/>
    <col min="11" max="11" width="8.90625" customWidth="1"/>
    <col min="12" max="12" width="16.36328125" bestFit="1" customWidth="1"/>
    <col min="13" max="13" width="6.6328125" customWidth="1"/>
    <col min="14" max="14" width="12.6328125" customWidth="1"/>
    <col min="15" max="15" width="6.6328125" customWidth="1"/>
    <col min="16" max="16" width="12.6328125" customWidth="1"/>
    <col min="17" max="17" width="6.6328125" customWidth="1"/>
    <col min="18" max="18" width="12.6328125" customWidth="1"/>
    <col min="19" max="19" width="6.6328125" customWidth="1"/>
    <col min="20" max="20" width="12.6328125" customWidth="1"/>
    <col min="21" max="21" width="6.6328125" customWidth="1"/>
    <col min="22" max="22" width="3.453125" style="17" customWidth="1"/>
    <col min="23" max="23" width="3.453125" style="18" customWidth="1"/>
    <col min="24" max="24" width="3.453125" style="19" customWidth="1"/>
    <col min="25" max="27" width="3.453125" style="17" customWidth="1"/>
    <col min="28" max="28" width="7.08984375" customWidth="1"/>
    <col min="29" max="29" width="3.453125" customWidth="1"/>
    <col min="30" max="30" width="10.08984375" style="20" bestFit="1" customWidth="1"/>
    <col min="31" max="33" width="3.453125" style="29" customWidth="1"/>
    <col min="34" max="34" width="7.08984375" style="29" customWidth="1"/>
    <col min="35" max="35" width="86.90625" customWidth="1"/>
    <col min="36" max="36" width="38.36328125" style="12" bestFit="1" customWidth="1"/>
    <col min="37" max="37" width="8.6328125" style="12"/>
  </cols>
  <sheetData>
    <row r="1" spans="1:36" ht="15.5" x14ac:dyDescent="0.35">
      <c r="A1" s="13"/>
      <c r="B1" s="13">
        <f>SUBTOTAL(2,B3:B402)</f>
        <v>400</v>
      </c>
      <c r="C1" s="14" t="s">
        <v>468</v>
      </c>
      <c r="D1" s="15"/>
      <c r="E1" s="15"/>
      <c r="F1" s="15"/>
      <c r="G1" s="14"/>
      <c r="H1" s="15"/>
      <c r="I1" s="49"/>
      <c r="J1" s="48" t="s">
        <v>0</v>
      </c>
      <c r="K1" s="21"/>
      <c r="L1" s="15"/>
      <c r="M1" s="15"/>
      <c r="N1" s="15"/>
      <c r="O1" s="15"/>
      <c r="P1" s="15"/>
      <c r="Q1" s="15"/>
      <c r="R1" s="15"/>
      <c r="S1" s="15"/>
      <c r="T1" s="22"/>
      <c r="U1" s="15"/>
      <c r="V1" s="51" t="s">
        <v>1</v>
      </c>
      <c r="W1" s="52"/>
      <c r="X1" s="52"/>
      <c r="Y1" s="52"/>
      <c r="Z1" s="52"/>
      <c r="AA1" s="53"/>
      <c r="AB1" s="55" t="s">
        <v>470</v>
      </c>
      <c r="AC1" s="56"/>
      <c r="AD1" s="56"/>
      <c r="AE1" s="60"/>
      <c r="AF1" s="61"/>
      <c r="AG1" s="60"/>
      <c r="AH1" s="57"/>
      <c r="AI1" s="48" t="s">
        <v>466</v>
      </c>
      <c r="AJ1" s="50" t="s">
        <v>467</v>
      </c>
    </row>
    <row r="2" spans="1:36" ht="99.5" x14ac:dyDescent="0.35">
      <c r="A2" s="23" t="s">
        <v>2</v>
      </c>
      <c r="B2" s="24" t="s">
        <v>2</v>
      </c>
      <c r="C2" s="45" t="s">
        <v>3</v>
      </c>
      <c r="D2" s="46" t="s">
        <v>4</v>
      </c>
      <c r="E2" s="46" t="s">
        <v>5</v>
      </c>
      <c r="F2" s="46" t="s">
        <v>6</v>
      </c>
      <c r="G2" s="46" t="s">
        <v>7</v>
      </c>
      <c r="H2" s="46" t="s">
        <v>8</v>
      </c>
      <c r="I2" s="47" t="s">
        <v>9</v>
      </c>
      <c r="J2" s="25" t="s">
        <v>10</v>
      </c>
      <c r="K2" s="35" t="s">
        <v>11</v>
      </c>
      <c r="L2" s="30" t="s">
        <v>12</v>
      </c>
      <c r="M2" s="31" t="s">
        <v>13</v>
      </c>
      <c r="N2" s="37" t="s">
        <v>14</v>
      </c>
      <c r="O2" s="31" t="s">
        <v>15</v>
      </c>
      <c r="P2" s="37" t="s">
        <v>16</v>
      </c>
      <c r="Q2" s="31" t="s">
        <v>17</v>
      </c>
      <c r="R2" s="37" t="s">
        <v>18</v>
      </c>
      <c r="S2" s="31" t="s">
        <v>19</v>
      </c>
      <c r="T2" s="37" t="s">
        <v>20</v>
      </c>
      <c r="U2" s="31" t="s">
        <v>21</v>
      </c>
      <c r="V2" s="43" t="s">
        <v>205</v>
      </c>
      <c r="W2" s="43" t="s">
        <v>206</v>
      </c>
      <c r="X2" s="43" t="s">
        <v>207</v>
      </c>
      <c r="Y2" s="44" t="s">
        <v>208</v>
      </c>
      <c r="Z2" s="44" t="s">
        <v>209</v>
      </c>
      <c r="AA2" s="41" t="s">
        <v>210</v>
      </c>
      <c r="AB2" s="38" t="s">
        <v>469</v>
      </c>
      <c r="AC2" s="43" t="s">
        <v>22</v>
      </c>
      <c r="AD2" s="39" t="s">
        <v>23</v>
      </c>
      <c r="AE2" s="40" t="s">
        <v>1502</v>
      </c>
      <c r="AF2" s="40" t="s">
        <v>1503</v>
      </c>
      <c r="AG2" s="40" t="s">
        <v>1504</v>
      </c>
      <c r="AH2" s="41" t="s">
        <v>24</v>
      </c>
      <c r="AI2" s="26" t="s">
        <v>25</v>
      </c>
      <c r="AJ2" s="26" t="s">
        <v>282</v>
      </c>
    </row>
    <row r="3" spans="1:36" x14ac:dyDescent="0.35">
      <c r="A3" s="27">
        <v>14309</v>
      </c>
      <c r="B3" s="27">
        <v>14309</v>
      </c>
      <c r="C3" s="32" t="s">
        <v>31</v>
      </c>
      <c r="D3" s="33" t="s">
        <v>451</v>
      </c>
      <c r="E3" s="33" t="s">
        <v>32</v>
      </c>
      <c r="F3" s="33" t="s">
        <v>482</v>
      </c>
      <c r="G3" s="33" t="s">
        <v>483</v>
      </c>
      <c r="H3" s="33" t="s">
        <v>484</v>
      </c>
      <c r="I3" s="34">
        <v>2000</v>
      </c>
      <c r="J3" s="27" t="s">
        <v>28</v>
      </c>
      <c r="K3" s="36" t="s">
        <v>33</v>
      </c>
      <c r="L3" s="32" t="s">
        <v>485</v>
      </c>
      <c r="M3" s="62">
        <v>363</v>
      </c>
      <c r="N3" s="32" t="s">
        <v>486</v>
      </c>
      <c r="O3" s="34">
        <v>363</v>
      </c>
      <c r="P3" s="32"/>
      <c r="Q3" s="34"/>
      <c r="R3" s="32"/>
      <c r="S3" s="34"/>
      <c r="T3" s="32"/>
      <c r="U3" s="34"/>
      <c r="V3" s="58" t="s">
        <v>472</v>
      </c>
      <c r="W3" s="59" t="s">
        <v>473</v>
      </c>
      <c r="X3" s="59" t="s">
        <v>473</v>
      </c>
      <c r="Y3" s="59" t="s">
        <v>473</v>
      </c>
      <c r="Z3" s="58" t="s">
        <v>473</v>
      </c>
      <c r="AA3" s="42" t="s">
        <v>473</v>
      </c>
      <c r="AB3" s="54" t="s">
        <v>26</v>
      </c>
      <c r="AC3" s="58" t="s">
        <v>472</v>
      </c>
      <c r="AD3" s="33">
        <v>50</v>
      </c>
      <c r="AE3" s="58" t="s">
        <v>472</v>
      </c>
      <c r="AF3" s="59" t="s">
        <v>473</v>
      </c>
      <c r="AG3" s="58" t="s">
        <v>472</v>
      </c>
      <c r="AH3" s="42" t="s">
        <v>45</v>
      </c>
      <c r="AI3" s="28"/>
      <c r="AJ3" s="27" t="s">
        <v>1739</v>
      </c>
    </row>
    <row r="4" spans="1:36" x14ac:dyDescent="0.35">
      <c r="A4" s="27">
        <v>3777</v>
      </c>
      <c r="B4" s="27">
        <v>3777</v>
      </c>
      <c r="C4" s="32" t="s">
        <v>164</v>
      </c>
      <c r="D4" s="33" t="s">
        <v>487</v>
      </c>
      <c r="E4" s="33" t="s">
        <v>166</v>
      </c>
      <c r="F4" s="33" t="s">
        <v>488</v>
      </c>
      <c r="G4" s="33" t="s">
        <v>489</v>
      </c>
      <c r="H4" s="33" t="s">
        <v>490</v>
      </c>
      <c r="I4" s="34">
        <v>28001</v>
      </c>
      <c r="J4" s="27" t="s">
        <v>37</v>
      </c>
      <c r="K4" s="36" t="s">
        <v>36</v>
      </c>
      <c r="L4" s="32" t="s">
        <v>491</v>
      </c>
      <c r="M4" s="62">
        <v>195</v>
      </c>
      <c r="N4" s="32"/>
      <c r="O4" s="34"/>
      <c r="P4" s="32"/>
      <c r="Q4" s="34"/>
      <c r="R4" s="32"/>
      <c r="S4" s="34"/>
      <c r="T4" s="32"/>
      <c r="U4" s="34"/>
      <c r="V4" s="58" t="s">
        <v>473</v>
      </c>
      <c r="W4" s="59" t="s">
        <v>473</v>
      </c>
      <c r="X4" s="59" t="s">
        <v>473</v>
      </c>
      <c r="Y4" s="59" t="s">
        <v>473</v>
      </c>
      <c r="Z4" s="58" t="s">
        <v>473</v>
      </c>
      <c r="AA4" s="42" t="s">
        <v>473</v>
      </c>
      <c r="AB4" s="54" t="s">
        <v>29</v>
      </c>
      <c r="AC4" s="58" t="s">
        <v>472</v>
      </c>
      <c r="AD4" s="33">
        <v>13.78</v>
      </c>
      <c r="AE4" s="58" t="s">
        <v>472</v>
      </c>
      <c r="AF4" s="59" t="s">
        <v>473</v>
      </c>
      <c r="AG4" s="58" t="s">
        <v>472</v>
      </c>
      <c r="AH4" s="42" t="s">
        <v>27</v>
      </c>
      <c r="AI4" s="28" t="s">
        <v>492</v>
      </c>
      <c r="AJ4" s="27" t="s">
        <v>1740</v>
      </c>
    </row>
    <row r="5" spans="1:36" x14ac:dyDescent="0.35">
      <c r="A5" s="27">
        <v>3781</v>
      </c>
      <c r="B5" s="27">
        <v>3781</v>
      </c>
      <c r="C5" s="32" t="s">
        <v>164</v>
      </c>
      <c r="D5" s="33" t="s">
        <v>487</v>
      </c>
      <c r="E5" s="33" t="s">
        <v>165</v>
      </c>
      <c r="F5" s="33" t="s">
        <v>488</v>
      </c>
      <c r="G5" s="33" t="s">
        <v>493</v>
      </c>
      <c r="H5" s="33" t="s">
        <v>494</v>
      </c>
      <c r="I5" s="34">
        <v>8007</v>
      </c>
      <c r="J5" s="27" t="s">
        <v>37</v>
      </c>
      <c r="K5" s="36" t="s">
        <v>36</v>
      </c>
      <c r="L5" s="32" t="s">
        <v>491</v>
      </c>
      <c r="M5" s="62" t="s">
        <v>495</v>
      </c>
      <c r="N5" s="32"/>
      <c r="O5" s="34"/>
      <c r="P5" s="32"/>
      <c r="Q5" s="34"/>
      <c r="R5" s="32"/>
      <c r="S5" s="34"/>
      <c r="T5" s="32"/>
      <c r="U5" s="34"/>
      <c r="V5" s="58" t="s">
        <v>473</v>
      </c>
      <c r="W5" s="59" t="s">
        <v>473</v>
      </c>
      <c r="X5" s="59" t="s">
        <v>473</v>
      </c>
      <c r="Y5" s="59" t="s">
        <v>473</v>
      </c>
      <c r="Z5" s="58" t="s">
        <v>473</v>
      </c>
      <c r="AA5" s="42" t="s">
        <v>473</v>
      </c>
      <c r="AB5" s="54" t="s">
        <v>450</v>
      </c>
      <c r="AC5" s="58" t="s">
        <v>473</v>
      </c>
      <c r="AD5" s="33"/>
      <c r="AE5" s="58" t="s">
        <v>472</v>
      </c>
      <c r="AF5" s="59" t="s">
        <v>473</v>
      </c>
      <c r="AG5" s="58" t="s">
        <v>472</v>
      </c>
      <c r="AH5" s="42" t="s">
        <v>27</v>
      </c>
      <c r="AI5" s="28" t="s">
        <v>496</v>
      </c>
      <c r="AJ5" s="27" t="s">
        <v>1741</v>
      </c>
    </row>
    <row r="6" spans="1:36" x14ac:dyDescent="0.35">
      <c r="A6" s="27">
        <v>2436</v>
      </c>
      <c r="B6" s="27">
        <v>2436</v>
      </c>
      <c r="C6" s="32" t="s">
        <v>164</v>
      </c>
      <c r="D6" s="33" t="s">
        <v>487</v>
      </c>
      <c r="E6" s="33" t="s">
        <v>166</v>
      </c>
      <c r="F6" s="33" t="s">
        <v>488</v>
      </c>
      <c r="G6" s="33" t="s">
        <v>1636</v>
      </c>
      <c r="H6" s="33" t="s">
        <v>1637</v>
      </c>
      <c r="I6" s="34">
        <v>28003</v>
      </c>
      <c r="J6" s="27" t="s">
        <v>37</v>
      </c>
      <c r="K6" s="36" t="s">
        <v>36</v>
      </c>
      <c r="L6" s="32" t="s">
        <v>491</v>
      </c>
      <c r="M6" s="62" t="s">
        <v>495</v>
      </c>
      <c r="N6" s="32"/>
      <c r="O6" s="34"/>
      <c r="P6" s="32"/>
      <c r="Q6" s="34"/>
      <c r="R6" s="32"/>
      <c r="S6" s="34"/>
      <c r="T6" s="32"/>
      <c r="U6" s="34"/>
      <c r="V6" s="58" t="s">
        <v>473</v>
      </c>
      <c r="W6" s="59" t="s">
        <v>473</v>
      </c>
      <c r="X6" s="59" t="s">
        <v>473</v>
      </c>
      <c r="Y6" s="59" t="s">
        <v>473</v>
      </c>
      <c r="Z6" s="58" t="s">
        <v>473</v>
      </c>
      <c r="AA6" s="42" t="s">
        <v>473</v>
      </c>
      <c r="AB6" s="54" t="s">
        <v>450</v>
      </c>
      <c r="AC6" s="58" t="s">
        <v>473</v>
      </c>
      <c r="AD6" s="33"/>
      <c r="AE6" s="58" t="s">
        <v>472</v>
      </c>
      <c r="AF6" s="59" t="s">
        <v>473</v>
      </c>
      <c r="AG6" s="58" t="s">
        <v>472</v>
      </c>
      <c r="AH6" s="42" t="s">
        <v>27</v>
      </c>
      <c r="AI6" s="28" t="s">
        <v>1722</v>
      </c>
      <c r="AJ6" s="27" t="s">
        <v>1742</v>
      </c>
    </row>
    <row r="7" spans="1:36" x14ac:dyDescent="0.35">
      <c r="A7" s="27">
        <v>74792</v>
      </c>
      <c r="B7" s="27">
        <v>74792</v>
      </c>
      <c r="C7" s="32" t="s">
        <v>153</v>
      </c>
      <c r="D7" s="33" t="s">
        <v>487</v>
      </c>
      <c r="E7" s="33" t="s">
        <v>154</v>
      </c>
      <c r="F7" s="33" t="s">
        <v>488</v>
      </c>
      <c r="G7" s="33" t="s">
        <v>497</v>
      </c>
      <c r="H7" s="33" t="s">
        <v>498</v>
      </c>
      <c r="I7" s="34" t="s">
        <v>499</v>
      </c>
      <c r="J7" s="27" t="s">
        <v>37</v>
      </c>
      <c r="K7" s="36" t="s">
        <v>36</v>
      </c>
      <c r="L7" s="32" t="s">
        <v>491</v>
      </c>
      <c r="M7" s="62" t="s">
        <v>495</v>
      </c>
      <c r="N7" s="32"/>
      <c r="O7" s="34"/>
      <c r="P7" s="32"/>
      <c r="Q7" s="34"/>
      <c r="R7" s="32"/>
      <c r="S7" s="34"/>
      <c r="T7" s="32"/>
      <c r="U7" s="34"/>
      <c r="V7" s="58" t="s">
        <v>472</v>
      </c>
      <c r="W7" s="59" t="s">
        <v>473</v>
      </c>
      <c r="X7" s="59" t="s">
        <v>473</v>
      </c>
      <c r="Y7" s="59" t="s">
        <v>473</v>
      </c>
      <c r="Z7" s="58" t="s">
        <v>473</v>
      </c>
      <c r="AA7" s="42" t="s">
        <v>473</v>
      </c>
      <c r="AB7" s="54" t="s">
        <v>450</v>
      </c>
      <c r="AC7" s="58" t="s">
        <v>473</v>
      </c>
      <c r="AD7" s="33"/>
      <c r="AE7" s="58" t="s">
        <v>472</v>
      </c>
      <c r="AF7" s="59" t="s">
        <v>473</v>
      </c>
      <c r="AG7" s="58" t="s">
        <v>473</v>
      </c>
      <c r="AH7" s="42" t="s">
        <v>27</v>
      </c>
      <c r="AI7" s="28" t="s">
        <v>500</v>
      </c>
      <c r="AJ7" s="27" t="s">
        <v>1743</v>
      </c>
    </row>
    <row r="8" spans="1:36" x14ac:dyDescent="0.35">
      <c r="A8" s="27">
        <v>577</v>
      </c>
      <c r="B8" s="27">
        <v>577</v>
      </c>
      <c r="C8" s="32" t="s">
        <v>105</v>
      </c>
      <c r="D8" s="33" t="s">
        <v>487</v>
      </c>
      <c r="E8" s="33" t="s">
        <v>501</v>
      </c>
      <c r="F8" s="33" t="s">
        <v>502</v>
      </c>
      <c r="G8" s="33" t="s">
        <v>503</v>
      </c>
      <c r="H8" s="33" t="s">
        <v>504</v>
      </c>
      <c r="I8" s="34">
        <v>70174</v>
      </c>
      <c r="J8" s="27" t="s">
        <v>48</v>
      </c>
      <c r="K8" s="36" t="s">
        <v>36</v>
      </c>
      <c r="L8" s="32" t="s">
        <v>491</v>
      </c>
      <c r="M8" s="62" t="s">
        <v>505</v>
      </c>
      <c r="N8" s="32"/>
      <c r="O8" s="34"/>
      <c r="P8" s="32"/>
      <c r="Q8" s="34"/>
      <c r="R8" s="32"/>
      <c r="S8" s="34"/>
      <c r="T8" s="32"/>
      <c r="U8" s="34"/>
      <c r="V8" s="58" t="s">
        <v>472</v>
      </c>
      <c r="W8" s="59" t="s">
        <v>472</v>
      </c>
      <c r="X8" s="59" t="s">
        <v>473</v>
      </c>
      <c r="Y8" s="59" t="s">
        <v>473</v>
      </c>
      <c r="Z8" s="58" t="s">
        <v>473</v>
      </c>
      <c r="AA8" s="42" t="s">
        <v>473</v>
      </c>
      <c r="AB8" s="54" t="s">
        <v>450</v>
      </c>
      <c r="AC8" s="58" t="s">
        <v>472</v>
      </c>
      <c r="AD8" s="33">
        <v>19</v>
      </c>
      <c r="AE8" s="58" t="s">
        <v>472</v>
      </c>
      <c r="AF8" s="59" t="s">
        <v>473</v>
      </c>
      <c r="AG8" s="58" t="s">
        <v>472</v>
      </c>
      <c r="AH8" s="42" t="s">
        <v>350</v>
      </c>
      <c r="AI8" s="28" t="s">
        <v>506</v>
      </c>
      <c r="AJ8" s="27" t="s">
        <v>507</v>
      </c>
    </row>
    <row r="9" spans="1:36" x14ac:dyDescent="0.35">
      <c r="A9" s="27">
        <v>56126</v>
      </c>
      <c r="B9" s="27">
        <v>56126</v>
      </c>
      <c r="C9" s="32" t="s">
        <v>164</v>
      </c>
      <c r="D9" s="33" t="s">
        <v>487</v>
      </c>
      <c r="E9" s="33" t="s">
        <v>166</v>
      </c>
      <c r="F9" s="33" t="s">
        <v>508</v>
      </c>
      <c r="G9" s="33" t="s">
        <v>327</v>
      </c>
      <c r="H9" s="33" t="s">
        <v>509</v>
      </c>
      <c r="I9" s="34">
        <v>28008</v>
      </c>
      <c r="J9" s="27" t="s">
        <v>28</v>
      </c>
      <c r="K9" s="36" t="s">
        <v>36</v>
      </c>
      <c r="L9" s="32" t="s">
        <v>491</v>
      </c>
      <c r="M9" s="62">
        <v>172</v>
      </c>
      <c r="N9" s="32"/>
      <c r="O9" s="34"/>
      <c r="P9" s="32"/>
      <c r="Q9" s="34"/>
      <c r="R9" s="32"/>
      <c r="S9" s="34"/>
      <c r="T9" s="32"/>
      <c r="U9" s="34"/>
      <c r="V9" s="58" t="s">
        <v>472</v>
      </c>
      <c r="W9" s="59" t="s">
        <v>473</v>
      </c>
      <c r="X9" s="59" t="s">
        <v>473</v>
      </c>
      <c r="Y9" s="59" t="s">
        <v>473</v>
      </c>
      <c r="Z9" s="58" t="s">
        <v>473</v>
      </c>
      <c r="AA9" s="42" t="s">
        <v>473</v>
      </c>
      <c r="AB9" s="54" t="s">
        <v>29</v>
      </c>
      <c r="AC9" s="58" t="s">
        <v>472</v>
      </c>
      <c r="AD9" s="33">
        <v>15</v>
      </c>
      <c r="AE9" s="58" t="s">
        <v>472</v>
      </c>
      <c r="AF9" s="59" t="s">
        <v>473</v>
      </c>
      <c r="AG9" s="58" t="s">
        <v>472</v>
      </c>
      <c r="AH9" s="42" t="s">
        <v>27</v>
      </c>
      <c r="AI9" s="28" t="s">
        <v>510</v>
      </c>
      <c r="AJ9" s="27" t="s">
        <v>1744</v>
      </c>
    </row>
    <row r="10" spans="1:36" x14ac:dyDescent="0.35">
      <c r="A10" s="27">
        <v>9993</v>
      </c>
      <c r="B10" s="27">
        <v>9993</v>
      </c>
      <c r="C10" s="32" t="s">
        <v>182</v>
      </c>
      <c r="D10" s="33" t="s">
        <v>487</v>
      </c>
      <c r="E10" s="33" t="s">
        <v>183</v>
      </c>
      <c r="F10" s="33" t="s">
        <v>508</v>
      </c>
      <c r="G10" s="33" t="s">
        <v>511</v>
      </c>
      <c r="H10" s="33" t="s">
        <v>512</v>
      </c>
      <c r="I10" s="34" t="s">
        <v>513</v>
      </c>
      <c r="J10" s="27" t="s">
        <v>28</v>
      </c>
      <c r="K10" s="36" t="s">
        <v>184</v>
      </c>
      <c r="L10" s="32" t="s">
        <v>491</v>
      </c>
      <c r="M10" s="62">
        <v>240</v>
      </c>
      <c r="N10" s="32"/>
      <c r="O10" s="34"/>
      <c r="P10" s="32"/>
      <c r="Q10" s="34"/>
      <c r="R10" s="32"/>
      <c r="S10" s="34"/>
      <c r="T10" s="32"/>
      <c r="U10" s="34"/>
      <c r="V10" s="58" t="s">
        <v>472</v>
      </c>
      <c r="W10" s="59" t="s">
        <v>473</v>
      </c>
      <c r="X10" s="59" t="s">
        <v>473</v>
      </c>
      <c r="Y10" s="59" t="s">
        <v>473</v>
      </c>
      <c r="Z10" s="58" t="s">
        <v>473</v>
      </c>
      <c r="AA10" s="42" t="s">
        <v>473</v>
      </c>
      <c r="AB10" s="54" t="s">
        <v>26</v>
      </c>
      <c r="AC10" s="58" t="s">
        <v>472</v>
      </c>
      <c r="AD10" s="33">
        <v>18</v>
      </c>
      <c r="AE10" s="58" t="s">
        <v>472</v>
      </c>
      <c r="AF10" s="59" t="s">
        <v>473</v>
      </c>
      <c r="AG10" s="58" t="s">
        <v>472</v>
      </c>
      <c r="AH10" s="42" t="s">
        <v>350</v>
      </c>
      <c r="AI10" s="28" t="s">
        <v>514</v>
      </c>
      <c r="AJ10" s="27" t="s">
        <v>1745</v>
      </c>
    </row>
    <row r="11" spans="1:36" x14ac:dyDescent="0.35">
      <c r="A11" s="27">
        <v>384545</v>
      </c>
      <c r="B11" s="27">
        <v>384545</v>
      </c>
      <c r="C11" s="32" t="s">
        <v>39</v>
      </c>
      <c r="D11" s="33" t="s">
        <v>487</v>
      </c>
      <c r="E11" s="33" t="s">
        <v>40</v>
      </c>
      <c r="F11" s="33" t="s">
        <v>515</v>
      </c>
      <c r="G11" s="33" t="s">
        <v>1638</v>
      </c>
      <c r="H11" s="33" t="s">
        <v>1639</v>
      </c>
      <c r="I11" s="34" t="s">
        <v>1703</v>
      </c>
      <c r="J11" s="27" t="s">
        <v>37</v>
      </c>
      <c r="K11" s="36" t="s">
        <v>41</v>
      </c>
      <c r="L11" s="32" t="s">
        <v>491</v>
      </c>
      <c r="M11" s="62">
        <v>780</v>
      </c>
      <c r="N11" s="32"/>
      <c r="O11" s="34"/>
      <c r="P11" s="32"/>
      <c r="Q11" s="34"/>
      <c r="R11" s="32"/>
      <c r="S11" s="34"/>
      <c r="T11" s="32"/>
      <c r="U11" s="34"/>
      <c r="V11" s="58" t="s">
        <v>473</v>
      </c>
      <c r="W11" s="59" t="s">
        <v>473</v>
      </c>
      <c r="X11" s="59" t="s">
        <v>473</v>
      </c>
      <c r="Y11" s="59" t="s">
        <v>473</v>
      </c>
      <c r="Z11" s="58" t="s">
        <v>473</v>
      </c>
      <c r="AA11" s="42" t="s">
        <v>473</v>
      </c>
      <c r="AB11" s="54" t="s">
        <v>26</v>
      </c>
      <c r="AC11" s="58" t="s">
        <v>472</v>
      </c>
      <c r="AD11" s="33">
        <v>95</v>
      </c>
      <c r="AE11" s="58" t="s">
        <v>472</v>
      </c>
      <c r="AF11" s="59" t="s">
        <v>473</v>
      </c>
      <c r="AG11" s="58" t="s">
        <v>472</v>
      </c>
      <c r="AH11" s="42" t="s">
        <v>350</v>
      </c>
      <c r="AI11" s="28" t="s">
        <v>1723</v>
      </c>
      <c r="AJ11" s="27" t="s">
        <v>1746</v>
      </c>
    </row>
    <row r="12" spans="1:36" x14ac:dyDescent="0.35">
      <c r="A12" s="27">
        <v>82386</v>
      </c>
      <c r="B12" s="27">
        <v>82386</v>
      </c>
      <c r="C12" s="32" t="s">
        <v>31</v>
      </c>
      <c r="D12" s="33" t="s">
        <v>451</v>
      </c>
      <c r="E12" s="33" t="s">
        <v>32</v>
      </c>
      <c r="F12" s="33" t="s">
        <v>515</v>
      </c>
      <c r="G12" s="33" t="s">
        <v>516</v>
      </c>
      <c r="H12" s="33" t="s">
        <v>517</v>
      </c>
      <c r="I12" s="34">
        <v>2000</v>
      </c>
      <c r="J12" s="27" t="s">
        <v>28</v>
      </c>
      <c r="K12" s="36" t="s">
        <v>33</v>
      </c>
      <c r="L12" s="32" t="s">
        <v>491</v>
      </c>
      <c r="M12" s="62">
        <v>515</v>
      </c>
      <c r="N12" s="32"/>
      <c r="O12" s="34"/>
      <c r="P12" s="32"/>
      <c r="Q12" s="34"/>
      <c r="R12" s="32"/>
      <c r="S12" s="34"/>
      <c r="T12" s="32"/>
      <c r="U12" s="34"/>
      <c r="V12" s="58" t="s">
        <v>472</v>
      </c>
      <c r="W12" s="59" t="s">
        <v>473</v>
      </c>
      <c r="X12" s="59" t="s">
        <v>473</v>
      </c>
      <c r="Y12" s="59" t="s">
        <v>473</v>
      </c>
      <c r="Z12" s="58" t="s">
        <v>473</v>
      </c>
      <c r="AA12" s="42" t="s">
        <v>473</v>
      </c>
      <c r="AB12" s="54" t="s">
        <v>29</v>
      </c>
      <c r="AC12" s="58" t="s">
        <v>472</v>
      </c>
      <c r="AD12" s="33">
        <v>35</v>
      </c>
      <c r="AE12" s="58" t="s">
        <v>472</v>
      </c>
      <c r="AF12" s="59" t="s">
        <v>473</v>
      </c>
      <c r="AG12" s="58" t="s">
        <v>472</v>
      </c>
      <c r="AH12" s="42" t="s">
        <v>350</v>
      </c>
      <c r="AI12" s="28" t="s">
        <v>518</v>
      </c>
      <c r="AJ12" s="27" t="s">
        <v>1747</v>
      </c>
    </row>
    <row r="13" spans="1:36" x14ac:dyDescent="0.35">
      <c r="A13" s="27">
        <v>10097</v>
      </c>
      <c r="B13" s="27">
        <v>10097</v>
      </c>
      <c r="C13" s="32" t="s">
        <v>119</v>
      </c>
      <c r="D13" s="33" t="s">
        <v>487</v>
      </c>
      <c r="E13" s="33" t="s">
        <v>124</v>
      </c>
      <c r="F13" s="33" t="s">
        <v>464</v>
      </c>
      <c r="G13" s="33" t="s">
        <v>520</v>
      </c>
      <c r="H13" s="33" t="s">
        <v>521</v>
      </c>
      <c r="I13" s="34">
        <v>198</v>
      </c>
      <c r="J13" s="27" t="s">
        <v>28</v>
      </c>
      <c r="K13" s="36" t="s">
        <v>36</v>
      </c>
      <c r="L13" s="32" t="s">
        <v>522</v>
      </c>
      <c r="M13" s="62">
        <v>310</v>
      </c>
      <c r="N13" s="32" t="s">
        <v>523</v>
      </c>
      <c r="O13" s="34">
        <v>260</v>
      </c>
      <c r="P13" s="32" t="s">
        <v>524</v>
      </c>
      <c r="Q13" s="34">
        <v>310</v>
      </c>
      <c r="R13" s="32"/>
      <c r="S13" s="34"/>
      <c r="T13" s="32"/>
      <c r="U13" s="34"/>
      <c r="V13" s="58" t="s">
        <v>473</v>
      </c>
      <c r="W13" s="59" t="s">
        <v>473</v>
      </c>
      <c r="X13" s="59" t="s">
        <v>473</v>
      </c>
      <c r="Y13" s="59" t="s">
        <v>473</v>
      </c>
      <c r="Z13" s="58" t="s">
        <v>473</v>
      </c>
      <c r="AA13" s="42" t="s">
        <v>473</v>
      </c>
      <c r="AB13" s="54" t="s">
        <v>29</v>
      </c>
      <c r="AC13" s="58" t="s">
        <v>472</v>
      </c>
      <c r="AD13" s="33">
        <v>35</v>
      </c>
      <c r="AE13" s="58" t="s">
        <v>472</v>
      </c>
      <c r="AF13" s="59" t="s">
        <v>473</v>
      </c>
      <c r="AG13" s="58" t="s">
        <v>472</v>
      </c>
      <c r="AH13" s="42" t="s">
        <v>27</v>
      </c>
      <c r="AI13" s="28"/>
      <c r="AJ13" s="27" t="s">
        <v>1748</v>
      </c>
    </row>
    <row r="14" spans="1:36" x14ac:dyDescent="0.35">
      <c r="A14" s="27">
        <v>47108</v>
      </c>
      <c r="B14" s="27">
        <v>47108</v>
      </c>
      <c r="C14" s="32" t="s">
        <v>39</v>
      </c>
      <c r="D14" s="33" t="s">
        <v>487</v>
      </c>
      <c r="E14" s="33" t="s">
        <v>40</v>
      </c>
      <c r="F14" s="33" t="s">
        <v>453</v>
      </c>
      <c r="G14" s="33" t="s">
        <v>525</v>
      </c>
      <c r="H14" s="33" t="s">
        <v>526</v>
      </c>
      <c r="I14" s="34" t="s">
        <v>527</v>
      </c>
      <c r="J14" s="27" t="s">
        <v>28</v>
      </c>
      <c r="K14" s="36" t="s">
        <v>41</v>
      </c>
      <c r="L14" s="32" t="s">
        <v>491</v>
      </c>
      <c r="M14" s="62" t="s">
        <v>528</v>
      </c>
      <c r="N14" s="32"/>
      <c r="O14" s="34"/>
      <c r="P14" s="32"/>
      <c r="Q14" s="34"/>
      <c r="R14" s="32"/>
      <c r="S14" s="34"/>
      <c r="T14" s="32"/>
      <c r="U14" s="34"/>
      <c r="V14" s="58" t="s">
        <v>473</v>
      </c>
      <c r="W14" s="59" t="s">
        <v>473</v>
      </c>
      <c r="X14" s="59" t="s">
        <v>473</v>
      </c>
      <c r="Y14" s="59" t="s">
        <v>473</v>
      </c>
      <c r="Z14" s="58" t="s">
        <v>473</v>
      </c>
      <c r="AA14" s="42" t="s">
        <v>473</v>
      </c>
      <c r="AB14" s="54" t="s">
        <v>450</v>
      </c>
      <c r="AC14" s="58" t="s">
        <v>472</v>
      </c>
      <c r="AD14" s="33">
        <v>140</v>
      </c>
      <c r="AE14" s="58" t="s">
        <v>472</v>
      </c>
      <c r="AF14" s="59" t="s">
        <v>473</v>
      </c>
      <c r="AG14" s="58" t="s">
        <v>472</v>
      </c>
      <c r="AH14" s="42" t="s">
        <v>27</v>
      </c>
      <c r="AI14" s="28" t="s">
        <v>529</v>
      </c>
      <c r="AJ14" s="27" t="s">
        <v>1749</v>
      </c>
    </row>
    <row r="15" spans="1:36" x14ac:dyDescent="0.35">
      <c r="A15" s="27">
        <v>47111</v>
      </c>
      <c r="B15" s="27">
        <v>47111</v>
      </c>
      <c r="C15" s="32" t="s">
        <v>127</v>
      </c>
      <c r="D15" s="33" t="s">
        <v>487</v>
      </c>
      <c r="E15" s="33" t="s">
        <v>128</v>
      </c>
      <c r="F15" s="33" t="s">
        <v>453</v>
      </c>
      <c r="G15" s="33" t="s">
        <v>129</v>
      </c>
      <c r="H15" s="33" t="s">
        <v>297</v>
      </c>
      <c r="I15" s="34" t="s">
        <v>275</v>
      </c>
      <c r="J15" s="27" t="s">
        <v>28</v>
      </c>
      <c r="K15" s="36" t="s">
        <v>130</v>
      </c>
      <c r="L15" s="32" t="s">
        <v>491</v>
      </c>
      <c r="M15" s="62">
        <v>250000</v>
      </c>
      <c r="N15" s="32"/>
      <c r="O15" s="34"/>
      <c r="P15" s="32"/>
      <c r="Q15" s="34"/>
      <c r="R15" s="32"/>
      <c r="S15" s="34"/>
      <c r="T15" s="32"/>
      <c r="U15" s="34"/>
      <c r="V15" s="58" t="s">
        <v>473</v>
      </c>
      <c r="W15" s="59" t="s">
        <v>473</v>
      </c>
      <c r="X15" s="59" t="s">
        <v>473</v>
      </c>
      <c r="Y15" s="59" t="s">
        <v>473</v>
      </c>
      <c r="Z15" s="58" t="s">
        <v>473</v>
      </c>
      <c r="AA15" s="42" t="s">
        <v>473</v>
      </c>
      <c r="AB15" s="54" t="s">
        <v>29</v>
      </c>
      <c r="AC15" s="58" t="s">
        <v>472</v>
      </c>
      <c r="AD15" s="33">
        <v>65000</v>
      </c>
      <c r="AE15" s="58" t="s">
        <v>472</v>
      </c>
      <c r="AF15" s="59" t="s">
        <v>472</v>
      </c>
      <c r="AG15" s="58" t="s">
        <v>473</v>
      </c>
      <c r="AH15" s="42" t="s">
        <v>27</v>
      </c>
      <c r="AI15" s="28" t="s">
        <v>530</v>
      </c>
      <c r="AJ15" s="27" t="s">
        <v>1750</v>
      </c>
    </row>
    <row r="16" spans="1:36" x14ac:dyDescent="0.35">
      <c r="A16" s="27">
        <v>84976</v>
      </c>
      <c r="B16" s="27">
        <v>84976</v>
      </c>
      <c r="C16" s="32" t="s">
        <v>531</v>
      </c>
      <c r="D16" s="33" t="s">
        <v>487</v>
      </c>
      <c r="E16" s="33" t="s">
        <v>174</v>
      </c>
      <c r="F16" s="33" t="s">
        <v>453</v>
      </c>
      <c r="G16" s="33" t="s">
        <v>376</v>
      </c>
      <c r="H16" s="33" t="s">
        <v>377</v>
      </c>
      <c r="I16" s="34">
        <v>11051</v>
      </c>
      <c r="J16" s="27" t="s">
        <v>28</v>
      </c>
      <c r="K16" s="36" t="s">
        <v>175</v>
      </c>
      <c r="L16" s="32" t="s">
        <v>491</v>
      </c>
      <c r="M16" s="62">
        <v>6400</v>
      </c>
      <c r="N16" s="32"/>
      <c r="O16" s="34"/>
      <c r="P16" s="32"/>
      <c r="Q16" s="34"/>
      <c r="R16" s="32"/>
      <c r="S16" s="34"/>
      <c r="T16" s="32"/>
      <c r="U16" s="34"/>
      <c r="V16" s="58" t="s">
        <v>473</v>
      </c>
      <c r="W16" s="59" t="s">
        <v>473</v>
      </c>
      <c r="X16" s="59" t="s">
        <v>473</v>
      </c>
      <c r="Y16" s="59" t="s">
        <v>473</v>
      </c>
      <c r="Z16" s="58" t="s">
        <v>473</v>
      </c>
      <c r="AA16" s="42" t="s">
        <v>473</v>
      </c>
      <c r="AB16" s="54" t="s">
        <v>29</v>
      </c>
      <c r="AC16" s="58" t="s">
        <v>472</v>
      </c>
      <c r="AD16" s="33">
        <v>990</v>
      </c>
      <c r="AE16" s="58" t="s">
        <v>472</v>
      </c>
      <c r="AF16" s="59" t="s">
        <v>472</v>
      </c>
      <c r="AG16" s="58" t="s">
        <v>472</v>
      </c>
      <c r="AH16" s="42" t="s">
        <v>350</v>
      </c>
      <c r="AI16" s="28" t="s">
        <v>532</v>
      </c>
      <c r="AJ16" s="27" t="s">
        <v>1751</v>
      </c>
    </row>
    <row r="17" spans="1:36" x14ac:dyDescent="0.35">
      <c r="A17" s="27">
        <v>239607</v>
      </c>
      <c r="B17" s="27">
        <v>239607</v>
      </c>
      <c r="C17" s="32" t="s">
        <v>115</v>
      </c>
      <c r="D17" s="33" t="s">
        <v>487</v>
      </c>
      <c r="E17" s="33" t="s">
        <v>116</v>
      </c>
      <c r="F17" s="33" t="s">
        <v>533</v>
      </c>
      <c r="G17" s="33" t="s">
        <v>117</v>
      </c>
      <c r="H17" s="33" t="s">
        <v>274</v>
      </c>
      <c r="I17" s="34">
        <v>2</v>
      </c>
      <c r="J17" s="27" t="s">
        <v>28</v>
      </c>
      <c r="K17" s="36" t="s">
        <v>36</v>
      </c>
      <c r="L17" s="32" t="s">
        <v>522</v>
      </c>
      <c r="M17" s="62">
        <v>212</v>
      </c>
      <c r="N17" s="32" t="s">
        <v>534</v>
      </c>
      <c r="O17" s="34">
        <v>174</v>
      </c>
      <c r="P17" s="32" t="s">
        <v>535</v>
      </c>
      <c r="Q17" s="34">
        <v>194</v>
      </c>
      <c r="R17" s="32" t="s">
        <v>536</v>
      </c>
      <c r="S17" s="34">
        <v>215</v>
      </c>
      <c r="T17" s="32"/>
      <c r="U17" s="34"/>
      <c r="V17" s="58" t="s">
        <v>472</v>
      </c>
      <c r="W17" s="59" t="s">
        <v>473</v>
      </c>
      <c r="X17" s="59" t="s">
        <v>473</v>
      </c>
      <c r="Y17" s="59" t="s">
        <v>473</v>
      </c>
      <c r="Z17" s="58" t="s">
        <v>473</v>
      </c>
      <c r="AA17" s="42" t="s">
        <v>473</v>
      </c>
      <c r="AB17" s="54" t="s">
        <v>29</v>
      </c>
      <c r="AC17" s="58" t="s">
        <v>472</v>
      </c>
      <c r="AD17" s="33">
        <v>14</v>
      </c>
      <c r="AE17" s="58" t="s">
        <v>472</v>
      </c>
      <c r="AF17" s="59" t="s">
        <v>473</v>
      </c>
      <c r="AG17" s="58" t="s">
        <v>472</v>
      </c>
      <c r="AH17" s="42" t="s">
        <v>350</v>
      </c>
      <c r="AI17" s="28"/>
      <c r="AJ17" s="27" t="s">
        <v>1752</v>
      </c>
    </row>
    <row r="18" spans="1:36" x14ac:dyDescent="0.35">
      <c r="A18" s="27">
        <v>80321</v>
      </c>
      <c r="B18" s="27">
        <v>80321</v>
      </c>
      <c r="C18" s="32" t="s">
        <v>158</v>
      </c>
      <c r="D18" s="33" t="s">
        <v>487</v>
      </c>
      <c r="E18" s="33" t="s">
        <v>158</v>
      </c>
      <c r="F18" s="33" t="s">
        <v>537</v>
      </c>
      <c r="G18" s="33" t="s">
        <v>159</v>
      </c>
      <c r="H18" s="33" t="s">
        <v>338</v>
      </c>
      <c r="I18" s="34">
        <v>39595</v>
      </c>
      <c r="J18" s="27" t="s">
        <v>28</v>
      </c>
      <c r="K18" s="36" t="s">
        <v>160</v>
      </c>
      <c r="L18" s="32" t="s">
        <v>491</v>
      </c>
      <c r="M18" s="62">
        <v>310</v>
      </c>
      <c r="N18" s="32"/>
      <c r="O18" s="34"/>
      <c r="P18" s="32"/>
      <c r="Q18" s="34"/>
      <c r="R18" s="32"/>
      <c r="S18" s="34"/>
      <c r="T18" s="32"/>
      <c r="U18" s="34"/>
      <c r="V18" s="58" t="s">
        <v>473</v>
      </c>
      <c r="W18" s="59" t="s">
        <v>473</v>
      </c>
      <c r="X18" s="59" t="s">
        <v>473</v>
      </c>
      <c r="Y18" s="59" t="s">
        <v>473</v>
      </c>
      <c r="Z18" s="58" t="s">
        <v>473</v>
      </c>
      <c r="AA18" s="42" t="s">
        <v>473</v>
      </c>
      <c r="AB18" s="54" t="s">
        <v>29</v>
      </c>
      <c r="AC18" s="58" t="s">
        <v>472</v>
      </c>
      <c r="AD18" s="33">
        <v>48</v>
      </c>
      <c r="AE18" s="58" t="s">
        <v>472</v>
      </c>
      <c r="AF18" s="59" t="s">
        <v>472</v>
      </c>
      <c r="AG18" s="58" t="s">
        <v>473</v>
      </c>
      <c r="AH18" s="42" t="s">
        <v>27</v>
      </c>
      <c r="AI18" s="28" t="s">
        <v>538</v>
      </c>
      <c r="AJ18" s="27" t="s">
        <v>1753</v>
      </c>
    </row>
    <row r="19" spans="1:36" x14ac:dyDescent="0.35">
      <c r="A19" s="27">
        <v>196</v>
      </c>
      <c r="B19" s="27">
        <v>196</v>
      </c>
      <c r="C19" s="32" t="s">
        <v>60</v>
      </c>
      <c r="D19" s="33" t="s">
        <v>487</v>
      </c>
      <c r="E19" s="33" t="s">
        <v>92</v>
      </c>
      <c r="F19" s="33" t="s">
        <v>464</v>
      </c>
      <c r="G19" s="33" t="s">
        <v>539</v>
      </c>
      <c r="H19" s="33" t="s">
        <v>540</v>
      </c>
      <c r="I19" s="34">
        <v>75001</v>
      </c>
      <c r="J19" s="27" t="s">
        <v>37</v>
      </c>
      <c r="K19" s="36" t="s">
        <v>36</v>
      </c>
      <c r="L19" s="32" t="s">
        <v>541</v>
      </c>
      <c r="M19" s="62">
        <v>330</v>
      </c>
      <c r="N19" s="32" t="s">
        <v>542</v>
      </c>
      <c r="O19" s="34">
        <v>330</v>
      </c>
      <c r="P19" s="32"/>
      <c r="Q19" s="34"/>
      <c r="R19" s="32"/>
      <c r="S19" s="34"/>
      <c r="T19" s="32"/>
      <c r="U19" s="34"/>
      <c r="V19" s="58" t="s">
        <v>472</v>
      </c>
      <c r="W19" s="59" t="s">
        <v>472</v>
      </c>
      <c r="X19" s="59" t="s">
        <v>473</v>
      </c>
      <c r="Y19" s="59" t="s">
        <v>473</v>
      </c>
      <c r="Z19" s="58" t="s">
        <v>473</v>
      </c>
      <c r="AA19" s="42" t="s">
        <v>473</v>
      </c>
      <c r="AB19" s="54" t="s">
        <v>26</v>
      </c>
      <c r="AC19" s="58" t="s">
        <v>472</v>
      </c>
      <c r="AD19" s="33">
        <v>45</v>
      </c>
      <c r="AE19" s="58" t="s">
        <v>472</v>
      </c>
      <c r="AF19" s="59" t="s">
        <v>473</v>
      </c>
      <c r="AG19" s="58" t="s">
        <v>472</v>
      </c>
      <c r="AH19" s="42" t="s">
        <v>27</v>
      </c>
      <c r="AI19" s="28" t="s">
        <v>543</v>
      </c>
      <c r="AJ19" s="27" t="s">
        <v>1754</v>
      </c>
    </row>
    <row r="20" spans="1:36" x14ac:dyDescent="0.35">
      <c r="A20" s="27">
        <v>3946</v>
      </c>
      <c r="B20" s="27">
        <v>3946</v>
      </c>
      <c r="C20" s="32" t="s">
        <v>182</v>
      </c>
      <c r="D20" s="33" t="s">
        <v>487</v>
      </c>
      <c r="E20" s="33" t="s">
        <v>183</v>
      </c>
      <c r="F20" s="33" t="s">
        <v>544</v>
      </c>
      <c r="G20" s="33" t="s">
        <v>476</v>
      </c>
      <c r="H20" s="33" t="s">
        <v>477</v>
      </c>
      <c r="I20" s="34" t="s">
        <v>478</v>
      </c>
      <c r="J20" s="27" t="s">
        <v>28</v>
      </c>
      <c r="K20" s="36" t="s">
        <v>184</v>
      </c>
      <c r="L20" s="32" t="s">
        <v>491</v>
      </c>
      <c r="M20" s="62">
        <v>253</v>
      </c>
      <c r="N20" s="32"/>
      <c r="O20" s="34"/>
      <c r="P20" s="32"/>
      <c r="Q20" s="34"/>
      <c r="R20" s="32"/>
      <c r="S20" s="34"/>
      <c r="T20" s="32"/>
      <c r="U20" s="34"/>
      <c r="V20" s="58" t="s">
        <v>472</v>
      </c>
      <c r="W20" s="59" t="s">
        <v>473</v>
      </c>
      <c r="X20" s="59" t="s">
        <v>473</v>
      </c>
      <c r="Y20" s="59" t="s">
        <v>473</v>
      </c>
      <c r="Z20" s="58" t="s">
        <v>473</v>
      </c>
      <c r="AA20" s="42" t="s">
        <v>473</v>
      </c>
      <c r="AB20" s="54" t="s">
        <v>26</v>
      </c>
      <c r="AC20" s="58" t="s">
        <v>473</v>
      </c>
      <c r="AD20" s="33"/>
      <c r="AE20" s="58" t="s">
        <v>472</v>
      </c>
      <c r="AF20" s="59" t="s">
        <v>473</v>
      </c>
      <c r="AG20" s="58" t="s">
        <v>472</v>
      </c>
      <c r="AH20" s="42" t="s">
        <v>384</v>
      </c>
      <c r="AI20" s="28" t="s">
        <v>545</v>
      </c>
      <c r="AJ20" s="27" t="s">
        <v>1755</v>
      </c>
    </row>
    <row r="21" spans="1:36" x14ac:dyDescent="0.35">
      <c r="A21" s="27">
        <v>4128</v>
      </c>
      <c r="B21" s="27">
        <v>4128</v>
      </c>
      <c r="C21" s="32" t="s">
        <v>171</v>
      </c>
      <c r="D21" s="33" t="s">
        <v>487</v>
      </c>
      <c r="E21" s="33" t="s">
        <v>172</v>
      </c>
      <c r="F21" s="33" t="s">
        <v>533</v>
      </c>
      <c r="G21" s="33" t="s">
        <v>546</v>
      </c>
      <c r="H21" s="33" t="s">
        <v>547</v>
      </c>
      <c r="I21" s="34">
        <v>1201</v>
      </c>
      <c r="J21" s="27" t="s">
        <v>28</v>
      </c>
      <c r="K21" s="36" t="s">
        <v>173</v>
      </c>
      <c r="L21" s="32" t="s">
        <v>491</v>
      </c>
      <c r="M21" s="62">
        <v>220</v>
      </c>
      <c r="N21" s="32"/>
      <c r="O21" s="34"/>
      <c r="P21" s="32"/>
      <c r="Q21" s="34"/>
      <c r="R21" s="32"/>
      <c r="S21" s="34"/>
      <c r="T21" s="32"/>
      <c r="U21" s="34"/>
      <c r="V21" s="58" t="s">
        <v>473</v>
      </c>
      <c r="W21" s="59" t="s">
        <v>473</v>
      </c>
      <c r="X21" s="59" t="s">
        <v>472</v>
      </c>
      <c r="Y21" s="59" t="s">
        <v>473</v>
      </c>
      <c r="Z21" s="58" t="s">
        <v>473</v>
      </c>
      <c r="AA21" s="42" t="s">
        <v>473</v>
      </c>
      <c r="AB21" s="54" t="s">
        <v>29</v>
      </c>
      <c r="AC21" s="58" t="s">
        <v>472</v>
      </c>
      <c r="AD21" s="33">
        <v>24</v>
      </c>
      <c r="AE21" s="58" t="s">
        <v>472</v>
      </c>
      <c r="AF21" s="59" t="s">
        <v>473</v>
      </c>
      <c r="AG21" s="58" t="s">
        <v>472</v>
      </c>
      <c r="AH21" s="42" t="s">
        <v>27</v>
      </c>
      <c r="AI21" s="28"/>
      <c r="AJ21" s="27" t="s">
        <v>1756</v>
      </c>
    </row>
    <row r="22" spans="1:36" x14ac:dyDescent="0.35">
      <c r="A22" s="27">
        <v>5568</v>
      </c>
      <c r="B22" s="27">
        <v>5568</v>
      </c>
      <c r="C22" s="32" t="s">
        <v>31</v>
      </c>
      <c r="D22" s="33" t="s">
        <v>451</v>
      </c>
      <c r="E22" s="33" t="s">
        <v>32</v>
      </c>
      <c r="F22" s="33" t="s">
        <v>515</v>
      </c>
      <c r="G22" s="33" t="s">
        <v>442</v>
      </c>
      <c r="H22" s="33" t="s">
        <v>443</v>
      </c>
      <c r="I22" s="34">
        <v>2000</v>
      </c>
      <c r="J22" s="27" t="s">
        <v>28</v>
      </c>
      <c r="K22" s="36" t="s">
        <v>33</v>
      </c>
      <c r="L22" s="32" t="s">
        <v>491</v>
      </c>
      <c r="M22" s="62">
        <v>365</v>
      </c>
      <c r="N22" s="32"/>
      <c r="O22" s="34"/>
      <c r="P22" s="32"/>
      <c r="Q22" s="34"/>
      <c r="R22" s="32"/>
      <c r="S22" s="34"/>
      <c r="T22" s="32"/>
      <c r="U22" s="34"/>
      <c r="V22" s="58" t="s">
        <v>472</v>
      </c>
      <c r="W22" s="59" t="s">
        <v>473</v>
      </c>
      <c r="X22" s="59" t="s">
        <v>473</v>
      </c>
      <c r="Y22" s="59" t="s">
        <v>473</v>
      </c>
      <c r="Z22" s="58" t="s">
        <v>473</v>
      </c>
      <c r="AA22" s="42" t="s">
        <v>473</v>
      </c>
      <c r="AB22" s="54" t="s">
        <v>29</v>
      </c>
      <c r="AC22" s="58" t="s">
        <v>472</v>
      </c>
      <c r="AD22" s="33">
        <v>57</v>
      </c>
      <c r="AE22" s="58" t="s">
        <v>472</v>
      </c>
      <c r="AF22" s="59" t="s">
        <v>473</v>
      </c>
      <c r="AG22" s="58" t="s">
        <v>472</v>
      </c>
      <c r="AH22" s="42" t="s">
        <v>27</v>
      </c>
      <c r="AI22" s="28" t="s">
        <v>548</v>
      </c>
      <c r="AJ22" s="27" t="s">
        <v>1757</v>
      </c>
    </row>
    <row r="23" spans="1:36" x14ac:dyDescent="0.35">
      <c r="A23" s="27">
        <v>6137</v>
      </c>
      <c r="B23" s="27">
        <v>6137</v>
      </c>
      <c r="C23" s="32" t="s">
        <v>50</v>
      </c>
      <c r="D23" s="33" t="s">
        <v>487</v>
      </c>
      <c r="E23" s="33" t="s">
        <v>51</v>
      </c>
      <c r="F23" s="33" t="s">
        <v>453</v>
      </c>
      <c r="G23" s="33" t="s">
        <v>549</v>
      </c>
      <c r="H23" s="33" t="s">
        <v>550</v>
      </c>
      <c r="I23" s="34">
        <v>100022</v>
      </c>
      <c r="J23" s="27" t="s">
        <v>28</v>
      </c>
      <c r="K23" s="36" t="s">
        <v>52</v>
      </c>
      <c r="L23" s="32" t="s">
        <v>491</v>
      </c>
      <c r="M23" s="62">
        <v>1600</v>
      </c>
      <c r="N23" s="32"/>
      <c r="O23" s="34"/>
      <c r="P23" s="32"/>
      <c r="Q23" s="34"/>
      <c r="R23" s="32"/>
      <c r="S23" s="34"/>
      <c r="T23" s="32"/>
      <c r="U23" s="34"/>
      <c r="V23" s="58" t="s">
        <v>472</v>
      </c>
      <c r="W23" s="59" t="s">
        <v>472</v>
      </c>
      <c r="X23" s="59" t="s">
        <v>473</v>
      </c>
      <c r="Y23" s="59" t="s">
        <v>473</v>
      </c>
      <c r="Z23" s="58" t="s">
        <v>473</v>
      </c>
      <c r="AA23" s="42" t="s">
        <v>473</v>
      </c>
      <c r="AB23" s="54" t="s">
        <v>26</v>
      </c>
      <c r="AC23" s="58" t="s">
        <v>472</v>
      </c>
      <c r="AD23" s="33">
        <v>276</v>
      </c>
      <c r="AE23" s="58" t="s">
        <v>472</v>
      </c>
      <c r="AF23" s="59" t="s">
        <v>473</v>
      </c>
      <c r="AG23" s="58" t="s">
        <v>472</v>
      </c>
      <c r="AH23" s="42" t="s">
        <v>27</v>
      </c>
      <c r="AI23" s="28"/>
      <c r="AJ23" s="27" t="s">
        <v>1758</v>
      </c>
    </row>
    <row r="24" spans="1:36" x14ac:dyDescent="0.35">
      <c r="A24" s="27">
        <v>83035</v>
      </c>
      <c r="B24" s="27">
        <v>83035</v>
      </c>
      <c r="C24" s="32" t="s">
        <v>125</v>
      </c>
      <c r="D24" s="33" t="s">
        <v>487</v>
      </c>
      <c r="E24" s="33" t="s">
        <v>479</v>
      </c>
      <c r="F24" s="33" t="s">
        <v>464</v>
      </c>
      <c r="G24" s="33" t="s">
        <v>551</v>
      </c>
      <c r="H24" s="33" t="s">
        <v>552</v>
      </c>
      <c r="I24" s="34" t="s">
        <v>480</v>
      </c>
      <c r="J24" s="27" t="s">
        <v>28</v>
      </c>
      <c r="K24" s="36" t="s">
        <v>126</v>
      </c>
      <c r="L24" s="32" t="s">
        <v>491</v>
      </c>
      <c r="M24" s="62">
        <v>20000</v>
      </c>
      <c r="N24" s="32"/>
      <c r="O24" s="34"/>
      <c r="P24" s="32"/>
      <c r="Q24" s="34"/>
      <c r="R24" s="32"/>
      <c r="S24" s="34"/>
      <c r="T24" s="32"/>
      <c r="U24" s="34"/>
      <c r="V24" s="58" t="s">
        <v>473</v>
      </c>
      <c r="W24" s="59" t="s">
        <v>473</v>
      </c>
      <c r="X24" s="59" t="s">
        <v>473</v>
      </c>
      <c r="Y24" s="59" t="s">
        <v>473</v>
      </c>
      <c r="Z24" s="58" t="s">
        <v>473</v>
      </c>
      <c r="AA24" s="42" t="s">
        <v>473</v>
      </c>
      <c r="AB24" s="54" t="s">
        <v>29</v>
      </c>
      <c r="AC24" s="58" t="s">
        <v>473</v>
      </c>
      <c r="AD24" s="33"/>
      <c r="AE24" s="58" t="s">
        <v>472</v>
      </c>
      <c r="AF24" s="59" t="s">
        <v>473</v>
      </c>
      <c r="AG24" s="58" t="s">
        <v>472</v>
      </c>
      <c r="AH24" s="42" t="s">
        <v>481</v>
      </c>
      <c r="AI24" s="28" t="s">
        <v>553</v>
      </c>
      <c r="AJ24" s="27" t="s">
        <v>1759</v>
      </c>
    </row>
    <row r="25" spans="1:36" x14ac:dyDescent="0.35">
      <c r="A25" s="27">
        <v>52799</v>
      </c>
      <c r="B25" s="27">
        <v>52799</v>
      </c>
      <c r="C25" s="32" t="s">
        <v>186</v>
      </c>
      <c r="D25" s="33" t="s">
        <v>1623</v>
      </c>
      <c r="E25" s="33" t="s">
        <v>1540</v>
      </c>
      <c r="F25" s="33" t="s">
        <v>515</v>
      </c>
      <c r="G25" s="33" t="s">
        <v>1640</v>
      </c>
      <c r="H25" s="33" t="s">
        <v>1641</v>
      </c>
      <c r="I25" s="34">
        <v>60611</v>
      </c>
      <c r="J25" s="27" t="s">
        <v>37</v>
      </c>
      <c r="K25" s="36" t="s">
        <v>30</v>
      </c>
      <c r="L25" s="32" t="s">
        <v>1713</v>
      </c>
      <c r="M25" s="62">
        <v>255</v>
      </c>
      <c r="N25" s="32" t="s">
        <v>1715</v>
      </c>
      <c r="O25" s="34">
        <v>165</v>
      </c>
      <c r="P25" s="32" t="s">
        <v>524</v>
      </c>
      <c r="Q25" s="34">
        <v>259</v>
      </c>
      <c r="R25" s="32"/>
      <c r="S25" s="34"/>
      <c r="T25" s="32"/>
      <c r="U25" s="34"/>
      <c r="V25" s="58" t="s">
        <v>473</v>
      </c>
      <c r="W25" s="59" t="s">
        <v>472</v>
      </c>
      <c r="X25" s="59" t="s">
        <v>473</v>
      </c>
      <c r="Y25" s="59" t="s">
        <v>473</v>
      </c>
      <c r="Z25" s="58" t="s">
        <v>473</v>
      </c>
      <c r="AA25" s="42" t="s">
        <v>473</v>
      </c>
      <c r="AB25" s="54" t="s">
        <v>29</v>
      </c>
      <c r="AC25" s="58" t="s">
        <v>473</v>
      </c>
      <c r="AD25" s="33"/>
      <c r="AE25" s="58" t="s">
        <v>472</v>
      </c>
      <c r="AF25" s="59" t="s">
        <v>473</v>
      </c>
      <c r="AG25" s="58" t="s">
        <v>472</v>
      </c>
      <c r="AH25" s="42" t="s">
        <v>350</v>
      </c>
      <c r="AI25" s="28" t="s">
        <v>1724</v>
      </c>
      <c r="AJ25" s="27" t="s">
        <v>1760</v>
      </c>
    </row>
    <row r="26" spans="1:36" x14ac:dyDescent="0.35">
      <c r="A26" s="27">
        <v>8034</v>
      </c>
      <c r="B26" s="27">
        <v>8034</v>
      </c>
      <c r="C26" s="32" t="s">
        <v>164</v>
      </c>
      <c r="D26" s="33" t="s">
        <v>487</v>
      </c>
      <c r="E26" s="33" t="s">
        <v>166</v>
      </c>
      <c r="F26" s="33" t="s">
        <v>515</v>
      </c>
      <c r="G26" s="33" t="s">
        <v>554</v>
      </c>
      <c r="H26" s="33" t="s">
        <v>555</v>
      </c>
      <c r="I26" s="34">
        <v>28027</v>
      </c>
      <c r="J26" s="27" t="s">
        <v>28</v>
      </c>
      <c r="K26" s="36" t="s">
        <v>36</v>
      </c>
      <c r="L26" s="32" t="s">
        <v>491</v>
      </c>
      <c r="M26" s="62">
        <v>155</v>
      </c>
      <c r="N26" s="32"/>
      <c r="O26" s="34"/>
      <c r="P26" s="32"/>
      <c r="Q26" s="34"/>
      <c r="R26" s="32"/>
      <c r="S26" s="34"/>
      <c r="T26" s="32"/>
      <c r="U26" s="34"/>
      <c r="V26" s="58" t="s">
        <v>472</v>
      </c>
      <c r="W26" s="59" t="s">
        <v>473</v>
      </c>
      <c r="X26" s="59" t="s">
        <v>473</v>
      </c>
      <c r="Y26" s="59" t="s">
        <v>473</v>
      </c>
      <c r="Z26" s="58" t="s">
        <v>473</v>
      </c>
      <c r="AA26" s="42" t="s">
        <v>473</v>
      </c>
      <c r="AB26" s="54" t="s">
        <v>29</v>
      </c>
      <c r="AC26" s="58" t="s">
        <v>472</v>
      </c>
      <c r="AD26" s="33">
        <v>22</v>
      </c>
      <c r="AE26" s="58" t="s">
        <v>472</v>
      </c>
      <c r="AF26" s="59" t="s">
        <v>473</v>
      </c>
      <c r="AG26" s="58" t="s">
        <v>472</v>
      </c>
      <c r="AH26" s="42" t="s">
        <v>27</v>
      </c>
      <c r="AI26" s="28" t="s">
        <v>556</v>
      </c>
      <c r="AJ26" s="27" t="s">
        <v>1761</v>
      </c>
    </row>
    <row r="27" spans="1:36" x14ac:dyDescent="0.35">
      <c r="A27" s="27">
        <v>80364</v>
      </c>
      <c r="B27" s="27">
        <v>80364</v>
      </c>
      <c r="C27" s="32" t="s">
        <v>557</v>
      </c>
      <c r="D27" s="33" t="s">
        <v>487</v>
      </c>
      <c r="E27" s="33" t="s">
        <v>54</v>
      </c>
      <c r="F27" s="33" t="s">
        <v>515</v>
      </c>
      <c r="G27" s="33" t="s">
        <v>558</v>
      </c>
      <c r="H27" s="33" t="s">
        <v>559</v>
      </c>
      <c r="I27" s="34"/>
      <c r="J27" s="27" t="s">
        <v>28</v>
      </c>
      <c r="K27" s="36" t="s">
        <v>55</v>
      </c>
      <c r="L27" s="32" t="s">
        <v>491</v>
      </c>
      <c r="M27" s="62">
        <v>1050</v>
      </c>
      <c r="N27" s="32"/>
      <c r="O27" s="34"/>
      <c r="P27" s="32"/>
      <c r="Q27" s="34"/>
      <c r="R27" s="32"/>
      <c r="S27" s="34"/>
      <c r="T27" s="32"/>
      <c r="U27" s="34"/>
      <c r="V27" s="58" t="s">
        <v>473</v>
      </c>
      <c r="W27" s="59" t="s">
        <v>473</v>
      </c>
      <c r="X27" s="59" t="s">
        <v>473</v>
      </c>
      <c r="Y27" s="59" t="s">
        <v>473</v>
      </c>
      <c r="Z27" s="58" t="s">
        <v>473</v>
      </c>
      <c r="AA27" s="42" t="s">
        <v>473</v>
      </c>
      <c r="AB27" s="54" t="s">
        <v>29</v>
      </c>
      <c r="AC27" s="58" t="s">
        <v>472</v>
      </c>
      <c r="AD27" s="33">
        <v>155</v>
      </c>
      <c r="AE27" s="58" t="s">
        <v>472</v>
      </c>
      <c r="AF27" s="59" t="s">
        <v>473</v>
      </c>
      <c r="AG27" s="58" t="s">
        <v>472</v>
      </c>
      <c r="AH27" s="42" t="s">
        <v>350</v>
      </c>
      <c r="AI27" s="28" t="s">
        <v>560</v>
      </c>
      <c r="AJ27" s="27" t="s">
        <v>1762</v>
      </c>
    </row>
    <row r="28" spans="1:36" x14ac:dyDescent="0.35">
      <c r="A28" s="27">
        <v>22904</v>
      </c>
      <c r="B28" s="27">
        <v>22904</v>
      </c>
      <c r="C28" s="32" t="s">
        <v>182</v>
      </c>
      <c r="D28" s="33" t="s">
        <v>487</v>
      </c>
      <c r="E28" s="33" t="s">
        <v>183</v>
      </c>
      <c r="F28" s="33" t="s">
        <v>515</v>
      </c>
      <c r="G28" s="33" t="s">
        <v>185</v>
      </c>
      <c r="H28" s="33" t="s">
        <v>262</v>
      </c>
      <c r="I28" s="34" t="s">
        <v>279</v>
      </c>
      <c r="J28" s="27" t="s">
        <v>28</v>
      </c>
      <c r="K28" s="36" t="s">
        <v>184</v>
      </c>
      <c r="L28" s="32" t="s">
        <v>491</v>
      </c>
      <c r="M28" s="62">
        <v>258</v>
      </c>
      <c r="N28" s="32"/>
      <c r="O28" s="34"/>
      <c r="P28" s="32"/>
      <c r="Q28" s="34"/>
      <c r="R28" s="32"/>
      <c r="S28" s="34"/>
      <c r="T28" s="32"/>
      <c r="U28" s="34"/>
      <c r="V28" s="58" t="s">
        <v>472</v>
      </c>
      <c r="W28" s="59" t="s">
        <v>473</v>
      </c>
      <c r="X28" s="59" t="s">
        <v>473</v>
      </c>
      <c r="Y28" s="59" t="s">
        <v>473</v>
      </c>
      <c r="Z28" s="58" t="s">
        <v>473</v>
      </c>
      <c r="AA28" s="42" t="s">
        <v>473</v>
      </c>
      <c r="AB28" s="54" t="s">
        <v>26</v>
      </c>
      <c r="AC28" s="58" t="s">
        <v>472</v>
      </c>
      <c r="AD28" s="33">
        <v>21</v>
      </c>
      <c r="AE28" s="58" t="s">
        <v>472</v>
      </c>
      <c r="AF28" s="59" t="s">
        <v>473</v>
      </c>
      <c r="AG28" s="58" t="s">
        <v>472</v>
      </c>
      <c r="AH28" s="42" t="s">
        <v>350</v>
      </c>
      <c r="AI28" s="28" t="s">
        <v>561</v>
      </c>
      <c r="AJ28" s="27" t="s">
        <v>1763</v>
      </c>
    </row>
    <row r="29" spans="1:36" x14ac:dyDescent="0.35">
      <c r="A29" s="27">
        <v>55220</v>
      </c>
      <c r="B29" s="27">
        <v>55220</v>
      </c>
      <c r="C29" s="32" t="s">
        <v>186</v>
      </c>
      <c r="D29" s="33" t="s">
        <v>188</v>
      </c>
      <c r="E29" s="33" t="s">
        <v>189</v>
      </c>
      <c r="F29" s="33" t="s">
        <v>515</v>
      </c>
      <c r="G29" s="33" t="s">
        <v>226</v>
      </c>
      <c r="H29" s="33" t="s">
        <v>270</v>
      </c>
      <c r="I29" s="34">
        <v>10036</v>
      </c>
      <c r="J29" s="27" t="s">
        <v>37</v>
      </c>
      <c r="K29" s="36" t="s">
        <v>30</v>
      </c>
      <c r="L29" s="32" t="s">
        <v>562</v>
      </c>
      <c r="M29" s="62">
        <v>305</v>
      </c>
      <c r="N29" s="32" t="s">
        <v>563</v>
      </c>
      <c r="O29" s="34">
        <v>509</v>
      </c>
      <c r="P29" s="32" t="s">
        <v>564</v>
      </c>
      <c r="Q29" s="34">
        <v>243</v>
      </c>
      <c r="R29" s="32" t="s">
        <v>565</v>
      </c>
      <c r="S29" s="34">
        <v>445</v>
      </c>
      <c r="T29" s="32"/>
      <c r="U29" s="34"/>
      <c r="V29" s="58" t="s">
        <v>473</v>
      </c>
      <c r="W29" s="59" t="s">
        <v>472</v>
      </c>
      <c r="X29" s="59" t="s">
        <v>473</v>
      </c>
      <c r="Y29" s="59" t="s">
        <v>473</v>
      </c>
      <c r="Z29" s="58" t="s">
        <v>473</v>
      </c>
      <c r="AA29" s="42" t="s">
        <v>473</v>
      </c>
      <c r="AB29" s="54" t="s">
        <v>29</v>
      </c>
      <c r="AC29" s="58" t="s">
        <v>473</v>
      </c>
      <c r="AD29" s="33"/>
      <c r="AE29" s="58" t="s">
        <v>472</v>
      </c>
      <c r="AF29" s="59" t="s">
        <v>473</v>
      </c>
      <c r="AG29" s="58" t="s">
        <v>472</v>
      </c>
      <c r="AH29" s="42" t="s">
        <v>27</v>
      </c>
      <c r="AI29" s="28" t="s">
        <v>566</v>
      </c>
      <c r="AJ29" s="27" t="s">
        <v>1764</v>
      </c>
    </row>
    <row r="30" spans="1:36" x14ac:dyDescent="0.35">
      <c r="A30" s="27">
        <v>45659</v>
      </c>
      <c r="B30" s="27">
        <v>45659</v>
      </c>
      <c r="C30" s="32" t="s">
        <v>182</v>
      </c>
      <c r="D30" s="33" t="s">
        <v>487</v>
      </c>
      <c r="E30" s="33" t="s">
        <v>183</v>
      </c>
      <c r="F30" s="33" t="s">
        <v>515</v>
      </c>
      <c r="G30" s="33" t="s">
        <v>567</v>
      </c>
      <c r="H30" s="33" t="s">
        <v>568</v>
      </c>
      <c r="I30" s="34" t="s">
        <v>569</v>
      </c>
      <c r="J30" s="27" t="s">
        <v>37</v>
      </c>
      <c r="K30" s="36" t="s">
        <v>184</v>
      </c>
      <c r="L30" s="32" t="s">
        <v>570</v>
      </c>
      <c r="M30" s="62">
        <v>430</v>
      </c>
      <c r="N30" s="32" t="s">
        <v>571</v>
      </c>
      <c r="O30" s="34">
        <v>380</v>
      </c>
      <c r="P30" s="32" t="s">
        <v>572</v>
      </c>
      <c r="Q30" s="34">
        <v>430</v>
      </c>
      <c r="R30" s="32" t="s">
        <v>573</v>
      </c>
      <c r="S30" s="34">
        <v>380</v>
      </c>
      <c r="T30" s="32" t="s">
        <v>574</v>
      </c>
      <c r="U30" s="34">
        <v>430</v>
      </c>
      <c r="V30" s="58" t="s">
        <v>472</v>
      </c>
      <c r="W30" s="59" t="s">
        <v>473</v>
      </c>
      <c r="X30" s="59" t="s">
        <v>473</v>
      </c>
      <c r="Y30" s="59" t="s">
        <v>473</v>
      </c>
      <c r="Z30" s="58" t="s">
        <v>473</v>
      </c>
      <c r="AA30" s="42" t="s">
        <v>473</v>
      </c>
      <c r="AB30" s="54" t="s">
        <v>26</v>
      </c>
      <c r="AC30" s="58" t="s">
        <v>473</v>
      </c>
      <c r="AD30" s="33"/>
      <c r="AE30" s="58" t="s">
        <v>472</v>
      </c>
      <c r="AF30" s="59" t="s">
        <v>473</v>
      </c>
      <c r="AG30" s="58" t="s">
        <v>473</v>
      </c>
      <c r="AH30" s="42" t="s">
        <v>384</v>
      </c>
      <c r="AI30" s="28" t="s">
        <v>575</v>
      </c>
      <c r="AJ30" s="27" t="s">
        <v>1765</v>
      </c>
    </row>
    <row r="31" spans="1:36" x14ac:dyDescent="0.35">
      <c r="A31" s="27">
        <v>243409</v>
      </c>
      <c r="B31" s="27">
        <v>243409</v>
      </c>
      <c r="C31" s="32" t="s">
        <v>164</v>
      </c>
      <c r="D31" s="33" t="s">
        <v>487</v>
      </c>
      <c r="E31" s="33" t="s">
        <v>166</v>
      </c>
      <c r="F31" s="33" t="s">
        <v>488</v>
      </c>
      <c r="G31" s="33" t="s">
        <v>351</v>
      </c>
      <c r="H31" s="33" t="s">
        <v>261</v>
      </c>
      <c r="I31" s="34">
        <v>28010</v>
      </c>
      <c r="J31" s="27" t="s">
        <v>28</v>
      </c>
      <c r="K31" s="36" t="s">
        <v>36</v>
      </c>
      <c r="L31" s="32" t="s">
        <v>491</v>
      </c>
      <c r="M31" s="62" t="s">
        <v>495</v>
      </c>
      <c r="N31" s="32"/>
      <c r="O31" s="34"/>
      <c r="P31" s="32"/>
      <c r="Q31" s="34"/>
      <c r="R31" s="32"/>
      <c r="S31" s="34"/>
      <c r="T31" s="32"/>
      <c r="U31" s="34"/>
      <c r="V31" s="58" t="s">
        <v>473</v>
      </c>
      <c r="W31" s="59" t="s">
        <v>473</v>
      </c>
      <c r="X31" s="59" t="s">
        <v>473</v>
      </c>
      <c r="Y31" s="59" t="s">
        <v>473</v>
      </c>
      <c r="Z31" s="58" t="s">
        <v>473</v>
      </c>
      <c r="AA31" s="42" t="s">
        <v>473</v>
      </c>
      <c r="AB31" s="54" t="s">
        <v>450</v>
      </c>
      <c r="AC31" s="58" t="s">
        <v>473</v>
      </c>
      <c r="AD31" s="33"/>
      <c r="AE31" s="58" t="s">
        <v>472</v>
      </c>
      <c r="AF31" s="59" t="s">
        <v>473</v>
      </c>
      <c r="AG31" s="58" t="s">
        <v>472</v>
      </c>
      <c r="AH31" s="42" t="s">
        <v>27</v>
      </c>
      <c r="AI31" s="28" t="s">
        <v>492</v>
      </c>
      <c r="AJ31" s="27" t="s">
        <v>1766</v>
      </c>
    </row>
    <row r="32" spans="1:36" x14ac:dyDescent="0.35">
      <c r="A32" s="27">
        <v>69506</v>
      </c>
      <c r="B32" s="27">
        <v>69506</v>
      </c>
      <c r="C32" s="32" t="s">
        <v>119</v>
      </c>
      <c r="D32" s="33" t="s">
        <v>487</v>
      </c>
      <c r="E32" s="33" t="s">
        <v>120</v>
      </c>
      <c r="F32" s="33" t="s">
        <v>488</v>
      </c>
      <c r="G32" s="33" t="s">
        <v>576</v>
      </c>
      <c r="H32" s="33" t="s">
        <v>335</v>
      </c>
      <c r="I32" s="34">
        <v>20121</v>
      </c>
      <c r="J32" s="27" t="s">
        <v>37</v>
      </c>
      <c r="K32" s="36" t="s">
        <v>36</v>
      </c>
      <c r="L32" s="32" t="s">
        <v>491</v>
      </c>
      <c r="M32" s="62">
        <v>174</v>
      </c>
      <c r="N32" s="32"/>
      <c r="O32" s="34"/>
      <c r="P32" s="32"/>
      <c r="Q32" s="34"/>
      <c r="R32" s="32"/>
      <c r="S32" s="34"/>
      <c r="T32" s="32"/>
      <c r="U32" s="34"/>
      <c r="V32" s="58" t="s">
        <v>472</v>
      </c>
      <c r="W32" s="59" t="s">
        <v>473</v>
      </c>
      <c r="X32" s="59" t="s">
        <v>473</v>
      </c>
      <c r="Y32" s="59" t="s">
        <v>473</v>
      </c>
      <c r="Z32" s="58" t="s">
        <v>473</v>
      </c>
      <c r="AA32" s="42" t="s">
        <v>473</v>
      </c>
      <c r="AB32" s="54" t="s">
        <v>29</v>
      </c>
      <c r="AC32" s="58" t="s">
        <v>472</v>
      </c>
      <c r="AD32" s="33">
        <v>16.5</v>
      </c>
      <c r="AE32" s="58" t="s">
        <v>472</v>
      </c>
      <c r="AF32" s="59" t="s">
        <v>473</v>
      </c>
      <c r="AG32" s="58" t="s">
        <v>472</v>
      </c>
      <c r="AH32" s="42" t="s">
        <v>27</v>
      </c>
      <c r="AI32" s="28" t="s">
        <v>577</v>
      </c>
      <c r="AJ32" s="27" t="s">
        <v>1767</v>
      </c>
    </row>
    <row r="33" spans="1:36" x14ac:dyDescent="0.35">
      <c r="A33" s="27">
        <v>23044</v>
      </c>
      <c r="B33" s="27">
        <v>23044</v>
      </c>
      <c r="C33" s="32" t="s">
        <v>125</v>
      </c>
      <c r="D33" s="33" t="s">
        <v>487</v>
      </c>
      <c r="E33" s="33" t="s">
        <v>479</v>
      </c>
      <c r="F33" s="33" t="s">
        <v>456</v>
      </c>
      <c r="G33" s="33" t="s">
        <v>578</v>
      </c>
      <c r="H33" s="33" t="s">
        <v>579</v>
      </c>
      <c r="I33" s="34" t="s">
        <v>580</v>
      </c>
      <c r="J33" s="27" t="s">
        <v>28</v>
      </c>
      <c r="K33" s="36" t="s">
        <v>126</v>
      </c>
      <c r="L33" s="32" t="s">
        <v>491</v>
      </c>
      <c r="M33" s="62" t="s">
        <v>495</v>
      </c>
      <c r="N33" s="32"/>
      <c r="O33" s="34"/>
      <c r="P33" s="32"/>
      <c r="Q33" s="34"/>
      <c r="R33" s="32"/>
      <c r="S33" s="34"/>
      <c r="T33" s="32"/>
      <c r="U33" s="34"/>
      <c r="V33" s="58" t="s">
        <v>472</v>
      </c>
      <c r="W33" s="59" t="s">
        <v>472</v>
      </c>
      <c r="X33" s="59" t="s">
        <v>473</v>
      </c>
      <c r="Y33" s="59" t="s">
        <v>473</v>
      </c>
      <c r="Z33" s="58" t="s">
        <v>473</v>
      </c>
      <c r="AA33" s="42" t="s">
        <v>473</v>
      </c>
      <c r="AB33" s="54" t="s">
        <v>450</v>
      </c>
      <c r="AC33" s="58" t="s">
        <v>473</v>
      </c>
      <c r="AD33" s="33"/>
      <c r="AE33" s="58" t="s">
        <v>472</v>
      </c>
      <c r="AF33" s="59" t="s">
        <v>473</v>
      </c>
      <c r="AG33" s="58"/>
      <c r="AH33" s="42" t="s">
        <v>350</v>
      </c>
      <c r="AI33" s="28"/>
      <c r="AJ33" s="27" t="s">
        <v>1768</v>
      </c>
    </row>
    <row r="34" spans="1:36" x14ac:dyDescent="0.35">
      <c r="A34" s="27">
        <v>71884</v>
      </c>
      <c r="B34" s="27">
        <v>71884</v>
      </c>
      <c r="C34" s="32" t="s">
        <v>105</v>
      </c>
      <c r="D34" s="33" t="s">
        <v>487</v>
      </c>
      <c r="E34" s="33" t="s">
        <v>109</v>
      </c>
      <c r="F34" s="33" t="s">
        <v>515</v>
      </c>
      <c r="G34" s="33" t="s">
        <v>581</v>
      </c>
      <c r="H34" s="33" t="s">
        <v>582</v>
      </c>
      <c r="I34" s="34">
        <v>80335</v>
      </c>
      <c r="J34" s="27" t="s">
        <v>48</v>
      </c>
      <c r="K34" s="36" t="s">
        <v>36</v>
      </c>
      <c r="L34" s="32" t="s">
        <v>583</v>
      </c>
      <c r="M34" s="62">
        <v>220</v>
      </c>
      <c r="N34" s="32" t="s">
        <v>584</v>
      </c>
      <c r="O34" s="34">
        <v>495</v>
      </c>
      <c r="P34" s="32" t="s">
        <v>585</v>
      </c>
      <c r="Q34" s="34">
        <v>220</v>
      </c>
      <c r="R34" s="32"/>
      <c r="S34" s="34"/>
      <c r="T34" s="32"/>
      <c r="U34" s="34"/>
      <c r="V34" s="58" t="s">
        <v>472</v>
      </c>
      <c r="W34" s="59" t="s">
        <v>473</v>
      </c>
      <c r="X34" s="59" t="s">
        <v>473</v>
      </c>
      <c r="Y34" s="59" t="s">
        <v>473</v>
      </c>
      <c r="Z34" s="58" t="s">
        <v>473</v>
      </c>
      <c r="AA34" s="42" t="s">
        <v>473</v>
      </c>
      <c r="AB34" s="54" t="s">
        <v>26</v>
      </c>
      <c r="AC34" s="58" t="s">
        <v>472</v>
      </c>
      <c r="AD34" s="33">
        <v>30</v>
      </c>
      <c r="AE34" s="58" t="s">
        <v>472</v>
      </c>
      <c r="AF34" s="59" t="s">
        <v>473</v>
      </c>
      <c r="AG34" s="58"/>
      <c r="AH34" s="42" t="s">
        <v>27</v>
      </c>
      <c r="AI34" s="28" t="s">
        <v>586</v>
      </c>
      <c r="AJ34" s="27" t="s">
        <v>1769</v>
      </c>
    </row>
    <row r="35" spans="1:36" x14ac:dyDescent="0.35">
      <c r="A35" s="27">
        <v>321408</v>
      </c>
      <c r="B35" s="27">
        <v>321408</v>
      </c>
      <c r="C35" s="32" t="s">
        <v>50</v>
      </c>
      <c r="D35" s="33" t="s">
        <v>487</v>
      </c>
      <c r="E35" s="33" t="s">
        <v>51</v>
      </c>
      <c r="F35" s="33" t="s">
        <v>459</v>
      </c>
      <c r="G35" s="33" t="s">
        <v>587</v>
      </c>
      <c r="H35" s="33" t="s">
        <v>588</v>
      </c>
      <c r="I35" s="34">
        <v>100140</v>
      </c>
      <c r="J35" s="27" t="s">
        <v>28</v>
      </c>
      <c r="K35" s="36" t="s">
        <v>52</v>
      </c>
      <c r="L35" s="32" t="s">
        <v>491</v>
      </c>
      <c r="M35" s="62">
        <v>1400</v>
      </c>
      <c r="N35" s="32"/>
      <c r="O35" s="34"/>
      <c r="P35" s="32"/>
      <c r="Q35" s="34"/>
      <c r="R35" s="32"/>
      <c r="S35" s="34"/>
      <c r="T35" s="32"/>
      <c r="U35" s="34"/>
      <c r="V35" s="58" t="s">
        <v>473</v>
      </c>
      <c r="W35" s="59" t="s">
        <v>472</v>
      </c>
      <c r="X35" s="59" t="s">
        <v>473</v>
      </c>
      <c r="Y35" s="59" t="s">
        <v>473</v>
      </c>
      <c r="Z35" s="58" t="s">
        <v>473</v>
      </c>
      <c r="AA35" s="42" t="s">
        <v>473</v>
      </c>
      <c r="AB35" s="54" t="s">
        <v>29</v>
      </c>
      <c r="AC35" s="58" t="s">
        <v>472</v>
      </c>
      <c r="AD35" s="33">
        <v>254.45</v>
      </c>
      <c r="AE35" s="58" t="s">
        <v>472</v>
      </c>
      <c r="AF35" s="59" t="s">
        <v>472</v>
      </c>
      <c r="AG35" s="58"/>
      <c r="AH35" s="42" t="s">
        <v>27</v>
      </c>
      <c r="AI35" s="28" t="s">
        <v>589</v>
      </c>
      <c r="AJ35" s="27" t="s">
        <v>1770</v>
      </c>
    </row>
    <row r="36" spans="1:36" x14ac:dyDescent="0.35">
      <c r="A36" s="27">
        <v>42211</v>
      </c>
      <c r="B36" s="27">
        <v>42211</v>
      </c>
      <c r="C36" s="32" t="s">
        <v>60</v>
      </c>
      <c r="D36" s="33" t="s">
        <v>487</v>
      </c>
      <c r="E36" s="33" t="s">
        <v>91</v>
      </c>
      <c r="F36" s="33" t="s">
        <v>515</v>
      </c>
      <c r="G36" s="33" t="s">
        <v>590</v>
      </c>
      <c r="H36" s="33" t="s">
        <v>313</v>
      </c>
      <c r="I36" s="34">
        <v>44300</v>
      </c>
      <c r="J36" s="27" t="s">
        <v>28</v>
      </c>
      <c r="K36" s="36" t="s">
        <v>36</v>
      </c>
      <c r="L36" s="32" t="s">
        <v>491</v>
      </c>
      <c r="M36" s="62">
        <v>102</v>
      </c>
      <c r="N36" s="32"/>
      <c r="O36" s="34"/>
      <c r="P36" s="32"/>
      <c r="Q36" s="34"/>
      <c r="R36" s="32"/>
      <c r="S36" s="34"/>
      <c r="T36" s="32"/>
      <c r="U36" s="34"/>
      <c r="V36" s="58" t="s">
        <v>472</v>
      </c>
      <c r="W36" s="59" t="s">
        <v>473</v>
      </c>
      <c r="X36" s="59" t="s">
        <v>473</v>
      </c>
      <c r="Y36" s="59" t="s">
        <v>473</v>
      </c>
      <c r="Z36" s="58" t="s">
        <v>473</v>
      </c>
      <c r="AA36" s="42" t="s">
        <v>473</v>
      </c>
      <c r="AB36" s="54" t="s">
        <v>26</v>
      </c>
      <c r="AC36" s="58" t="s">
        <v>472</v>
      </c>
      <c r="AD36" s="33">
        <v>1390</v>
      </c>
      <c r="AE36" s="58" t="s">
        <v>472</v>
      </c>
      <c r="AF36" s="59" t="s">
        <v>472</v>
      </c>
      <c r="AG36" s="58"/>
      <c r="AH36" s="42" t="s">
        <v>27</v>
      </c>
      <c r="AI36" s="28"/>
      <c r="AJ36" s="27" t="s">
        <v>1771</v>
      </c>
    </row>
    <row r="37" spans="1:36" x14ac:dyDescent="0.35">
      <c r="A37" s="27">
        <v>51733</v>
      </c>
      <c r="B37" s="27">
        <v>51733</v>
      </c>
      <c r="C37" s="32" t="s">
        <v>60</v>
      </c>
      <c r="D37" s="33" t="s">
        <v>487</v>
      </c>
      <c r="E37" s="33" t="s">
        <v>591</v>
      </c>
      <c r="F37" s="33" t="s">
        <v>515</v>
      </c>
      <c r="G37" s="33" t="s">
        <v>592</v>
      </c>
      <c r="H37" s="33" t="s">
        <v>593</v>
      </c>
      <c r="I37" s="34">
        <v>24000</v>
      </c>
      <c r="J37" s="27" t="s">
        <v>28</v>
      </c>
      <c r="K37" s="36" t="s">
        <v>36</v>
      </c>
      <c r="L37" s="32" t="s">
        <v>594</v>
      </c>
      <c r="M37" s="62">
        <v>107</v>
      </c>
      <c r="N37" s="32" t="s">
        <v>595</v>
      </c>
      <c r="O37" s="34">
        <v>91</v>
      </c>
      <c r="P37" s="32" t="s">
        <v>536</v>
      </c>
      <c r="Q37" s="34">
        <v>107</v>
      </c>
      <c r="R37" s="32"/>
      <c r="S37" s="34"/>
      <c r="T37" s="32"/>
      <c r="U37" s="34"/>
      <c r="V37" s="58" t="s">
        <v>472</v>
      </c>
      <c r="W37" s="59" t="s">
        <v>473</v>
      </c>
      <c r="X37" s="59" t="s">
        <v>473</v>
      </c>
      <c r="Y37" s="59" t="s">
        <v>473</v>
      </c>
      <c r="Z37" s="58" t="s">
        <v>473</v>
      </c>
      <c r="AA37" s="42" t="s">
        <v>473</v>
      </c>
      <c r="AB37" s="54" t="s">
        <v>29</v>
      </c>
      <c r="AC37" s="58" t="s">
        <v>472</v>
      </c>
      <c r="AD37" s="33">
        <v>13.9</v>
      </c>
      <c r="AE37" s="58" t="s">
        <v>472</v>
      </c>
      <c r="AF37" s="59" t="s">
        <v>473</v>
      </c>
      <c r="AG37" s="58" t="s">
        <v>472</v>
      </c>
      <c r="AH37" s="42" t="s">
        <v>350</v>
      </c>
      <c r="AI37" s="28"/>
      <c r="AJ37" s="27" t="s">
        <v>1772</v>
      </c>
    </row>
    <row r="38" spans="1:36" x14ac:dyDescent="0.35">
      <c r="A38" s="27">
        <v>40981</v>
      </c>
      <c r="B38" s="27">
        <v>40981</v>
      </c>
      <c r="C38" s="32" t="s">
        <v>60</v>
      </c>
      <c r="D38" s="33" t="s">
        <v>487</v>
      </c>
      <c r="E38" s="33" t="s">
        <v>596</v>
      </c>
      <c r="F38" s="33" t="s">
        <v>515</v>
      </c>
      <c r="G38" s="33" t="s">
        <v>597</v>
      </c>
      <c r="H38" s="33" t="s">
        <v>598</v>
      </c>
      <c r="I38" s="34">
        <v>18000</v>
      </c>
      <c r="J38" s="27" t="s">
        <v>28</v>
      </c>
      <c r="K38" s="36" t="s">
        <v>36</v>
      </c>
      <c r="L38" s="32" t="s">
        <v>491</v>
      </c>
      <c r="M38" s="62" t="s">
        <v>599</v>
      </c>
      <c r="N38" s="32"/>
      <c r="O38" s="34"/>
      <c r="P38" s="32"/>
      <c r="Q38" s="34"/>
      <c r="R38" s="32"/>
      <c r="S38" s="34"/>
      <c r="T38" s="32"/>
      <c r="U38" s="34"/>
      <c r="V38" s="58" t="s">
        <v>472</v>
      </c>
      <c r="W38" s="59" t="s">
        <v>473</v>
      </c>
      <c r="X38" s="59" t="s">
        <v>473</v>
      </c>
      <c r="Y38" s="59" t="s">
        <v>473</v>
      </c>
      <c r="Z38" s="58" t="s">
        <v>473</v>
      </c>
      <c r="AA38" s="42" t="s">
        <v>473</v>
      </c>
      <c r="AB38" s="54" t="s">
        <v>450</v>
      </c>
      <c r="AC38" s="58" t="s">
        <v>472</v>
      </c>
      <c r="AD38" s="33">
        <v>13.5</v>
      </c>
      <c r="AE38" s="58" t="s">
        <v>472</v>
      </c>
      <c r="AF38" s="59" t="s">
        <v>472</v>
      </c>
      <c r="AG38" s="58" t="s">
        <v>473</v>
      </c>
      <c r="AH38" s="42" t="s">
        <v>350</v>
      </c>
      <c r="AI38" s="28" t="s">
        <v>600</v>
      </c>
      <c r="AJ38" s="27" t="s">
        <v>1773</v>
      </c>
    </row>
    <row r="39" spans="1:36" x14ac:dyDescent="0.35">
      <c r="A39" s="27">
        <v>30439</v>
      </c>
      <c r="B39" s="27">
        <v>30439</v>
      </c>
      <c r="C39" s="32" t="s">
        <v>1533</v>
      </c>
      <c r="D39" s="33" t="s">
        <v>487</v>
      </c>
      <c r="E39" s="33" t="s">
        <v>1624</v>
      </c>
      <c r="F39" s="33" t="s">
        <v>456</v>
      </c>
      <c r="G39" s="33" t="s">
        <v>1642</v>
      </c>
      <c r="H39" s="33" t="s">
        <v>1643</v>
      </c>
      <c r="I39" s="34" t="s">
        <v>1704</v>
      </c>
      <c r="J39" s="27" t="s">
        <v>28</v>
      </c>
      <c r="K39" s="36" t="s">
        <v>36</v>
      </c>
      <c r="L39" s="32" t="s">
        <v>491</v>
      </c>
      <c r="M39" s="62" t="s">
        <v>1720</v>
      </c>
      <c r="N39" s="32"/>
      <c r="O39" s="34"/>
      <c r="P39" s="32"/>
      <c r="Q39" s="34"/>
      <c r="R39" s="32"/>
      <c r="S39" s="34"/>
      <c r="T39" s="32"/>
      <c r="U39" s="34"/>
      <c r="V39" s="58" t="s">
        <v>473</v>
      </c>
      <c r="W39" s="59" t="s">
        <v>473</v>
      </c>
      <c r="X39" s="59" t="s">
        <v>473</v>
      </c>
      <c r="Y39" s="59" t="s">
        <v>473</v>
      </c>
      <c r="Z39" s="58" t="s">
        <v>473</v>
      </c>
      <c r="AA39" s="42" t="s">
        <v>473</v>
      </c>
      <c r="AB39" s="54" t="s">
        <v>450</v>
      </c>
      <c r="AC39" s="58" t="s">
        <v>473</v>
      </c>
      <c r="AD39" s="33"/>
      <c r="AE39" s="58" t="s">
        <v>472</v>
      </c>
      <c r="AF39" s="59" t="s">
        <v>473</v>
      </c>
      <c r="AG39" s="58"/>
      <c r="AH39" s="42" t="s">
        <v>350</v>
      </c>
      <c r="AI39" s="28"/>
      <c r="AJ39" s="27" t="s">
        <v>1774</v>
      </c>
    </row>
    <row r="40" spans="1:36" x14ac:dyDescent="0.35">
      <c r="A40" s="27">
        <v>76660</v>
      </c>
      <c r="B40" s="27">
        <v>76660</v>
      </c>
      <c r="C40" s="32" t="s">
        <v>60</v>
      </c>
      <c r="D40" s="33" t="s">
        <v>487</v>
      </c>
      <c r="E40" s="33" t="s">
        <v>80</v>
      </c>
      <c r="F40" s="33" t="s">
        <v>515</v>
      </c>
      <c r="G40" s="33" t="s">
        <v>81</v>
      </c>
      <c r="H40" s="33" t="s">
        <v>601</v>
      </c>
      <c r="I40" s="34">
        <v>13008</v>
      </c>
      <c r="J40" s="27" t="s">
        <v>28</v>
      </c>
      <c r="K40" s="36" t="s">
        <v>36</v>
      </c>
      <c r="L40" s="32" t="s">
        <v>491</v>
      </c>
      <c r="M40" s="62">
        <v>114</v>
      </c>
      <c r="N40" s="32"/>
      <c r="O40" s="34"/>
      <c r="P40" s="32"/>
      <c r="Q40" s="34"/>
      <c r="R40" s="32"/>
      <c r="S40" s="34"/>
      <c r="T40" s="32"/>
      <c r="U40" s="34"/>
      <c r="V40" s="58" t="s">
        <v>472</v>
      </c>
      <c r="W40" s="59" t="s">
        <v>473</v>
      </c>
      <c r="X40" s="59" t="s">
        <v>473</v>
      </c>
      <c r="Y40" s="59" t="s">
        <v>473</v>
      </c>
      <c r="Z40" s="58" t="s">
        <v>473</v>
      </c>
      <c r="AA40" s="42" t="s">
        <v>473</v>
      </c>
      <c r="AB40" s="54" t="s">
        <v>26</v>
      </c>
      <c r="AC40" s="58" t="s">
        <v>472</v>
      </c>
      <c r="AD40" s="33">
        <v>20.5</v>
      </c>
      <c r="AE40" s="58" t="s">
        <v>472</v>
      </c>
      <c r="AF40" s="59" t="s">
        <v>473</v>
      </c>
      <c r="AG40" s="58" t="s">
        <v>472</v>
      </c>
      <c r="AH40" s="42" t="s">
        <v>350</v>
      </c>
      <c r="AI40" s="28" t="s">
        <v>602</v>
      </c>
      <c r="AJ40" s="27" t="s">
        <v>1775</v>
      </c>
    </row>
    <row r="41" spans="1:36" x14ac:dyDescent="0.35">
      <c r="A41" s="27">
        <v>57848</v>
      </c>
      <c r="B41" s="27">
        <v>57848</v>
      </c>
      <c r="C41" s="32" t="s">
        <v>148</v>
      </c>
      <c r="D41" s="33" t="s">
        <v>487</v>
      </c>
      <c r="E41" s="33" t="s">
        <v>152</v>
      </c>
      <c r="F41" s="33" t="s">
        <v>515</v>
      </c>
      <c r="G41" s="33" t="s">
        <v>603</v>
      </c>
      <c r="H41" s="33" t="s">
        <v>333</v>
      </c>
      <c r="I41" s="34" t="s">
        <v>334</v>
      </c>
      <c r="J41" s="27" t="s">
        <v>48</v>
      </c>
      <c r="K41" s="36" t="s">
        <v>151</v>
      </c>
      <c r="L41" s="32" t="s">
        <v>491</v>
      </c>
      <c r="M41" s="62">
        <v>457</v>
      </c>
      <c r="N41" s="32"/>
      <c r="O41" s="34"/>
      <c r="P41" s="32"/>
      <c r="Q41" s="34"/>
      <c r="R41" s="32"/>
      <c r="S41" s="34"/>
      <c r="T41" s="32"/>
      <c r="U41" s="34"/>
      <c r="V41" s="58" t="s">
        <v>472</v>
      </c>
      <c r="W41" s="59" t="s">
        <v>473</v>
      </c>
      <c r="X41" s="59" t="s">
        <v>473</v>
      </c>
      <c r="Y41" s="59" t="s">
        <v>473</v>
      </c>
      <c r="Z41" s="58" t="s">
        <v>473</v>
      </c>
      <c r="AA41" s="42" t="s">
        <v>473</v>
      </c>
      <c r="AB41" s="54" t="s">
        <v>29</v>
      </c>
      <c r="AC41" s="58" t="s">
        <v>472</v>
      </c>
      <c r="AD41" s="33">
        <v>80</v>
      </c>
      <c r="AE41" s="58" t="s">
        <v>472</v>
      </c>
      <c r="AF41" s="59" t="s">
        <v>473</v>
      </c>
      <c r="AG41" s="58" t="s">
        <v>472</v>
      </c>
      <c r="AH41" s="42" t="s">
        <v>350</v>
      </c>
      <c r="AI41" s="28" t="s">
        <v>604</v>
      </c>
      <c r="AJ41" s="27" t="s">
        <v>1776</v>
      </c>
    </row>
    <row r="42" spans="1:36" x14ac:dyDescent="0.35">
      <c r="A42" s="27">
        <v>30558</v>
      </c>
      <c r="B42" s="27">
        <v>30558</v>
      </c>
      <c r="C42" s="32" t="s">
        <v>60</v>
      </c>
      <c r="D42" s="33" t="s">
        <v>487</v>
      </c>
      <c r="E42" s="33" t="s">
        <v>92</v>
      </c>
      <c r="F42" s="33" t="s">
        <v>456</v>
      </c>
      <c r="G42" s="33" t="s">
        <v>93</v>
      </c>
      <c r="H42" s="33" t="s">
        <v>299</v>
      </c>
      <c r="I42" s="34">
        <v>75012</v>
      </c>
      <c r="J42" s="27" t="s">
        <v>28</v>
      </c>
      <c r="K42" s="36" t="s">
        <v>36</v>
      </c>
      <c r="L42" s="32" t="s">
        <v>522</v>
      </c>
      <c r="M42" s="62">
        <v>208</v>
      </c>
      <c r="N42" s="32" t="s">
        <v>605</v>
      </c>
      <c r="O42" s="34">
        <v>195</v>
      </c>
      <c r="P42" s="32" t="s">
        <v>606</v>
      </c>
      <c r="Q42" s="34">
        <v>195</v>
      </c>
      <c r="R42" s="32" t="s">
        <v>607</v>
      </c>
      <c r="S42" s="34">
        <v>208</v>
      </c>
      <c r="T42" s="32" t="s">
        <v>536</v>
      </c>
      <c r="U42" s="34">
        <v>208</v>
      </c>
      <c r="V42" s="58" t="s">
        <v>472</v>
      </c>
      <c r="W42" s="59" t="s">
        <v>473</v>
      </c>
      <c r="X42" s="59" t="s">
        <v>473</v>
      </c>
      <c r="Y42" s="59" t="s">
        <v>473</v>
      </c>
      <c r="Z42" s="58" t="s">
        <v>472</v>
      </c>
      <c r="AA42" s="42" t="s">
        <v>473</v>
      </c>
      <c r="AB42" s="54" t="s">
        <v>29</v>
      </c>
      <c r="AC42" s="58" t="s">
        <v>472</v>
      </c>
      <c r="AD42" s="33">
        <v>23</v>
      </c>
      <c r="AE42" s="58" t="s">
        <v>472</v>
      </c>
      <c r="AF42" s="59" t="s">
        <v>473</v>
      </c>
      <c r="AG42" s="58"/>
      <c r="AH42" s="42" t="s">
        <v>350</v>
      </c>
      <c r="AI42" s="28" t="s">
        <v>608</v>
      </c>
      <c r="AJ42" s="27" t="s">
        <v>1777</v>
      </c>
    </row>
    <row r="43" spans="1:36" x14ac:dyDescent="0.35">
      <c r="A43" s="27">
        <v>30654</v>
      </c>
      <c r="B43" s="27">
        <v>30654</v>
      </c>
      <c r="C43" s="32" t="s">
        <v>60</v>
      </c>
      <c r="D43" s="33" t="s">
        <v>487</v>
      </c>
      <c r="E43" s="33" t="s">
        <v>63</v>
      </c>
      <c r="F43" s="33" t="s">
        <v>515</v>
      </c>
      <c r="G43" s="33" t="s">
        <v>609</v>
      </c>
      <c r="H43" s="33" t="s">
        <v>330</v>
      </c>
      <c r="I43" s="34">
        <v>74000</v>
      </c>
      <c r="J43" s="27" t="s">
        <v>28</v>
      </c>
      <c r="K43" s="36" t="s">
        <v>36</v>
      </c>
      <c r="L43" s="32" t="s">
        <v>491</v>
      </c>
      <c r="M43" s="62">
        <v>140</v>
      </c>
      <c r="N43" s="32"/>
      <c r="O43" s="34"/>
      <c r="P43" s="32"/>
      <c r="Q43" s="34"/>
      <c r="R43" s="32"/>
      <c r="S43" s="34"/>
      <c r="T43" s="32"/>
      <c r="U43" s="34"/>
      <c r="V43" s="58" t="s">
        <v>472</v>
      </c>
      <c r="W43" s="59" t="s">
        <v>473</v>
      </c>
      <c r="X43" s="59" t="s">
        <v>473</v>
      </c>
      <c r="Y43" s="59" t="s">
        <v>473</v>
      </c>
      <c r="Z43" s="58" t="s">
        <v>473</v>
      </c>
      <c r="AA43" s="42" t="s">
        <v>473</v>
      </c>
      <c r="AB43" s="54" t="s">
        <v>29</v>
      </c>
      <c r="AC43" s="58" t="s">
        <v>472</v>
      </c>
      <c r="AD43" s="33">
        <v>19.5</v>
      </c>
      <c r="AE43" s="58" t="s">
        <v>472</v>
      </c>
      <c r="AF43" s="59" t="s">
        <v>473</v>
      </c>
      <c r="AG43" s="58"/>
      <c r="AH43" s="42" t="s">
        <v>350</v>
      </c>
      <c r="AI43" s="28" t="s">
        <v>610</v>
      </c>
      <c r="AJ43" s="27" t="s">
        <v>1778</v>
      </c>
    </row>
    <row r="44" spans="1:36" x14ac:dyDescent="0.35">
      <c r="A44" s="27">
        <v>30668</v>
      </c>
      <c r="B44" s="27">
        <v>30668</v>
      </c>
      <c r="C44" s="32" t="s">
        <v>137</v>
      </c>
      <c r="D44" s="33" t="s">
        <v>487</v>
      </c>
      <c r="E44" s="33" t="s">
        <v>137</v>
      </c>
      <c r="F44" s="33" t="s">
        <v>515</v>
      </c>
      <c r="G44" s="33" t="s">
        <v>611</v>
      </c>
      <c r="H44" s="33" t="s">
        <v>612</v>
      </c>
      <c r="I44" s="34">
        <v>98000</v>
      </c>
      <c r="J44" s="27" t="s">
        <v>37</v>
      </c>
      <c r="K44" s="36" t="s">
        <v>36</v>
      </c>
      <c r="L44" s="32" t="s">
        <v>491</v>
      </c>
      <c r="M44" s="62" t="s">
        <v>613</v>
      </c>
      <c r="N44" s="32"/>
      <c r="O44" s="34"/>
      <c r="P44" s="32"/>
      <c r="Q44" s="34"/>
      <c r="R44" s="32"/>
      <c r="S44" s="34"/>
      <c r="T44" s="32"/>
      <c r="U44" s="34"/>
      <c r="V44" s="58" t="s">
        <v>473</v>
      </c>
      <c r="W44" s="59" t="s">
        <v>473</v>
      </c>
      <c r="X44" s="59" t="s">
        <v>473</v>
      </c>
      <c r="Y44" s="59" t="s">
        <v>473</v>
      </c>
      <c r="Z44" s="58" t="s">
        <v>473</v>
      </c>
      <c r="AA44" s="42" t="s">
        <v>473</v>
      </c>
      <c r="AB44" s="54" t="s">
        <v>450</v>
      </c>
      <c r="AC44" s="58" t="s">
        <v>473</v>
      </c>
      <c r="AD44" s="33"/>
      <c r="AE44" s="58" t="s">
        <v>472</v>
      </c>
      <c r="AF44" s="59" t="s">
        <v>473</v>
      </c>
      <c r="AG44" s="58"/>
      <c r="AH44" s="42" t="s">
        <v>350</v>
      </c>
      <c r="AI44" s="28" t="s">
        <v>614</v>
      </c>
      <c r="AJ44" s="27" t="s">
        <v>1779</v>
      </c>
    </row>
    <row r="45" spans="1:36" x14ac:dyDescent="0.35">
      <c r="A45" s="27">
        <v>88473</v>
      </c>
      <c r="B45" s="27">
        <v>88473</v>
      </c>
      <c r="C45" s="32" t="s">
        <v>43</v>
      </c>
      <c r="D45" s="33" t="s">
        <v>46</v>
      </c>
      <c r="E45" s="33" t="s">
        <v>47</v>
      </c>
      <c r="F45" s="33" t="s">
        <v>515</v>
      </c>
      <c r="G45" s="33" t="s">
        <v>49</v>
      </c>
      <c r="H45" s="33" t="s">
        <v>269</v>
      </c>
      <c r="I45" s="34" t="s">
        <v>281</v>
      </c>
      <c r="J45" s="27" t="s">
        <v>37</v>
      </c>
      <c r="K45" s="36" t="s">
        <v>44</v>
      </c>
      <c r="L45" s="32" t="s">
        <v>491</v>
      </c>
      <c r="M45" s="62">
        <v>245</v>
      </c>
      <c r="N45" s="32"/>
      <c r="O45" s="34"/>
      <c r="P45" s="32"/>
      <c r="Q45" s="34"/>
      <c r="R45" s="32"/>
      <c r="S45" s="34"/>
      <c r="T45" s="32"/>
      <c r="U45" s="34"/>
      <c r="V45" s="58" t="s">
        <v>473</v>
      </c>
      <c r="W45" s="59" t="s">
        <v>473</v>
      </c>
      <c r="X45" s="59" t="s">
        <v>473</v>
      </c>
      <c r="Y45" s="59" t="s">
        <v>473</v>
      </c>
      <c r="Z45" s="58" t="s">
        <v>473</v>
      </c>
      <c r="AA45" s="42" t="s">
        <v>473</v>
      </c>
      <c r="AB45" s="54" t="s">
        <v>29</v>
      </c>
      <c r="AC45" s="58" t="s">
        <v>472</v>
      </c>
      <c r="AD45" s="33">
        <v>24</v>
      </c>
      <c r="AE45" s="58" t="s">
        <v>472</v>
      </c>
      <c r="AF45" s="59" t="s">
        <v>473</v>
      </c>
      <c r="AG45" s="58"/>
      <c r="AH45" s="42" t="s">
        <v>350</v>
      </c>
      <c r="AI45" s="28" t="s">
        <v>615</v>
      </c>
      <c r="AJ45" s="27" t="s">
        <v>1780</v>
      </c>
    </row>
    <row r="46" spans="1:36" x14ac:dyDescent="0.35">
      <c r="A46" s="27">
        <v>57981</v>
      </c>
      <c r="B46" s="27">
        <v>57981</v>
      </c>
      <c r="C46" s="32" t="s">
        <v>60</v>
      </c>
      <c r="D46" s="33" t="s">
        <v>487</v>
      </c>
      <c r="E46" s="33" t="s">
        <v>308</v>
      </c>
      <c r="F46" s="33" t="s">
        <v>515</v>
      </c>
      <c r="G46" s="33" t="s">
        <v>616</v>
      </c>
      <c r="H46" s="33" t="s">
        <v>309</v>
      </c>
      <c r="I46" s="34">
        <v>25000</v>
      </c>
      <c r="J46" s="27" t="s">
        <v>28</v>
      </c>
      <c r="K46" s="36" t="s">
        <v>36</v>
      </c>
      <c r="L46" s="32" t="s">
        <v>491</v>
      </c>
      <c r="M46" s="62">
        <v>103</v>
      </c>
      <c r="N46" s="32"/>
      <c r="O46" s="34"/>
      <c r="P46" s="32"/>
      <c r="Q46" s="34"/>
      <c r="R46" s="32"/>
      <c r="S46" s="34"/>
      <c r="T46" s="32"/>
      <c r="U46" s="34"/>
      <c r="V46" s="58" t="s">
        <v>472</v>
      </c>
      <c r="W46" s="59" t="s">
        <v>473</v>
      </c>
      <c r="X46" s="59" t="s">
        <v>473</v>
      </c>
      <c r="Y46" s="59" t="s">
        <v>473</v>
      </c>
      <c r="Z46" s="58" t="s">
        <v>473</v>
      </c>
      <c r="AA46" s="42" t="s">
        <v>473</v>
      </c>
      <c r="AB46" s="54" t="s">
        <v>29</v>
      </c>
      <c r="AC46" s="58" t="s">
        <v>472</v>
      </c>
      <c r="AD46" s="33">
        <v>12.5</v>
      </c>
      <c r="AE46" s="58" t="s">
        <v>472</v>
      </c>
      <c r="AF46" s="59" t="s">
        <v>473</v>
      </c>
      <c r="AG46" s="58" t="s">
        <v>472</v>
      </c>
      <c r="AH46" s="42" t="s">
        <v>350</v>
      </c>
      <c r="AI46" s="28"/>
      <c r="AJ46" s="27" t="s">
        <v>1781</v>
      </c>
    </row>
    <row r="47" spans="1:36" x14ac:dyDescent="0.35">
      <c r="A47" s="27">
        <v>30919</v>
      </c>
      <c r="B47" s="27">
        <v>30919</v>
      </c>
      <c r="C47" s="32" t="s">
        <v>138</v>
      </c>
      <c r="D47" s="33" t="s">
        <v>487</v>
      </c>
      <c r="E47" s="33" t="s">
        <v>139</v>
      </c>
      <c r="F47" s="33" t="s">
        <v>515</v>
      </c>
      <c r="G47" s="33" t="s">
        <v>617</v>
      </c>
      <c r="H47" s="33" t="s">
        <v>618</v>
      </c>
      <c r="I47" s="34">
        <v>20190</v>
      </c>
      <c r="J47" s="27" t="s">
        <v>28</v>
      </c>
      <c r="K47" s="36" t="s">
        <v>140</v>
      </c>
      <c r="L47" s="32" t="s">
        <v>491</v>
      </c>
      <c r="M47" s="62" t="s">
        <v>619</v>
      </c>
      <c r="N47" s="32"/>
      <c r="O47" s="34"/>
      <c r="P47" s="32"/>
      <c r="Q47" s="34"/>
      <c r="R47" s="32"/>
      <c r="S47" s="34"/>
      <c r="T47" s="32"/>
      <c r="U47" s="34"/>
      <c r="V47" s="58" t="s">
        <v>472</v>
      </c>
      <c r="W47" s="59" t="s">
        <v>473</v>
      </c>
      <c r="X47" s="59" t="s">
        <v>473</v>
      </c>
      <c r="Y47" s="59" t="s">
        <v>473</v>
      </c>
      <c r="Z47" s="58" t="s">
        <v>473</v>
      </c>
      <c r="AA47" s="42" t="s">
        <v>473</v>
      </c>
      <c r="AB47" s="54" t="s">
        <v>450</v>
      </c>
      <c r="AC47" s="58" t="s">
        <v>472</v>
      </c>
      <c r="AD47" s="33">
        <v>72</v>
      </c>
      <c r="AE47" s="58" t="s">
        <v>472</v>
      </c>
      <c r="AF47" s="59" t="s">
        <v>473</v>
      </c>
      <c r="AG47" s="58" t="s">
        <v>472</v>
      </c>
      <c r="AH47" s="42" t="s">
        <v>350</v>
      </c>
      <c r="AI47" s="28"/>
      <c r="AJ47" s="27" t="s">
        <v>1782</v>
      </c>
    </row>
    <row r="48" spans="1:36" x14ac:dyDescent="0.35">
      <c r="A48" s="27">
        <v>15764</v>
      </c>
      <c r="B48" s="27">
        <v>15764</v>
      </c>
      <c r="C48" s="32" t="s">
        <v>60</v>
      </c>
      <c r="D48" s="33" t="s">
        <v>487</v>
      </c>
      <c r="E48" s="33" t="s">
        <v>91</v>
      </c>
      <c r="F48" s="33" t="s">
        <v>515</v>
      </c>
      <c r="G48" s="33" t="s">
        <v>620</v>
      </c>
      <c r="H48" s="33" t="s">
        <v>312</v>
      </c>
      <c r="I48" s="34">
        <v>44000</v>
      </c>
      <c r="J48" s="27" t="s">
        <v>28</v>
      </c>
      <c r="K48" s="36" t="s">
        <v>36</v>
      </c>
      <c r="L48" s="32" t="s">
        <v>491</v>
      </c>
      <c r="M48" s="62">
        <v>120</v>
      </c>
      <c r="N48" s="32"/>
      <c r="O48" s="34"/>
      <c r="P48" s="32"/>
      <c r="Q48" s="34"/>
      <c r="R48" s="32"/>
      <c r="S48" s="34"/>
      <c r="T48" s="32"/>
      <c r="U48" s="34"/>
      <c r="V48" s="58" t="s">
        <v>472</v>
      </c>
      <c r="W48" s="59" t="s">
        <v>473</v>
      </c>
      <c r="X48" s="59" t="s">
        <v>473</v>
      </c>
      <c r="Y48" s="59" t="s">
        <v>473</v>
      </c>
      <c r="Z48" s="58" t="s">
        <v>473</v>
      </c>
      <c r="AA48" s="42" t="s">
        <v>473</v>
      </c>
      <c r="AB48" s="54" t="s">
        <v>29</v>
      </c>
      <c r="AC48" s="58" t="s">
        <v>472</v>
      </c>
      <c r="AD48" s="33">
        <v>13.9</v>
      </c>
      <c r="AE48" s="58" t="s">
        <v>472</v>
      </c>
      <c r="AF48" s="59" t="s">
        <v>473</v>
      </c>
      <c r="AG48" s="58"/>
      <c r="AH48" s="42" t="s">
        <v>350</v>
      </c>
      <c r="AI48" s="28" t="s">
        <v>621</v>
      </c>
      <c r="AJ48" s="27" t="s">
        <v>1783</v>
      </c>
    </row>
    <row r="49" spans="1:36" x14ac:dyDescent="0.35">
      <c r="A49" s="27">
        <v>30965</v>
      </c>
      <c r="B49" s="27">
        <v>30965</v>
      </c>
      <c r="C49" s="32" t="s">
        <v>60</v>
      </c>
      <c r="D49" s="33" t="s">
        <v>487</v>
      </c>
      <c r="E49" s="33" t="s">
        <v>92</v>
      </c>
      <c r="F49" s="33" t="s">
        <v>515</v>
      </c>
      <c r="G49" s="33" t="s">
        <v>622</v>
      </c>
      <c r="H49" s="33" t="s">
        <v>623</v>
      </c>
      <c r="I49" s="34">
        <v>75012</v>
      </c>
      <c r="J49" s="27" t="s">
        <v>28</v>
      </c>
      <c r="K49" s="36" t="s">
        <v>36</v>
      </c>
      <c r="L49" s="32" t="s">
        <v>491</v>
      </c>
      <c r="M49" s="62" t="s">
        <v>495</v>
      </c>
      <c r="N49" s="32"/>
      <c r="O49" s="34"/>
      <c r="P49" s="32"/>
      <c r="Q49" s="34"/>
      <c r="R49" s="32"/>
      <c r="S49" s="34"/>
      <c r="T49" s="32"/>
      <c r="U49" s="34"/>
      <c r="V49" s="58" t="s">
        <v>472</v>
      </c>
      <c r="W49" s="59" t="s">
        <v>473</v>
      </c>
      <c r="X49" s="59" t="s">
        <v>473</v>
      </c>
      <c r="Y49" s="59" t="s">
        <v>473</v>
      </c>
      <c r="Z49" s="58" t="s">
        <v>473</v>
      </c>
      <c r="AA49" s="42" t="s">
        <v>473</v>
      </c>
      <c r="AB49" s="54" t="s">
        <v>450</v>
      </c>
      <c r="AC49" s="58" t="s">
        <v>472</v>
      </c>
      <c r="AD49" s="33">
        <v>13.9</v>
      </c>
      <c r="AE49" s="58" t="s">
        <v>472</v>
      </c>
      <c r="AF49" s="59" t="s">
        <v>473</v>
      </c>
      <c r="AG49" s="58"/>
      <c r="AH49" s="42" t="s">
        <v>350</v>
      </c>
      <c r="AI49" s="28" t="s">
        <v>624</v>
      </c>
      <c r="AJ49" s="27" t="s">
        <v>1784</v>
      </c>
    </row>
    <row r="50" spans="1:36" x14ac:dyDescent="0.35">
      <c r="A50" s="27">
        <v>48381</v>
      </c>
      <c r="B50" s="27">
        <v>48381</v>
      </c>
      <c r="C50" s="32" t="s">
        <v>39</v>
      </c>
      <c r="D50" s="33" t="s">
        <v>487</v>
      </c>
      <c r="E50" s="33" t="s">
        <v>625</v>
      </c>
      <c r="F50" s="33" t="s">
        <v>515</v>
      </c>
      <c r="G50" s="33" t="s">
        <v>626</v>
      </c>
      <c r="H50" s="33" t="s">
        <v>627</v>
      </c>
      <c r="I50" s="34">
        <v>70705912</v>
      </c>
      <c r="J50" s="27" t="s">
        <v>48</v>
      </c>
      <c r="K50" s="36" t="s">
        <v>41</v>
      </c>
      <c r="L50" s="32" t="s">
        <v>491</v>
      </c>
      <c r="M50" s="62" t="s">
        <v>628</v>
      </c>
      <c r="N50" s="32"/>
      <c r="O50" s="34"/>
      <c r="P50" s="32"/>
      <c r="Q50" s="34"/>
      <c r="R50" s="32"/>
      <c r="S50" s="34"/>
      <c r="T50" s="32"/>
      <c r="U50" s="34"/>
      <c r="V50" s="58" t="s">
        <v>473</v>
      </c>
      <c r="W50" s="59" t="s">
        <v>473</v>
      </c>
      <c r="X50" s="59" t="s">
        <v>473</v>
      </c>
      <c r="Y50" s="59" t="s">
        <v>473</v>
      </c>
      <c r="Z50" s="58" t="s">
        <v>473</v>
      </c>
      <c r="AA50" s="42" t="s">
        <v>473</v>
      </c>
      <c r="AB50" s="54" t="s">
        <v>450</v>
      </c>
      <c r="AC50" s="58" t="s">
        <v>472</v>
      </c>
      <c r="AD50" s="33">
        <v>69</v>
      </c>
      <c r="AE50" s="58" t="s">
        <v>472</v>
      </c>
      <c r="AF50" s="59" t="s">
        <v>473</v>
      </c>
      <c r="AG50" s="58" t="s">
        <v>473</v>
      </c>
      <c r="AH50" s="42" t="s">
        <v>350</v>
      </c>
      <c r="AI50" s="28" t="s">
        <v>629</v>
      </c>
      <c r="AJ50" s="27" t="s">
        <v>1785</v>
      </c>
    </row>
    <row r="51" spans="1:36" x14ac:dyDescent="0.35">
      <c r="A51" s="27">
        <v>80460</v>
      </c>
      <c r="B51" s="27">
        <v>80460</v>
      </c>
      <c r="C51" s="32" t="s">
        <v>60</v>
      </c>
      <c r="D51" s="33" t="s">
        <v>487</v>
      </c>
      <c r="E51" s="33" t="s">
        <v>64</v>
      </c>
      <c r="F51" s="33" t="s">
        <v>515</v>
      </c>
      <c r="G51" s="33" t="s">
        <v>630</v>
      </c>
      <c r="H51" s="33" t="s">
        <v>254</v>
      </c>
      <c r="I51" s="34">
        <v>33300</v>
      </c>
      <c r="J51" s="27" t="s">
        <v>28</v>
      </c>
      <c r="K51" s="36" t="s">
        <v>36</v>
      </c>
      <c r="L51" s="32" t="s">
        <v>491</v>
      </c>
      <c r="M51" s="62">
        <v>160</v>
      </c>
      <c r="N51" s="32"/>
      <c r="O51" s="34"/>
      <c r="P51" s="32"/>
      <c r="Q51" s="34"/>
      <c r="R51" s="32"/>
      <c r="S51" s="34"/>
      <c r="T51" s="32"/>
      <c r="U51" s="34"/>
      <c r="V51" s="58" t="s">
        <v>472</v>
      </c>
      <c r="W51" s="59" t="s">
        <v>473</v>
      </c>
      <c r="X51" s="59" t="s">
        <v>473</v>
      </c>
      <c r="Y51" s="59" t="s">
        <v>473</v>
      </c>
      <c r="Z51" s="58" t="s">
        <v>473</v>
      </c>
      <c r="AA51" s="42" t="s">
        <v>473</v>
      </c>
      <c r="AB51" s="54" t="s">
        <v>29</v>
      </c>
      <c r="AC51" s="58" t="s">
        <v>472</v>
      </c>
      <c r="AD51" s="33">
        <v>20</v>
      </c>
      <c r="AE51" s="58" t="s">
        <v>472</v>
      </c>
      <c r="AF51" s="59" t="s">
        <v>472</v>
      </c>
      <c r="AG51" s="58"/>
      <c r="AH51" s="42" t="s">
        <v>350</v>
      </c>
      <c r="AI51" s="28"/>
      <c r="AJ51" s="27" t="s">
        <v>1786</v>
      </c>
    </row>
    <row r="52" spans="1:36" x14ac:dyDescent="0.35">
      <c r="A52" s="27">
        <v>31046</v>
      </c>
      <c r="B52" s="27">
        <v>31046</v>
      </c>
      <c r="C52" s="32" t="s">
        <v>60</v>
      </c>
      <c r="D52" s="33" t="s">
        <v>487</v>
      </c>
      <c r="E52" s="33" t="s">
        <v>92</v>
      </c>
      <c r="F52" s="33" t="s">
        <v>515</v>
      </c>
      <c r="G52" s="33" t="s">
        <v>631</v>
      </c>
      <c r="H52" s="33" t="s">
        <v>632</v>
      </c>
      <c r="I52" s="34">
        <v>92060</v>
      </c>
      <c r="J52" s="27" t="s">
        <v>28</v>
      </c>
      <c r="K52" s="36" t="s">
        <v>36</v>
      </c>
      <c r="L52" s="32" t="s">
        <v>633</v>
      </c>
      <c r="M52" s="62">
        <v>205</v>
      </c>
      <c r="N52" s="32" t="s">
        <v>634</v>
      </c>
      <c r="O52" s="34">
        <v>176</v>
      </c>
      <c r="P52" s="32" t="s">
        <v>635</v>
      </c>
      <c r="Q52" s="34">
        <v>205</v>
      </c>
      <c r="R52" s="32"/>
      <c r="S52" s="34"/>
      <c r="T52" s="32"/>
      <c r="U52" s="34"/>
      <c r="V52" s="58" t="s">
        <v>472</v>
      </c>
      <c r="W52" s="59" t="s">
        <v>473</v>
      </c>
      <c r="X52" s="59" t="s">
        <v>473</v>
      </c>
      <c r="Y52" s="59" t="s">
        <v>473</v>
      </c>
      <c r="Z52" s="58" t="s">
        <v>473</v>
      </c>
      <c r="AA52" s="42" t="s">
        <v>473</v>
      </c>
      <c r="AB52" s="54" t="s">
        <v>26</v>
      </c>
      <c r="AC52" s="58" t="s">
        <v>472</v>
      </c>
      <c r="AD52" s="33">
        <v>19</v>
      </c>
      <c r="AE52" s="58" t="s">
        <v>472</v>
      </c>
      <c r="AF52" s="59" t="s">
        <v>473</v>
      </c>
      <c r="AG52" s="58"/>
      <c r="AH52" s="42" t="s">
        <v>350</v>
      </c>
      <c r="AI52" s="28"/>
      <c r="AJ52" s="27" t="s">
        <v>1787</v>
      </c>
    </row>
    <row r="53" spans="1:36" x14ac:dyDescent="0.35">
      <c r="A53" s="27">
        <v>48396</v>
      </c>
      <c r="B53" s="27">
        <v>48396</v>
      </c>
      <c r="C53" s="32" t="s">
        <v>60</v>
      </c>
      <c r="D53" s="33" t="s">
        <v>487</v>
      </c>
      <c r="E53" s="33" t="s">
        <v>92</v>
      </c>
      <c r="F53" s="33" t="s">
        <v>515</v>
      </c>
      <c r="G53" s="33" t="s">
        <v>636</v>
      </c>
      <c r="H53" s="33" t="s">
        <v>250</v>
      </c>
      <c r="I53" s="34">
        <v>75012</v>
      </c>
      <c r="J53" s="27" t="s">
        <v>28</v>
      </c>
      <c r="K53" s="36" t="s">
        <v>36</v>
      </c>
      <c r="L53" s="32" t="s">
        <v>637</v>
      </c>
      <c r="M53" s="62">
        <v>270</v>
      </c>
      <c r="N53" s="32" t="s">
        <v>638</v>
      </c>
      <c r="O53" s="34">
        <v>220</v>
      </c>
      <c r="P53" s="32" t="s">
        <v>639</v>
      </c>
      <c r="Q53" s="34">
        <v>220</v>
      </c>
      <c r="R53" s="32" t="s">
        <v>640</v>
      </c>
      <c r="S53" s="34">
        <v>270</v>
      </c>
      <c r="T53" s="32"/>
      <c r="U53" s="34"/>
      <c r="V53" s="58" t="s">
        <v>472</v>
      </c>
      <c r="W53" s="59" t="s">
        <v>473</v>
      </c>
      <c r="X53" s="59" t="s">
        <v>473</v>
      </c>
      <c r="Y53" s="59" t="s">
        <v>473</v>
      </c>
      <c r="Z53" s="58" t="s">
        <v>473</v>
      </c>
      <c r="AA53" s="42" t="s">
        <v>473</v>
      </c>
      <c r="AB53" s="54" t="s">
        <v>29</v>
      </c>
      <c r="AC53" s="58" t="s">
        <v>472</v>
      </c>
      <c r="AD53" s="33">
        <v>13</v>
      </c>
      <c r="AE53" s="58" t="s">
        <v>472</v>
      </c>
      <c r="AF53" s="59" t="s">
        <v>473</v>
      </c>
      <c r="AG53" s="58" t="s">
        <v>472</v>
      </c>
      <c r="AH53" s="42" t="s">
        <v>350</v>
      </c>
      <c r="AI53" s="28" t="s">
        <v>641</v>
      </c>
      <c r="AJ53" s="27" t="s">
        <v>1788</v>
      </c>
    </row>
    <row r="54" spans="1:36" x14ac:dyDescent="0.35">
      <c r="A54" s="27">
        <v>31068</v>
      </c>
      <c r="B54" s="27">
        <v>31068</v>
      </c>
      <c r="C54" s="32" t="s">
        <v>60</v>
      </c>
      <c r="D54" s="33" t="s">
        <v>487</v>
      </c>
      <c r="E54" s="33" t="s">
        <v>92</v>
      </c>
      <c r="F54" s="33" t="s">
        <v>642</v>
      </c>
      <c r="G54" s="33" t="s">
        <v>94</v>
      </c>
      <c r="H54" s="33" t="s">
        <v>289</v>
      </c>
      <c r="I54" s="34">
        <v>75009</v>
      </c>
      <c r="J54" s="27" t="s">
        <v>28</v>
      </c>
      <c r="K54" s="36" t="s">
        <v>36</v>
      </c>
      <c r="L54" s="32" t="s">
        <v>643</v>
      </c>
      <c r="M54" s="62">
        <v>150</v>
      </c>
      <c r="N54" s="32" t="s">
        <v>644</v>
      </c>
      <c r="O54" s="34">
        <v>160</v>
      </c>
      <c r="P54" s="32" t="s">
        <v>645</v>
      </c>
      <c r="Q54" s="34">
        <v>145</v>
      </c>
      <c r="R54" s="32" t="s">
        <v>542</v>
      </c>
      <c r="S54" s="34">
        <v>168</v>
      </c>
      <c r="T54" s="32"/>
      <c r="U54" s="34"/>
      <c r="V54" s="58" t="s">
        <v>472</v>
      </c>
      <c r="W54" s="59" t="s">
        <v>473</v>
      </c>
      <c r="X54" s="59" t="s">
        <v>473</v>
      </c>
      <c r="Y54" s="59" t="s">
        <v>473</v>
      </c>
      <c r="Z54" s="58" t="s">
        <v>473</v>
      </c>
      <c r="AA54" s="42" t="s">
        <v>473</v>
      </c>
      <c r="AB54" s="54" t="s">
        <v>29</v>
      </c>
      <c r="AC54" s="58" t="s">
        <v>472</v>
      </c>
      <c r="AD54" s="33">
        <v>14</v>
      </c>
      <c r="AE54" s="58" t="s">
        <v>472</v>
      </c>
      <c r="AF54" s="59" t="s">
        <v>473</v>
      </c>
      <c r="AG54" s="58"/>
      <c r="AH54" s="42" t="s">
        <v>27</v>
      </c>
      <c r="AI54" s="28" t="s">
        <v>646</v>
      </c>
      <c r="AJ54" s="27" t="s">
        <v>1789</v>
      </c>
    </row>
    <row r="55" spans="1:36" x14ac:dyDescent="0.35">
      <c r="A55" s="27">
        <v>48400</v>
      </c>
      <c r="B55" s="27">
        <v>48400</v>
      </c>
      <c r="C55" s="32" t="s">
        <v>60</v>
      </c>
      <c r="D55" s="33" t="s">
        <v>487</v>
      </c>
      <c r="E55" s="33" t="s">
        <v>647</v>
      </c>
      <c r="F55" s="33" t="s">
        <v>515</v>
      </c>
      <c r="G55" s="33" t="s">
        <v>648</v>
      </c>
      <c r="H55" s="33" t="s">
        <v>649</v>
      </c>
      <c r="I55" s="34">
        <v>29000</v>
      </c>
      <c r="J55" s="27" t="s">
        <v>48</v>
      </c>
      <c r="K55" s="36" t="s">
        <v>36</v>
      </c>
      <c r="L55" s="32" t="s">
        <v>491</v>
      </c>
      <c r="M55" s="62">
        <v>105</v>
      </c>
      <c r="N55" s="32"/>
      <c r="O55" s="34"/>
      <c r="P55" s="32"/>
      <c r="Q55" s="34"/>
      <c r="R55" s="32"/>
      <c r="S55" s="34"/>
      <c r="T55" s="32"/>
      <c r="U55" s="34"/>
      <c r="V55" s="58" t="s">
        <v>472</v>
      </c>
      <c r="W55" s="59" t="s">
        <v>473</v>
      </c>
      <c r="X55" s="59" t="s">
        <v>473</v>
      </c>
      <c r="Y55" s="59" t="s">
        <v>473</v>
      </c>
      <c r="Z55" s="58" t="s">
        <v>473</v>
      </c>
      <c r="AA55" s="42" t="s">
        <v>473</v>
      </c>
      <c r="AB55" s="54" t="s">
        <v>29</v>
      </c>
      <c r="AC55" s="58" t="s">
        <v>472</v>
      </c>
      <c r="AD55" s="33">
        <v>19</v>
      </c>
      <c r="AE55" s="58" t="s">
        <v>472</v>
      </c>
      <c r="AF55" s="59" t="s">
        <v>473</v>
      </c>
      <c r="AG55" s="58" t="s">
        <v>472</v>
      </c>
      <c r="AH55" s="42" t="s">
        <v>350</v>
      </c>
      <c r="AI55" s="28"/>
      <c r="AJ55" s="27" t="s">
        <v>1790</v>
      </c>
    </row>
    <row r="56" spans="1:36" x14ac:dyDescent="0.35">
      <c r="A56" s="27">
        <v>61605</v>
      </c>
      <c r="B56" s="27">
        <v>61605</v>
      </c>
      <c r="C56" s="32" t="s">
        <v>60</v>
      </c>
      <c r="D56" s="33" t="s">
        <v>487</v>
      </c>
      <c r="E56" s="33" t="s">
        <v>293</v>
      </c>
      <c r="F56" s="33" t="s">
        <v>515</v>
      </c>
      <c r="G56" s="33" t="s">
        <v>410</v>
      </c>
      <c r="H56" s="33" t="s">
        <v>331</v>
      </c>
      <c r="I56" s="34">
        <v>87007</v>
      </c>
      <c r="J56" s="27" t="s">
        <v>48</v>
      </c>
      <c r="K56" s="36" t="s">
        <v>36</v>
      </c>
      <c r="L56" s="32" t="s">
        <v>491</v>
      </c>
      <c r="M56" s="62">
        <v>120</v>
      </c>
      <c r="N56" s="32"/>
      <c r="O56" s="34"/>
      <c r="P56" s="32"/>
      <c r="Q56" s="34"/>
      <c r="R56" s="32"/>
      <c r="S56" s="34"/>
      <c r="T56" s="32"/>
      <c r="U56" s="34"/>
      <c r="V56" s="58" t="s">
        <v>472</v>
      </c>
      <c r="W56" s="59" t="s">
        <v>473</v>
      </c>
      <c r="X56" s="59" t="s">
        <v>473</v>
      </c>
      <c r="Y56" s="59" t="s">
        <v>473</v>
      </c>
      <c r="Z56" s="58" t="s">
        <v>473</v>
      </c>
      <c r="AA56" s="42" t="s">
        <v>473</v>
      </c>
      <c r="AB56" s="54" t="s">
        <v>29</v>
      </c>
      <c r="AC56" s="58" t="s">
        <v>472</v>
      </c>
      <c r="AD56" s="33">
        <v>17.5</v>
      </c>
      <c r="AE56" s="58" t="s">
        <v>472</v>
      </c>
      <c r="AF56" s="59" t="s">
        <v>473</v>
      </c>
      <c r="AG56" s="58"/>
      <c r="AH56" s="42" t="s">
        <v>350</v>
      </c>
      <c r="AI56" s="28"/>
      <c r="AJ56" s="27" t="s">
        <v>1791</v>
      </c>
    </row>
    <row r="57" spans="1:36" x14ac:dyDescent="0.35">
      <c r="A57" s="27">
        <v>15164</v>
      </c>
      <c r="B57" s="27">
        <v>15164</v>
      </c>
      <c r="C57" s="32" t="s">
        <v>60</v>
      </c>
      <c r="D57" s="33" t="s">
        <v>487</v>
      </c>
      <c r="E57" s="33" t="s">
        <v>64</v>
      </c>
      <c r="F57" s="33" t="s">
        <v>515</v>
      </c>
      <c r="G57" s="33" t="s">
        <v>421</v>
      </c>
      <c r="H57" s="33" t="s">
        <v>650</v>
      </c>
      <c r="I57" s="34">
        <v>33000</v>
      </c>
      <c r="J57" s="27" t="s">
        <v>28</v>
      </c>
      <c r="K57" s="36" t="s">
        <v>36</v>
      </c>
      <c r="L57" s="32" t="s">
        <v>491</v>
      </c>
      <c r="M57" s="62" t="s">
        <v>613</v>
      </c>
      <c r="N57" s="32"/>
      <c r="O57" s="34"/>
      <c r="P57" s="32"/>
      <c r="Q57" s="34"/>
      <c r="R57" s="32"/>
      <c r="S57" s="34"/>
      <c r="T57" s="32"/>
      <c r="U57" s="34"/>
      <c r="V57" s="58" t="s">
        <v>472</v>
      </c>
      <c r="W57" s="59" t="s">
        <v>473</v>
      </c>
      <c r="X57" s="59" t="s">
        <v>473</v>
      </c>
      <c r="Y57" s="59" t="s">
        <v>473</v>
      </c>
      <c r="Z57" s="58" t="s">
        <v>473</v>
      </c>
      <c r="AA57" s="42" t="s">
        <v>473</v>
      </c>
      <c r="AB57" s="54" t="s">
        <v>450</v>
      </c>
      <c r="AC57" s="58" t="s">
        <v>472</v>
      </c>
      <c r="AD57" s="33">
        <v>19.5</v>
      </c>
      <c r="AE57" s="58" t="s">
        <v>472</v>
      </c>
      <c r="AF57" s="59" t="s">
        <v>473</v>
      </c>
      <c r="AG57" s="58"/>
      <c r="AH57" s="42" t="s">
        <v>27</v>
      </c>
      <c r="AI57" s="28"/>
      <c r="AJ57" s="27" t="s">
        <v>1792</v>
      </c>
    </row>
    <row r="58" spans="1:36" x14ac:dyDescent="0.35">
      <c r="A58" s="27">
        <v>58045</v>
      </c>
      <c r="B58" s="27">
        <v>58045</v>
      </c>
      <c r="C58" s="32" t="s">
        <v>60</v>
      </c>
      <c r="D58" s="33" t="s">
        <v>487</v>
      </c>
      <c r="E58" s="33" t="s">
        <v>75</v>
      </c>
      <c r="F58" s="33" t="s">
        <v>515</v>
      </c>
      <c r="G58" s="33" t="s">
        <v>651</v>
      </c>
      <c r="H58" s="33" t="s">
        <v>652</v>
      </c>
      <c r="I58" s="34">
        <v>59000</v>
      </c>
      <c r="J58" s="27" t="s">
        <v>28</v>
      </c>
      <c r="K58" s="36" t="s">
        <v>36</v>
      </c>
      <c r="L58" s="32" t="s">
        <v>491</v>
      </c>
      <c r="M58" s="62">
        <v>145</v>
      </c>
      <c r="N58" s="32"/>
      <c r="O58" s="34"/>
      <c r="P58" s="32"/>
      <c r="Q58" s="34"/>
      <c r="R58" s="32"/>
      <c r="S58" s="34"/>
      <c r="T58" s="32"/>
      <c r="U58" s="34"/>
      <c r="V58" s="58" t="s">
        <v>472</v>
      </c>
      <c r="W58" s="59" t="s">
        <v>473</v>
      </c>
      <c r="X58" s="59" t="s">
        <v>473</v>
      </c>
      <c r="Y58" s="59" t="s">
        <v>473</v>
      </c>
      <c r="Z58" s="58" t="s">
        <v>473</v>
      </c>
      <c r="AA58" s="42" t="s">
        <v>473</v>
      </c>
      <c r="AB58" s="54" t="s">
        <v>29</v>
      </c>
      <c r="AC58" s="58" t="s">
        <v>472</v>
      </c>
      <c r="AD58" s="33">
        <v>18.5</v>
      </c>
      <c r="AE58" s="58" t="s">
        <v>472</v>
      </c>
      <c r="AF58" s="59" t="s">
        <v>473</v>
      </c>
      <c r="AG58" s="58"/>
      <c r="AH58" s="42" t="s">
        <v>350</v>
      </c>
      <c r="AI58" s="28" t="s">
        <v>653</v>
      </c>
      <c r="AJ58" s="27" t="s">
        <v>1793</v>
      </c>
    </row>
    <row r="59" spans="1:36" x14ac:dyDescent="0.35">
      <c r="A59" s="27">
        <v>67441</v>
      </c>
      <c r="B59" s="27">
        <v>67441</v>
      </c>
      <c r="C59" s="32" t="s">
        <v>131</v>
      </c>
      <c r="D59" s="33" t="s">
        <v>487</v>
      </c>
      <c r="E59" s="33" t="s">
        <v>131</v>
      </c>
      <c r="F59" s="33" t="s">
        <v>515</v>
      </c>
      <c r="G59" s="33" t="s">
        <v>422</v>
      </c>
      <c r="H59" s="33" t="s">
        <v>423</v>
      </c>
      <c r="I59" s="34">
        <v>1911</v>
      </c>
      <c r="J59" s="27" t="s">
        <v>48</v>
      </c>
      <c r="K59" s="36" t="s">
        <v>36</v>
      </c>
      <c r="L59" s="32" t="s">
        <v>654</v>
      </c>
      <c r="M59" s="62">
        <v>215</v>
      </c>
      <c r="N59" s="32" t="s">
        <v>655</v>
      </c>
      <c r="O59" s="34">
        <v>160</v>
      </c>
      <c r="P59" s="32" t="s">
        <v>656</v>
      </c>
      <c r="Q59" s="34">
        <v>215</v>
      </c>
      <c r="R59" s="32"/>
      <c r="S59" s="34"/>
      <c r="T59" s="32"/>
      <c r="U59" s="34"/>
      <c r="V59" s="58" t="s">
        <v>472</v>
      </c>
      <c r="W59" s="59" t="s">
        <v>473</v>
      </c>
      <c r="X59" s="59" t="s">
        <v>473</v>
      </c>
      <c r="Y59" s="59" t="s">
        <v>473</v>
      </c>
      <c r="Z59" s="58" t="s">
        <v>473</v>
      </c>
      <c r="AA59" s="42" t="s">
        <v>473</v>
      </c>
      <c r="AB59" s="54" t="s">
        <v>29</v>
      </c>
      <c r="AC59" s="58" t="s">
        <v>472</v>
      </c>
      <c r="AD59" s="33">
        <v>26</v>
      </c>
      <c r="AE59" s="58" t="s">
        <v>472</v>
      </c>
      <c r="AF59" s="59" t="s">
        <v>473</v>
      </c>
      <c r="AG59" s="58" t="s">
        <v>472</v>
      </c>
      <c r="AH59" s="42" t="s">
        <v>350</v>
      </c>
      <c r="AI59" s="28" t="s">
        <v>657</v>
      </c>
      <c r="AJ59" s="27" t="s">
        <v>1794</v>
      </c>
    </row>
    <row r="60" spans="1:36" x14ac:dyDescent="0.35">
      <c r="A60" s="27">
        <v>58046</v>
      </c>
      <c r="B60" s="27">
        <v>58046</v>
      </c>
      <c r="C60" s="32" t="s">
        <v>60</v>
      </c>
      <c r="D60" s="33" t="s">
        <v>487</v>
      </c>
      <c r="E60" s="33" t="s">
        <v>85</v>
      </c>
      <c r="F60" s="33" t="s">
        <v>515</v>
      </c>
      <c r="G60" s="33" t="s">
        <v>86</v>
      </c>
      <c r="H60" s="33" t="s">
        <v>658</v>
      </c>
      <c r="I60" s="34">
        <v>91120</v>
      </c>
      <c r="J60" s="27" t="s">
        <v>48</v>
      </c>
      <c r="K60" s="36" t="s">
        <v>36</v>
      </c>
      <c r="L60" s="32" t="s">
        <v>643</v>
      </c>
      <c r="M60" s="62">
        <v>150</v>
      </c>
      <c r="N60" s="32" t="s">
        <v>659</v>
      </c>
      <c r="O60" s="34">
        <v>158</v>
      </c>
      <c r="P60" s="32" t="s">
        <v>660</v>
      </c>
      <c r="Q60" s="34">
        <v>150</v>
      </c>
      <c r="R60" s="32" t="s">
        <v>661</v>
      </c>
      <c r="S60" s="34">
        <v>158</v>
      </c>
      <c r="T60" s="32"/>
      <c r="U60" s="34"/>
      <c r="V60" s="58" t="s">
        <v>472</v>
      </c>
      <c r="W60" s="59" t="s">
        <v>473</v>
      </c>
      <c r="X60" s="59" t="s">
        <v>473</v>
      </c>
      <c r="Y60" s="59" t="s">
        <v>473</v>
      </c>
      <c r="Z60" s="58" t="s">
        <v>473</v>
      </c>
      <c r="AA60" s="42" t="s">
        <v>473</v>
      </c>
      <c r="AB60" s="54" t="s">
        <v>29</v>
      </c>
      <c r="AC60" s="58" t="s">
        <v>472</v>
      </c>
      <c r="AD60" s="33">
        <v>20</v>
      </c>
      <c r="AE60" s="58" t="s">
        <v>472</v>
      </c>
      <c r="AF60" s="59" t="s">
        <v>472</v>
      </c>
      <c r="AG60" s="58" t="s">
        <v>472</v>
      </c>
      <c r="AH60" s="42" t="s">
        <v>27</v>
      </c>
      <c r="AI60" s="28"/>
      <c r="AJ60" s="27" t="s">
        <v>1795</v>
      </c>
    </row>
    <row r="61" spans="1:36" x14ac:dyDescent="0.35">
      <c r="A61" s="27">
        <v>71075</v>
      </c>
      <c r="B61" s="27">
        <v>71075</v>
      </c>
      <c r="C61" s="32" t="s">
        <v>60</v>
      </c>
      <c r="D61" s="33" t="s">
        <v>487</v>
      </c>
      <c r="E61" s="33" t="s">
        <v>411</v>
      </c>
      <c r="F61" s="33" t="s">
        <v>515</v>
      </c>
      <c r="G61" s="33" t="s">
        <v>662</v>
      </c>
      <c r="H61" s="33" t="s">
        <v>424</v>
      </c>
      <c r="I61" s="34">
        <v>6700</v>
      </c>
      <c r="J61" s="27" t="s">
        <v>37</v>
      </c>
      <c r="K61" s="36" t="s">
        <v>36</v>
      </c>
      <c r="L61" s="32" t="s">
        <v>594</v>
      </c>
      <c r="M61" s="62">
        <v>136</v>
      </c>
      <c r="N61" s="32" t="s">
        <v>663</v>
      </c>
      <c r="O61" s="34">
        <v>101</v>
      </c>
      <c r="P61" s="32" t="s">
        <v>664</v>
      </c>
      <c r="Q61" s="34">
        <v>103</v>
      </c>
      <c r="R61" s="32" t="s">
        <v>536</v>
      </c>
      <c r="S61" s="34">
        <v>139</v>
      </c>
      <c r="T61" s="32"/>
      <c r="U61" s="34"/>
      <c r="V61" s="58" t="s">
        <v>472</v>
      </c>
      <c r="W61" s="59" t="s">
        <v>473</v>
      </c>
      <c r="X61" s="59" t="s">
        <v>473</v>
      </c>
      <c r="Y61" s="59" t="s">
        <v>473</v>
      </c>
      <c r="Z61" s="58" t="s">
        <v>473</v>
      </c>
      <c r="AA61" s="42" t="s">
        <v>473</v>
      </c>
      <c r="AB61" s="54" t="s">
        <v>29</v>
      </c>
      <c r="AC61" s="58" t="s">
        <v>472</v>
      </c>
      <c r="AD61" s="33">
        <v>19.5</v>
      </c>
      <c r="AE61" s="58" t="s">
        <v>472</v>
      </c>
      <c r="AF61" s="59" t="s">
        <v>472</v>
      </c>
      <c r="AG61" s="58" t="s">
        <v>472</v>
      </c>
      <c r="AH61" s="42" t="s">
        <v>350</v>
      </c>
      <c r="AI61" s="28" t="s">
        <v>665</v>
      </c>
      <c r="AJ61" s="27" t="s">
        <v>1796</v>
      </c>
    </row>
    <row r="62" spans="1:36" x14ac:dyDescent="0.35">
      <c r="A62" s="27">
        <v>41949</v>
      </c>
      <c r="B62" s="27">
        <v>41949</v>
      </c>
      <c r="C62" s="32" t="s">
        <v>60</v>
      </c>
      <c r="D62" s="33" t="s">
        <v>487</v>
      </c>
      <c r="E62" s="33" t="s">
        <v>666</v>
      </c>
      <c r="F62" s="33" t="s">
        <v>515</v>
      </c>
      <c r="G62" s="33" t="s">
        <v>667</v>
      </c>
      <c r="H62" s="33" t="s">
        <v>668</v>
      </c>
      <c r="I62" s="34">
        <v>45800</v>
      </c>
      <c r="J62" s="27" t="s">
        <v>28</v>
      </c>
      <c r="K62" s="36" t="s">
        <v>36</v>
      </c>
      <c r="L62" s="32" t="s">
        <v>491</v>
      </c>
      <c r="M62" s="62">
        <v>123</v>
      </c>
      <c r="N62" s="32"/>
      <c r="O62" s="34"/>
      <c r="P62" s="32"/>
      <c r="Q62" s="34"/>
      <c r="R62" s="32"/>
      <c r="S62" s="34"/>
      <c r="T62" s="32"/>
      <c r="U62" s="34"/>
      <c r="V62" s="58" t="s">
        <v>472</v>
      </c>
      <c r="W62" s="59" t="s">
        <v>473</v>
      </c>
      <c r="X62" s="59" t="s">
        <v>473</v>
      </c>
      <c r="Y62" s="59" t="s">
        <v>473</v>
      </c>
      <c r="Z62" s="58" t="s">
        <v>473</v>
      </c>
      <c r="AA62" s="42" t="s">
        <v>473</v>
      </c>
      <c r="AB62" s="54" t="s">
        <v>29</v>
      </c>
      <c r="AC62" s="58" t="s">
        <v>472</v>
      </c>
      <c r="AD62" s="33">
        <v>20</v>
      </c>
      <c r="AE62" s="58" t="s">
        <v>472</v>
      </c>
      <c r="AF62" s="59" t="s">
        <v>472</v>
      </c>
      <c r="AG62" s="58" t="s">
        <v>472</v>
      </c>
      <c r="AH62" s="42" t="s">
        <v>27</v>
      </c>
      <c r="AI62" s="28"/>
      <c r="AJ62" s="27" t="s">
        <v>1797</v>
      </c>
    </row>
    <row r="63" spans="1:36" x14ac:dyDescent="0.35">
      <c r="A63" s="27">
        <v>67443</v>
      </c>
      <c r="B63" s="27">
        <v>67443</v>
      </c>
      <c r="C63" s="32" t="s">
        <v>60</v>
      </c>
      <c r="D63" s="33" t="s">
        <v>487</v>
      </c>
      <c r="E63" s="33" t="s">
        <v>92</v>
      </c>
      <c r="F63" s="33" t="s">
        <v>515</v>
      </c>
      <c r="G63" s="33" t="s">
        <v>425</v>
      </c>
      <c r="H63" s="33" t="s">
        <v>669</v>
      </c>
      <c r="I63" s="34">
        <v>75015</v>
      </c>
      <c r="J63" s="27" t="s">
        <v>48</v>
      </c>
      <c r="K63" s="36" t="s">
        <v>36</v>
      </c>
      <c r="L63" s="32" t="s">
        <v>637</v>
      </c>
      <c r="M63" s="62">
        <v>201.55</v>
      </c>
      <c r="N63" s="32" t="s">
        <v>638</v>
      </c>
      <c r="O63" s="34">
        <v>195</v>
      </c>
      <c r="P63" s="32" t="s">
        <v>670</v>
      </c>
      <c r="Q63" s="34">
        <v>201.55</v>
      </c>
      <c r="R63" s="32" t="s">
        <v>671</v>
      </c>
      <c r="S63" s="34">
        <v>195</v>
      </c>
      <c r="T63" s="32" t="s">
        <v>640</v>
      </c>
      <c r="U63" s="34">
        <v>201.55</v>
      </c>
      <c r="V63" s="58" t="s">
        <v>472</v>
      </c>
      <c r="W63" s="59" t="s">
        <v>473</v>
      </c>
      <c r="X63" s="59" t="s">
        <v>473</v>
      </c>
      <c r="Y63" s="59" t="s">
        <v>473</v>
      </c>
      <c r="Z63" s="58" t="s">
        <v>473</v>
      </c>
      <c r="AA63" s="42" t="s">
        <v>473</v>
      </c>
      <c r="AB63" s="54" t="s">
        <v>26</v>
      </c>
      <c r="AC63" s="58" t="s">
        <v>472</v>
      </c>
      <c r="AD63" s="33">
        <v>20</v>
      </c>
      <c r="AE63" s="58" t="s">
        <v>472</v>
      </c>
      <c r="AF63" s="59" t="s">
        <v>473</v>
      </c>
      <c r="AG63" s="58" t="s">
        <v>473</v>
      </c>
      <c r="AH63" s="42" t="s">
        <v>350</v>
      </c>
      <c r="AI63" s="28" t="s">
        <v>672</v>
      </c>
      <c r="AJ63" s="27" t="s">
        <v>1798</v>
      </c>
    </row>
    <row r="64" spans="1:36" x14ac:dyDescent="0.35">
      <c r="A64" s="27">
        <v>80993</v>
      </c>
      <c r="B64" s="27">
        <v>80993</v>
      </c>
      <c r="C64" s="32" t="s">
        <v>34</v>
      </c>
      <c r="D64" s="33" t="s">
        <v>487</v>
      </c>
      <c r="E64" s="33" t="s">
        <v>35</v>
      </c>
      <c r="F64" s="33" t="s">
        <v>515</v>
      </c>
      <c r="G64" s="33" t="s">
        <v>673</v>
      </c>
      <c r="H64" s="33" t="s">
        <v>301</v>
      </c>
      <c r="I64" s="34">
        <v>1030</v>
      </c>
      <c r="J64" s="27" t="s">
        <v>37</v>
      </c>
      <c r="K64" s="36" t="s">
        <v>36</v>
      </c>
      <c r="L64" s="32" t="s">
        <v>491</v>
      </c>
      <c r="M64" s="62">
        <v>175</v>
      </c>
      <c r="N64" s="32"/>
      <c r="O64" s="34"/>
      <c r="P64" s="32"/>
      <c r="Q64" s="34"/>
      <c r="R64" s="32"/>
      <c r="S64" s="34"/>
      <c r="T64" s="32"/>
      <c r="U64" s="34"/>
      <c r="V64" s="58" t="s">
        <v>472</v>
      </c>
      <c r="W64" s="59" t="s">
        <v>473</v>
      </c>
      <c r="X64" s="59" t="s">
        <v>473</v>
      </c>
      <c r="Y64" s="59" t="s">
        <v>473</v>
      </c>
      <c r="Z64" s="58" t="s">
        <v>472</v>
      </c>
      <c r="AA64" s="42" t="s">
        <v>473</v>
      </c>
      <c r="AB64" s="54" t="s">
        <v>26</v>
      </c>
      <c r="AC64" s="58" t="s">
        <v>472</v>
      </c>
      <c r="AD64" s="33">
        <v>33</v>
      </c>
      <c r="AE64" s="58" t="s">
        <v>472</v>
      </c>
      <c r="AF64" s="59" t="s">
        <v>473</v>
      </c>
      <c r="AG64" s="58" t="s">
        <v>472</v>
      </c>
      <c r="AH64" s="42" t="s">
        <v>27</v>
      </c>
      <c r="AI64" s="28"/>
      <c r="AJ64" s="27" t="s">
        <v>1799</v>
      </c>
    </row>
    <row r="65" spans="1:36" x14ac:dyDescent="0.35">
      <c r="A65" s="27">
        <v>13714</v>
      </c>
      <c r="B65" s="27">
        <v>13714</v>
      </c>
      <c r="C65" s="32" t="s">
        <v>371</v>
      </c>
      <c r="D65" s="33" t="s">
        <v>487</v>
      </c>
      <c r="E65" s="33" t="s">
        <v>674</v>
      </c>
      <c r="F65" s="33" t="s">
        <v>459</v>
      </c>
      <c r="G65" s="33" t="s">
        <v>675</v>
      </c>
      <c r="H65" s="33" t="s">
        <v>676</v>
      </c>
      <c r="I65" s="34">
        <v>62502</v>
      </c>
      <c r="J65" s="27" t="s">
        <v>28</v>
      </c>
      <c r="K65" s="36" t="s">
        <v>373</v>
      </c>
      <c r="L65" s="32" t="s">
        <v>491</v>
      </c>
      <c r="M65" s="62">
        <v>445</v>
      </c>
      <c r="N65" s="32"/>
      <c r="O65" s="34"/>
      <c r="P65" s="32"/>
      <c r="Q65" s="34"/>
      <c r="R65" s="32"/>
      <c r="S65" s="34"/>
      <c r="T65" s="32"/>
      <c r="U65" s="34"/>
      <c r="V65" s="58" t="s">
        <v>473</v>
      </c>
      <c r="W65" s="59" t="s">
        <v>473</v>
      </c>
      <c r="X65" s="59" t="s">
        <v>473</v>
      </c>
      <c r="Y65" s="59" t="s">
        <v>473</v>
      </c>
      <c r="Z65" s="58" t="s">
        <v>473</v>
      </c>
      <c r="AA65" s="42" t="s">
        <v>473</v>
      </c>
      <c r="AB65" s="54" t="s">
        <v>26</v>
      </c>
      <c r="AC65" s="58" t="s">
        <v>472</v>
      </c>
      <c r="AD65" s="33">
        <v>70</v>
      </c>
      <c r="AE65" s="58" t="s">
        <v>472</v>
      </c>
      <c r="AF65" s="59" t="s">
        <v>472</v>
      </c>
      <c r="AG65" s="58" t="s">
        <v>472</v>
      </c>
      <c r="AH65" s="42" t="s">
        <v>350</v>
      </c>
      <c r="AI65" s="28" t="s">
        <v>677</v>
      </c>
      <c r="AJ65" s="27" t="s">
        <v>1800</v>
      </c>
    </row>
    <row r="66" spans="1:36" x14ac:dyDescent="0.35">
      <c r="A66" s="27">
        <v>89864</v>
      </c>
      <c r="B66" s="27">
        <v>89864</v>
      </c>
      <c r="C66" s="32" t="s">
        <v>164</v>
      </c>
      <c r="D66" s="33" t="s">
        <v>487</v>
      </c>
      <c r="E66" s="33" t="s">
        <v>679</v>
      </c>
      <c r="F66" s="33" t="s">
        <v>459</v>
      </c>
      <c r="G66" s="33" t="s">
        <v>680</v>
      </c>
      <c r="H66" s="33" t="s">
        <v>681</v>
      </c>
      <c r="I66" s="34">
        <v>282323</v>
      </c>
      <c r="J66" s="27" t="s">
        <v>28</v>
      </c>
      <c r="K66" s="36" t="s">
        <v>36</v>
      </c>
      <c r="L66" s="32" t="s">
        <v>491</v>
      </c>
      <c r="M66" s="62" t="s">
        <v>619</v>
      </c>
      <c r="N66" s="32"/>
      <c r="O66" s="34"/>
      <c r="P66" s="32"/>
      <c r="Q66" s="34"/>
      <c r="R66" s="32"/>
      <c r="S66" s="34"/>
      <c r="T66" s="32"/>
      <c r="U66" s="34"/>
      <c r="V66" s="58" t="s">
        <v>473</v>
      </c>
      <c r="W66" s="59" t="s">
        <v>473</v>
      </c>
      <c r="X66" s="59" t="s">
        <v>473</v>
      </c>
      <c r="Y66" s="59" t="s">
        <v>473</v>
      </c>
      <c r="Z66" s="58" t="s">
        <v>473</v>
      </c>
      <c r="AA66" s="42" t="s">
        <v>473</v>
      </c>
      <c r="AB66" s="54" t="s">
        <v>450</v>
      </c>
      <c r="AC66" s="58" t="s">
        <v>472</v>
      </c>
      <c r="AD66" s="33">
        <v>0.01</v>
      </c>
      <c r="AE66" s="58" t="s">
        <v>472</v>
      </c>
      <c r="AF66" s="59" t="s">
        <v>473</v>
      </c>
      <c r="AG66" s="58" t="s">
        <v>473</v>
      </c>
      <c r="AH66" s="42" t="s">
        <v>27</v>
      </c>
      <c r="AI66" s="28" t="s">
        <v>682</v>
      </c>
      <c r="AJ66" s="27" t="s">
        <v>1801</v>
      </c>
    </row>
    <row r="67" spans="1:36" x14ac:dyDescent="0.35">
      <c r="A67" s="27">
        <v>25934</v>
      </c>
      <c r="B67" s="27">
        <v>25934</v>
      </c>
      <c r="C67" s="32" t="s">
        <v>60</v>
      </c>
      <c r="D67" s="33" t="s">
        <v>487</v>
      </c>
      <c r="E67" s="33" t="s">
        <v>92</v>
      </c>
      <c r="F67" s="33" t="s">
        <v>683</v>
      </c>
      <c r="G67" s="33" t="s">
        <v>222</v>
      </c>
      <c r="H67" s="33" t="s">
        <v>317</v>
      </c>
      <c r="I67" s="34">
        <v>75009</v>
      </c>
      <c r="J67" s="27" t="s">
        <v>28</v>
      </c>
      <c r="K67" s="36" t="s">
        <v>36</v>
      </c>
      <c r="L67" s="32" t="s">
        <v>684</v>
      </c>
      <c r="M67" s="62">
        <v>175</v>
      </c>
      <c r="N67" s="32" t="s">
        <v>685</v>
      </c>
      <c r="O67" s="34">
        <v>155</v>
      </c>
      <c r="P67" s="32" t="s">
        <v>686</v>
      </c>
      <c r="Q67" s="34">
        <v>175</v>
      </c>
      <c r="R67" s="32" t="s">
        <v>687</v>
      </c>
      <c r="S67" s="34">
        <v>155</v>
      </c>
      <c r="T67" s="32" t="s">
        <v>640</v>
      </c>
      <c r="U67" s="34">
        <v>180</v>
      </c>
      <c r="V67" s="58" t="s">
        <v>472</v>
      </c>
      <c r="W67" s="59" t="s">
        <v>473</v>
      </c>
      <c r="X67" s="59" t="s">
        <v>473</v>
      </c>
      <c r="Y67" s="59" t="s">
        <v>473</v>
      </c>
      <c r="Z67" s="58" t="s">
        <v>473</v>
      </c>
      <c r="AA67" s="42" t="s">
        <v>473</v>
      </c>
      <c r="AB67" s="54" t="s">
        <v>29</v>
      </c>
      <c r="AC67" s="58" t="s">
        <v>472</v>
      </c>
      <c r="AD67" s="33">
        <v>18</v>
      </c>
      <c r="AE67" s="58" t="s">
        <v>472</v>
      </c>
      <c r="AF67" s="59" t="s">
        <v>473</v>
      </c>
      <c r="AG67" s="58" t="s">
        <v>472</v>
      </c>
      <c r="AH67" s="42" t="s">
        <v>350</v>
      </c>
      <c r="AI67" s="28" t="s">
        <v>688</v>
      </c>
      <c r="AJ67" s="27" t="s">
        <v>1802</v>
      </c>
    </row>
    <row r="68" spans="1:36" x14ac:dyDescent="0.35">
      <c r="A68" s="27">
        <v>58565</v>
      </c>
      <c r="B68" s="27">
        <v>58565</v>
      </c>
      <c r="C68" s="32" t="s">
        <v>50</v>
      </c>
      <c r="D68" s="33" t="s">
        <v>487</v>
      </c>
      <c r="E68" s="33" t="s">
        <v>51</v>
      </c>
      <c r="F68" s="33" t="s">
        <v>457</v>
      </c>
      <c r="G68" s="33" t="s">
        <v>53</v>
      </c>
      <c r="H68" s="33" t="s">
        <v>319</v>
      </c>
      <c r="I68" s="34">
        <v>100020</v>
      </c>
      <c r="J68" s="27" t="s">
        <v>28</v>
      </c>
      <c r="K68" s="36" t="s">
        <v>52</v>
      </c>
      <c r="L68" s="32" t="s">
        <v>491</v>
      </c>
      <c r="M68" s="62">
        <v>1500</v>
      </c>
      <c r="N68" s="32"/>
      <c r="O68" s="34"/>
      <c r="P68" s="32"/>
      <c r="Q68" s="34"/>
      <c r="R68" s="32"/>
      <c r="S68" s="34"/>
      <c r="T68" s="32"/>
      <c r="U68" s="34"/>
      <c r="V68" s="58" t="s">
        <v>472</v>
      </c>
      <c r="W68" s="59" t="s">
        <v>472</v>
      </c>
      <c r="X68" s="59" t="s">
        <v>473</v>
      </c>
      <c r="Y68" s="59" t="s">
        <v>473</v>
      </c>
      <c r="Z68" s="58" t="s">
        <v>473</v>
      </c>
      <c r="AA68" s="42" t="s">
        <v>473</v>
      </c>
      <c r="AB68" s="54" t="s">
        <v>29</v>
      </c>
      <c r="AC68" s="58" t="s">
        <v>472</v>
      </c>
      <c r="AD68" s="33">
        <v>208</v>
      </c>
      <c r="AE68" s="58" t="s">
        <v>472</v>
      </c>
      <c r="AF68" s="59" t="s">
        <v>473</v>
      </c>
      <c r="AG68" s="58"/>
      <c r="AH68" s="42" t="s">
        <v>27</v>
      </c>
      <c r="AI68" s="28"/>
      <c r="AJ68" s="27" t="s">
        <v>1803</v>
      </c>
    </row>
    <row r="69" spans="1:36" x14ac:dyDescent="0.35">
      <c r="A69" s="27">
        <v>3681</v>
      </c>
      <c r="B69" s="27">
        <v>3681</v>
      </c>
      <c r="C69" s="32" t="s">
        <v>31</v>
      </c>
      <c r="D69" s="33" t="s">
        <v>451</v>
      </c>
      <c r="E69" s="33" t="s">
        <v>32</v>
      </c>
      <c r="F69" s="33" t="s">
        <v>457</v>
      </c>
      <c r="G69" s="33" t="s">
        <v>689</v>
      </c>
      <c r="H69" s="33" t="s">
        <v>690</v>
      </c>
      <c r="I69" s="34">
        <v>2000</v>
      </c>
      <c r="J69" s="27" t="s">
        <v>28</v>
      </c>
      <c r="K69" s="36" t="s">
        <v>33</v>
      </c>
      <c r="L69" s="32" t="s">
        <v>491</v>
      </c>
      <c r="M69" s="62">
        <v>325</v>
      </c>
      <c r="N69" s="32"/>
      <c r="O69" s="34"/>
      <c r="P69" s="32"/>
      <c r="Q69" s="34"/>
      <c r="R69" s="32"/>
      <c r="S69" s="34"/>
      <c r="T69" s="32"/>
      <c r="U69" s="34"/>
      <c r="V69" s="58" t="s">
        <v>472</v>
      </c>
      <c r="W69" s="59" t="s">
        <v>473</v>
      </c>
      <c r="X69" s="59" t="s">
        <v>473</v>
      </c>
      <c r="Y69" s="59" t="s">
        <v>473</v>
      </c>
      <c r="Z69" s="58" t="s">
        <v>473</v>
      </c>
      <c r="AA69" s="42" t="s">
        <v>473</v>
      </c>
      <c r="AB69" s="54" t="s">
        <v>29</v>
      </c>
      <c r="AC69" s="58" t="s">
        <v>473</v>
      </c>
      <c r="AD69" s="33"/>
      <c r="AE69" s="58" t="s">
        <v>472</v>
      </c>
      <c r="AF69" s="59" t="s">
        <v>473</v>
      </c>
      <c r="AG69" s="58" t="s">
        <v>472</v>
      </c>
      <c r="AH69" s="42" t="s">
        <v>27</v>
      </c>
      <c r="AI69" s="28" t="s">
        <v>691</v>
      </c>
      <c r="AJ69" s="27" t="s">
        <v>1804</v>
      </c>
    </row>
    <row r="70" spans="1:36" x14ac:dyDescent="0.35">
      <c r="A70" s="27">
        <v>10669</v>
      </c>
      <c r="B70" s="27">
        <v>10669</v>
      </c>
      <c r="C70" s="32" t="s">
        <v>105</v>
      </c>
      <c r="D70" s="33" t="s">
        <v>487</v>
      </c>
      <c r="E70" s="33" t="s">
        <v>106</v>
      </c>
      <c r="F70" s="33" t="s">
        <v>508</v>
      </c>
      <c r="G70" s="33" t="s">
        <v>108</v>
      </c>
      <c r="H70" s="33" t="s">
        <v>251</v>
      </c>
      <c r="I70" s="34">
        <v>60311</v>
      </c>
      <c r="J70" s="27" t="s">
        <v>28</v>
      </c>
      <c r="K70" s="36" t="s">
        <v>36</v>
      </c>
      <c r="L70" s="32" t="s">
        <v>491</v>
      </c>
      <c r="M70" s="62">
        <v>170</v>
      </c>
      <c r="N70" s="32"/>
      <c r="O70" s="34"/>
      <c r="P70" s="32"/>
      <c r="Q70" s="34"/>
      <c r="R70" s="32"/>
      <c r="S70" s="34"/>
      <c r="T70" s="32"/>
      <c r="U70" s="34"/>
      <c r="V70" s="58" t="s">
        <v>472</v>
      </c>
      <c r="W70" s="59" t="s">
        <v>473</v>
      </c>
      <c r="X70" s="59" t="s">
        <v>472</v>
      </c>
      <c r="Y70" s="59" t="s">
        <v>473</v>
      </c>
      <c r="Z70" s="58" t="s">
        <v>472</v>
      </c>
      <c r="AA70" s="42" t="s">
        <v>473</v>
      </c>
      <c r="AB70" s="54" t="s">
        <v>29</v>
      </c>
      <c r="AC70" s="58" t="s">
        <v>472</v>
      </c>
      <c r="AD70" s="33">
        <v>30</v>
      </c>
      <c r="AE70" s="58" t="s">
        <v>472</v>
      </c>
      <c r="AF70" s="59" t="s">
        <v>473</v>
      </c>
      <c r="AG70" s="58" t="s">
        <v>472</v>
      </c>
      <c r="AH70" s="42" t="s">
        <v>350</v>
      </c>
      <c r="AI70" s="28" t="s">
        <v>692</v>
      </c>
      <c r="AJ70" s="27" t="s">
        <v>1805</v>
      </c>
    </row>
    <row r="71" spans="1:36" x14ac:dyDescent="0.35">
      <c r="A71" s="27">
        <v>33980</v>
      </c>
      <c r="B71" s="27">
        <v>33980</v>
      </c>
      <c r="C71" s="32" t="s">
        <v>58</v>
      </c>
      <c r="D71" s="33" t="s">
        <v>487</v>
      </c>
      <c r="E71" s="33" t="s">
        <v>59</v>
      </c>
      <c r="F71" s="33" t="s">
        <v>693</v>
      </c>
      <c r="G71" s="33" t="s">
        <v>694</v>
      </c>
      <c r="H71" s="33" t="s">
        <v>695</v>
      </c>
      <c r="I71" s="34">
        <v>11835</v>
      </c>
      <c r="J71" s="27" t="s">
        <v>42</v>
      </c>
      <c r="K71" s="36" t="s">
        <v>30</v>
      </c>
      <c r="L71" s="32" t="s">
        <v>594</v>
      </c>
      <c r="M71" s="62">
        <v>175</v>
      </c>
      <c r="N71" s="32" t="s">
        <v>696</v>
      </c>
      <c r="O71" s="34">
        <v>180</v>
      </c>
      <c r="P71" s="32" t="s">
        <v>697</v>
      </c>
      <c r="Q71" s="34">
        <v>175</v>
      </c>
      <c r="R71" s="32"/>
      <c r="S71" s="34"/>
      <c r="T71" s="32"/>
      <c r="U71" s="34"/>
      <c r="V71" s="58" t="s">
        <v>473</v>
      </c>
      <c r="W71" s="59" t="s">
        <v>473</v>
      </c>
      <c r="X71" s="59" t="s">
        <v>473</v>
      </c>
      <c r="Y71" s="59" t="s">
        <v>473</v>
      </c>
      <c r="Z71" s="58" t="s">
        <v>473</v>
      </c>
      <c r="AA71" s="42" t="s">
        <v>473</v>
      </c>
      <c r="AB71" s="54" t="s">
        <v>29</v>
      </c>
      <c r="AC71" s="58" t="s">
        <v>472</v>
      </c>
      <c r="AD71" s="33">
        <v>22</v>
      </c>
      <c r="AE71" s="58" t="s">
        <v>472</v>
      </c>
      <c r="AF71" s="59" t="s">
        <v>472</v>
      </c>
      <c r="AG71" s="58" t="s">
        <v>472</v>
      </c>
      <c r="AH71" s="42" t="s">
        <v>27</v>
      </c>
      <c r="AI71" s="28" t="s">
        <v>698</v>
      </c>
      <c r="AJ71" s="27" t="s">
        <v>1806</v>
      </c>
    </row>
    <row r="72" spans="1:36" x14ac:dyDescent="0.35">
      <c r="A72" s="27">
        <v>34255</v>
      </c>
      <c r="B72" s="27">
        <v>34255</v>
      </c>
      <c r="C72" s="32" t="s">
        <v>1533</v>
      </c>
      <c r="D72" s="33" t="s">
        <v>487</v>
      </c>
      <c r="E72" s="33" t="s">
        <v>1624</v>
      </c>
      <c r="F72" s="33" t="s">
        <v>508</v>
      </c>
      <c r="G72" s="33" t="s">
        <v>1644</v>
      </c>
      <c r="H72" s="33" t="s">
        <v>1645</v>
      </c>
      <c r="I72" s="34" t="s">
        <v>1705</v>
      </c>
      <c r="J72" s="27" t="s">
        <v>28</v>
      </c>
      <c r="K72" s="36" t="s">
        <v>36</v>
      </c>
      <c r="L72" s="32" t="s">
        <v>491</v>
      </c>
      <c r="M72" s="62" t="s">
        <v>505</v>
      </c>
      <c r="N72" s="32"/>
      <c r="O72" s="34"/>
      <c r="P72" s="32"/>
      <c r="Q72" s="34"/>
      <c r="R72" s="32"/>
      <c r="S72" s="34"/>
      <c r="T72" s="32"/>
      <c r="U72" s="34"/>
      <c r="V72" s="58" t="s">
        <v>473</v>
      </c>
      <c r="W72" s="59" t="s">
        <v>473</v>
      </c>
      <c r="X72" s="59" t="s">
        <v>473</v>
      </c>
      <c r="Y72" s="59" t="s">
        <v>473</v>
      </c>
      <c r="Z72" s="58" t="s">
        <v>473</v>
      </c>
      <c r="AA72" s="42" t="s">
        <v>472</v>
      </c>
      <c r="AB72" s="54" t="s">
        <v>450</v>
      </c>
      <c r="AC72" s="58" t="s">
        <v>473</v>
      </c>
      <c r="AD72" s="33"/>
      <c r="AE72" s="58" t="s">
        <v>472</v>
      </c>
      <c r="AF72" s="59" t="s">
        <v>473</v>
      </c>
      <c r="AG72" s="58" t="s">
        <v>472</v>
      </c>
      <c r="AH72" s="42" t="s">
        <v>350</v>
      </c>
      <c r="AI72" s="28" t="s">
        <v>1725</v>
      </c>
      <c r="AJ72" s="27" t="s">
        <v>1807</v>
      </c>
    </row>
    <row r="73" spans="1:36" x14ac:dyDescent="0.35">
      <c r="A73" s="27">
        <v>11929</v>
      </c>
      <c r="B73" s="27">
        <v>11929</v>
      </c>
      <c r="C73" s="32" t="s">
        <v>110</v>
      </c>
      <c r="D73" s="33" t="s">
        <v>487</v>
      </c>
      <c r="E73" s="33" t="s">
        <v>1625</v>
      </c>
      <c r="F73" s="33" t="s">
        <v>699</v>
      </c>
      <c r="G73" s="33" t="s">
        <v>1646</v>
      </c>
      <c r="H73" s="33" t="s">
        <v>1647</v>
      </c>
      <c r="I73" s="34">
        <v>500034</v>
      </c>
      <c r="J73" s="27" t="s">
        <v>225</v>
      </c>
      <c r="K73" s="36" t="s">
        <v>111</v>
      </c>
      <c r="L73" s="32" t="s">
        <v>491</v>
      </c>
      <c r="M73" s="62">
        <v>13000</v>
      </c>
      <c r="N73" s="32"/>
      <c r="O73" s="34"/>
      <c r="P73" s="32"/>
      <c r="Q73" s="34"/>
      <c r="R73" s="32"/>
      <c r="S73" s="34"/>
      <c r="T73" s="32"/>
      <c r="U73" s="34"/>
      <c r="V73" s="58" t="s">
        <v>473</v>
      </c>
      <c r="W73" s="59" t="s">
        <v>473</v>
      </c>
      <c r="X73" s="59" t="s">
        <v>473</v>
      </c>
      <c r="Y73" s="59" t="s">
        <v>473</v>
      </c>
      <c r="Z73" s="58" t="s">
        <v>473</v>
      </c>
      <c r="AA73" s="42" t="s">
        <v>473</v>
      </c>
      <c r="AB73" s="54" t="s">
        <v>29</v>
      </c>
      <c r="AC73" s="58" t="s">
        <v>472</v>
      </c>
      <c r="AD73" s="33">
        <v>1700</v>
      </c>
      <c r="AE73" s="58" t="s">
        <v>472</v>
      </c>
      <c r="AF73" s="59" t="s">
        <v>472</v>
      </c>
      <c r="AG73" s="58" t="s">
        <v>472</v>
      </c>
      <c r="AH73" s="42" t="s">
        <v>350</v>
      </c>
      <c r="AI73" s="28"/>
      <c r="AJ73" s="27" t="s">
        <v>1808</v>
      </c>
    </row>
    <row r="74" spans="1:36" x14ac:dyDescent="0.35">
      <c r="A74" s="27">
        <v>11932</v>
      </c>
      <c r="B74" s="27">
        <v>11932</v>
      </c>
      <c r="C74" s="32" t="s">
        <v>110</v>
      </c>
      <c r="D74" s="33" t="s">
        <v>487</v>
      </c>
      <c r="E74" s="33" t="s">
        <v>112</v>
      </c>
      <c r="F74" s="33" t="s">
        <v>699</v>
      </c>
      <c r="G74" s="33" t="s">
        <v>700</v>
      </c>
      <c r="H74" s="33" t="s">
        <v>701</v>
      </c>
      <c r="I74" s="34">
        <v>400005</v>
      </c>
      <c r="J74" s="27" t="s">
        <v>37</v>
      </c>
      <c r="K74" s="36" t="s">
        <v>111</v>
      </c>
      <c r="L74" s="32" t="s">
        <v>491</v>
      </c>
      <c r="M74" s="62">
        <v>12000</v>
      </c>
      <c r="N74" s="32"/>
      <c r="O74" s="34"/>
      <c r="P74" s="32"/>
      <c r="Q74" s="34"/>
      <c r="R74" s="32"/>
      <c r="S74" s="34"/>
      <c r="T74" s="32"/>
      <c r="U74" s="34"/>
      <c r="V74" s="58" t="s">
        <v>473</v>
      </c>
      <c r="W74" s="59" t="s">
        <v>473</v>
      </c>
      <c r="X74" s="59" t="s">
        <v>473</v>
      </c>
      <c r="Y74" s="59" t="s">
        <v>473</v>
      </c>
      <c r="Z74" s="58" t="s">
        <v>473</v>
      </c>
      <c r="AA74" s="42" t="s">
        <v>473</v>
      </c>
      <c r="AB74" s="54" t="s">
        <v>26</v>
      </c>
      <c r="AC74" s="58" t="s">
        <v>472</v>
      </c>
      <c r="AD74" s="33">
        <v>1600</v>
      </c>
      <c r="AE74" s="58" t="s">
        <v>472</v>
      </c>
      <c r="AF74" s="59" t="s">
        <v>472</v>
      </c>
      <c r="AG74" s="58" t="s">
        <v>472</v>
      </c>
      <c r="AH74" s="42" t="s">
        <v>380</v>
      </c>
      <c r="AI74" s="28" t="s">
        <v>702</v>
      </c>
      <c r="AJ74" s="27" t="s">
        <v>1809</v>
      </c>
    </row>
    <row r="75" spans="1:36" x14ac:dyDescent="0.35">
      <c r="A75" s="27">
        <v>709</v>
      </c>
      <c r="B75" s="27">
        <v>709</v>
      </c>
      <c r="C75" s="32" t="s">
        <v>110</v>
      </c>
      <c r="D75" s="33" t="s">
        <v>487</v>
      </c>
      <c r="E75" s="33" t="s">
        <v>220</v>
      </c>
      <c r="F75" s="33" t="s">
        <v>699</v>
      </c>
      <c r="G75" s="33" t="s">
        <v>703</v>
      </c>
      <c r="H75" s="33" t="s">
        <v>704</v>
      </c>
      <c r="I75" s="34">
        <v>560025</v>
      </c>
      <c r="J75" s="27" t="s">
        <v>37</v>
      </c>
      <c r="K75" s="36" t="s">
        <v>111</v>
      </c>
      <c r="L75" s="32" t="s">
        <v>491</v>
      </c>
      <c r="M75" s="62">
        <v>8500</v>
      </c>
      <c r="N75" s="32"/>
      <c r="O75" s="34"/>
      <c r="P75" s="32"/>
      <c r="Q75" s="34"/>
      <c r="R75" s="32"/>
      <c r="S75" s="34"/>
      <c r="T75" s="32"/>
      <c r="U75" s="34"/>
      <c r="V75" s="58" t="s">
        <v>473</v>
      </c>
      <c r="W75" s="59" t="s">
        <v>473</v>
      </c>
      <c r="X75" s="59" t="s">
        <v>473</v>
      </c>
      <c r="Y75" s="59" t="s">
        <v>473</v>
      </c>
      <c r="Z75" s="58" t="s">
        <v>473</v>
      </c>
      <c r="AA75" s="42" t="s">
        <v>473</v>
      </c>
      <c r="AB75" s="54" t="s">
        <v>26</v>
      </c>
      <c r="AC75" s="58" t="s">
        <v>472</v>
      </c>
      <c r="AD75" s="33">
        <v>1000</v>
      </c>
      <c r="AE75" s="58" t="s">
        <v>472</v>
      </c>
      <c r="AF75" s="59" t="s">
        <v>472</v>
      </c>
      <c r="AG75" s="58" t="s">
        <v>472</v>
      </c>
      <c r="AH75" s="42" t="s">
        <v>27</v>
      </c>
      <c r="AI75" s="28" t="s">
        <v>705</v>
      </c>
      <c r="AJ75" s="27" t="s">
        <v>1810</v>
      </c>
    </row>
    <row r="76" spans="1:36" x14ac:dyDescent="0.35">
      <c r="A76" s="27">
        <v>264681</v>
      </c>
      <c r="B76" s="27">
        <v>264681</v>
      </c>
      <c r="C76" s="32" t="s">
        <v>371</v>
      </c>
      <c r="D76" s="33" t="s">
        <v>487</v>
      </c>
      <c r="E76" s="33" t="s">
        <v>372</v>
      </c>
      <c r="F76" s="33" t="s">
        <v>515</v>
      </c>
      <c r="G76" s="33" t="s">
        <v>706</v>
      </c>
      <c r="H76" s="33" t="s">
        <v>707</v>
      </c>
      <c r="I76" s="34">
        <v>50450</v>
      </c>
      <c r="J76" s="27" t="s">
        <v>42</v>
      </c>
      <c r="K76" s="36" t="s">
        <v>373</v>
      </c>
      <c r="L76" s="32" t="s">
        <v>491</v>
      </c>
      <c r="M76" s="62">
        <v>380</v>
      </c>
      <c r="N76" s="32"/>
      <c r="O76" s="34"/>
      <c r="P76" s="32"/>
      <c r="Q76" s="34"/>
      <c r="R76" s="32"/>
      <c r="S76" s="34"/>
      <c r="T76" s="32"/>
      <c r="U76" s="34"/>
      <c r="V76" s="58" t="s">
        <v>473</v>
      </c>
      <c r="W76" s="59" t="s">
        <v>473</v>
      </c>
      <c r="X76" s="59" t="s">
        <v>473</v>
      </c>
      <c r="Y76" s="59" t="s">
        <v>473</v>
      </c>
      <c r="Z76" s="58" t="s">
        <v>473</v>
      </c>
      <c r="AA76" s="42" t="s">
        <v>473</v>
      </c>
      <c r="AB76" s="54" t="s">
        <v>29</v>
      </c>
      <c r="AC76" s="58" t="s">
        <v>472</v>
      </c>
      <c r="AD76" s="33">
        <v>58</v>
      </c>
      <c r="AE76" s="58" t="s">
        <v>472</v>
      </c>
      <c r="AF76" s="59" t="s">
        <v>472</v>
      </c>
      <c r="AG76" s="58"/>
      <c r="AH76" s="42" t="s">
        <v>350</v>
      </c>
      <c r="AI76" s="28"/>
      <c r="AJ76" s="27" t="s">
        <v>1811</v>
      </c>
    </row>
    <row r="77" spans="1:36" x14ac:dyDescent="0.35">
      <c r="A77" s="27">
        <v>35075</v>
      </c>
      <c r="B77" s="27">
        <v>35075</v>
      </c>
      <c r="C77" s="32" t="s">
        <v>39</v>
      </c>
      <c r="D77" s="33" t="s">
        <v>487</v>
      </c>
      <c r="E77" s="33" t="s">
        <v>40</v>
      </c>
      <c r="F77" s="33" t="s">
        <v>683</v>
      </c>
      <c r="G77" s="33" t="s">
        <v>708</v>
      </c>
      <c r="H77" s="33" t="s">
        <v>709</v>
      </c>
      <c r="I77" s="34" t="s">
        <v>710</v>
      </c>
      <c r="J77" s="27" t="s">
        <v>28</v>
      </c>
      <c r="K77" s="36" t="s">
        <v>41</v>
      </c>
      <c r="L77" s="32" t="s">
        <v>491</v>
      </c>
      <c r="M77" s="62">
        <v>520</v>
      </c>
      <c r="N77" s="32"/>
      <c r="O77" s="34"/>
      <c r="P77" s="32"/>
      <c r="Q77" s="34"/>
      <c r="R77" s="32"/>
      <c r="S77" s="34"/>
      <c r="T77" s="32"/>
      <c r="U77" s="34"/>
      <c r="V77" s="58" t="s">
        <v>473</v>
      </c>
      <c r="W77" s="59" t="s">
        <v>473</v>
      </c>
      <c r="X77" s="59" t="s">
        <v>473</v>
      </c>
      <c r="Y77" s="59" t="s">
        <v>473</v>
      </c>
      <c r="Z77" s="58" t="s">
        <v>473</v>
      </c>
      <c r="AA77" s="42" t="s">
        <v>473</v>
      </c>
      <c r="AB77" s="54" t="s">
        <v>29</v>
      </c>
      <c r="AC77" s="58" t="s">
        <v>472</v>
      </c>
      <c r="AD77" s="33">
        <v>55</v>
      </c>
      <c r="AE77" s="58" t="s">
        <v>472</v>
      </c>
      <c r="AF77" s="59" t="s">
        <v>473</v>
      </c>
      <c r="AG77" s="58" t="s">
        <v>472</v>
      </c>
      <c r="AH77" s="42" t="s">
        <v>350</v>
      </c>
      <c r="AI77" s="28" t="s">
        <v>711</v>
      </c>
      <c r="AJ77" s="27" t="s">
        <v>1812</v>
      </c>
    </row>
    <row r="78" spans="1:36" x14ac:dyDescent="0.35">
      <c r="A78" s="27">
        <v>12098</v>
      </c>
      <c r="B78" s="27">
        <v>12098</v>
      </c>
      <c r="C78" s="32" t="s">
        <v>38</v>
      </c>
      <c r="D78" s="33" t="s">
        <v>487</v>
      </c>
      <c r="E78" s="33" t="s">
        <v>408</v>
      </c>
      <c r="F78" s="33" t="s">
        <v>488</v>
      </c>
      <c r="G78" s="33" t="s">
        <v>712</v>
      </c>
      <c r="H78" s="33" t="s">
        <v>713</v>
      </c>
      <c r="I78" s="34">
        <v>1000</v>
      </c>
      <c r="J78" s="27" t="s">
        <v>37</v>
      </c>
      <c r="K78" s="36" t="s">
        <v>36</v>
      </c>
      <c r="L78" s="32" t="s">
        <v>491</v>
      </c>
      <c r="M78" s="62">
        <v>183</v>
      </c>
      <c r="N78" s="32"/>
      <c r="O78" s="34"/>
      <c r="P78" s="32"/>
      <c r="Q78" s="34"/>
      <c r="R78" s="32"/>
      <c r="S78" s="34"/>
      <c r="T78" s="32"/>
      <c r="U78" s="34"/>
      <c r="V78" s="58" t="s">
        <v>472</v>
      </c>
      <c r="W78" s="59" t="s">
        <v>473</v>
      </c>
      <c r="X78" s="59" t="s">
        <v>473</v>
      </c>
      <c r="Y78" s="59" t="s">
        <v>473</v>
      </c>
      <c r="Z78" s="58" t="s">
        <v>473</v>
      </c>
      <c r="AA78" s="42" t="s">
        <v>473</v>
      </c>
      <c r="AB78" s="54" t="s">
        <v>26</v>
      </c>
      <c r="AC78" s="58" t="s">
        <v>472</v>
      </c>
      <c r="AD78" s="33">
        <v>27.9</v>
      </c>
      <c r="AE78" s="58" t="s">
        <v>472</v>
      </c>
      <c r="AF78" s="59" t="s">
        <v>473</v>
      </c>
      <c r="AG78" s="58"/>
      <c r="AH78" s="42" t="s">
        <v>27</v>
      </c>
      <c r="AI78" s="28" t="s">
        <v>714</v>
      </c>
      <c r="AJ78" s="27" t="s">
        <v>1813</v>
      </c>
    </row>
    <row r="79" spans="1:36" x14ac:dyDescent="0.35">
      <c r="A79" s="27">
        <v>6670</v>
      </c>
      <c r="B79" s="27">
        <v>6670</v>
      </c>
      <c r="C79" s="32" t="s">
        <v>177</v>
      </c>
      <c r="D79" s="33" t="s">
        <v>487</v>
      </c>
      <c r="E79" s="33" t="s">
        <v>180</v>
      </c>
      <c r="F79" s="33" t="s">
        <v>458</v>
      </c>
      <c r="G79" s="33" t="s">
        <v>715</v>
      </c>
      <c r="H79" s="33" t="s">
        <v>716</v>
      </c>
      <c r="I79" s="34">
        <v>72127</v>
      </c>
      <c r="J79" s="27" t="s">
        <v>42</v>
      </c>
      <c r="K79" s="36" t="s">
        <v>179</v>
      </c>
      <c r="L79" s="32" t="s">
        <v>717</v>
      </c>
      <c r="M79" s="62">
        <v>572</v>
      </c>
      <c r="N79" s="32" t="s">
        <v>718</v>
      </c>
      <c r="O79" s="34">
        <v>940</v>
      </c>
      <c r="P79" s="32" t="s">
        <v>719</v>
      </c>
      <c r="Q79" s="34">
        <v>572</v>
      </c>
      <c r="R79" s="32"/>
      <c r="S79" s="34"/>
      <c r="T79" s="32"/>
      <c r="U79" s="34"/>
      <c r="V79" s="58" t="s">
        <v>472</v>
      </c>
      <c r="W79" s="59" t="s">
        <v>472</v>
      </c>
      <c r="X79" s="59" t="s">
        <v>473</v>
      </c>
      <c r="Y79" s="59" t="s">
        <v>473</v>
      </c>
      <c r="Z79" s="58" t="s">
        <v>472</v>
      </c>
      <c r="AA79" s="42" t="s">
        <v>473</v>
      </c>
      <c r="AB79" s="54" t="s">
        <v>29</v>
      </c>
      <c r="AC79" s="58" t="s">
        <v>472</v>
      </c>
      <c r="AD79" s="33">
        <v>165</v>
      </c>
      <c r="AE79" s="58" t="s">
        <v>472</v>
      </c>
      <c r="AF79" s="59" t="s">
        <v>472</v>
      </c>
      <c r="AG79" s="58"/>
      <c r="AH79" s="42" t="s">
        <v>27</v>
      </c>
      <c r="AI79" s="28" t="s">
        <v>720</v>
      </c>
      <c r="AJ79" s="27" t="s">
        <v>1814</v>
      </c>
    </row>
    <row r="80" spans="1:36" x14ac:dyDescent="0.35">
      <c r="A80" s="27">
        <v>22694</v>
      </c>
      <c r="B80" s="27">
        <v>22694</v>
      </c>
      <c r="C80" s="32" t="s">
        <v>557</v>
      </c>
      <c r="D80" s="33" t="s">
        <v>487</v>
      </c>
      <c r="E80" s="33" t="s">
        <v>54</v>
      </c>
      <c r="F80" s="33" t="s">
        <v>459</v>
      </c>
      <c r="G80" s="33" t="s">
        <v>721</v>
      </c>
      <c r="H80" s="33" t="s">
        <v>318</v>
      </c>
      <c r="I80" s="34" t="s">
        <v>722</v>
      </c>
      <c r="J80" s="27" t="s">
        <v>28</v>
      </c>
      <c r="K80" s="36" t="s">
        <v>55</v>
      </c>
      <c r="L80" s="32" t="s">
        <v>491</v>
      </c>
      <c r="M80" s="62">
        <v>2570</v>
      </c>
      <c r="N80" s="32"/>
      <c r="O80" s="34"/>
      <c r="P80" s="32"/>
      <c r="Q80" s="34"/>
      <c r="R80" s="32"/>
      <c r="S80" s="34"/>
      <c r="T80" s="32"/>
      <c r="U80" s="34"/>
      <c r="V80" s="58" t="s">
        <v>473</v>
      </c>
      <c r="W80" s="59" t="s">
        <v>473</v>
      </c>
      <c r="X80" s="59" t="s">
        <v>473</v>
      </c>
      <c r="Y80" s="59" t="s">
        <v>473</v>
      </c>
      <c r="Z80" s="58" t="s">
        <v>473</v>
      </c>
      <c r="AA80" s="42" t="s">
        <v>473</v>
      </c>
      <c r="AB80" s="54" t="s">
        <v>29</v>
      </c>
      <c r="AC80" s="58" t="s">
        <v>472</v>
      </c>
      <c r="AD80" s="33">
        <v>200</v>
      </c>
      <c r="AE80" s="58" t="s">
        <v>472</v>
      </c>
      <c r="AF80" s="59" t="s">
        <v>473</v>
      </c>
      <c r="AG80" s="58" t="s">
        <v>472</v>
      </c>
      <c r="AH80" s="42" t="s">
        <v>27</v>
      </c>
      <c r="AI80" s="28" t="s">
        <v>723</v>
      </c>
      <c r="AJ80" s="27" t="s">
        <v>392</v>
      </c>
    </row>
    <row r="81" spans="1:36" x14ac:dyDescent="0.35">
      <c r="A81" s="27">
        <v>3796</v>
      </c>
      <c r="B81" s="27">
        <v>3796</v>
      </c>
      <c r="C81" s="32" t="s">
        <v>38</v>
      </c>
      <c r="D81" s="33" t="s">
        <v>487</v>
      </c>
      <c r="E81" s="33" t="s">
        <v>408</v>
      </c>
      <c r="F81" s="33" t="s">
        <v>488</v>
      </c>
      <c r="G81" s="33" t="s">
        <v>724</v>
      </c>
      <c r="H81" s="33" t="s">
        <v>725</v>
      </c>
      <c r="I81" s="34">
        <v>1000</v>
      </c>
      <c r="J81" s="27" t="s">
        <v>37</v>
      </c>
      <c r="K81" s="36" t="s">
        <v>36</v>
      </c>
      <c r="L81" s="32" t="s">
        <v>491</v>
      </c>
      <c r="M81" s="62">
        <v>165</v>
      </c>
      <c r="N81" s="32"/>
      <c r="O81" s="34"/>
      <c r="P81" s="32"/>
      <c r="Q81" s="34"/>
      <c r="R81" s="32"/>
      <c r="S81" s="34"/>
      <c r="T81" s="32"/>
      <c r="U81" s="34"/>
      <c r="V81" s="58" t="s">
        <v>472</v>
      </c>
      <c r="W81" s="59" t="s">
        <v>473</v>
      </c>
      <c r="X81" s="59" t="s">
        <v>473</v>
      </c>
      <c r="Y81" s="59" t="s">
        <v>473</v>
      </c>
      <c r="Z81" s="58" t="s">
        <v>473</v>
      </c>
      <c r="AA81" s="42" t="s">
        <v>473</v>
      </c>
      <c r="AB81" s="54" t="s">
        <v>26</v>
      </c>
      <c r="AC81" s="58" t="s">
        <v>472</v>
      </c>
      <c r="AD81" s="33">
        <v>24.9</v>
      </c>
      <c r="AE81" s="58" t="s">
        <v>472</v>
      </c>
      <c r="AF81" s="59" t="s">
        <v>473</v>
      </c>
      <c r="AG81" s="58" t="s">
        <v>472</v>
      </c>
      <c r="AH81" s="42" t="s">
        <v>27</v>
      </c>
      <c r="AI81" s="28" t="s">
        <v>714</v>
      </c>
      <c r="AJ81" s="27" t="s">
        <v>1815</v>
      </c>
    </row>
    <row r="82" spans="1:36" x14ac:dyDescent="0.35">
      <c r="A82" s="27">
        <v>15633</v>
      </c>
      <c r="B82" s="27">
        <v>15633</v>
      </c>
      <c r="C82" s="32" t="s">
        <v>60</v>
      </c>
      <c r="D82" s="33" t="s">
        <v>487</v>
      </c>
      <c r="E82" s="33" t="s">
        <v>76</v>
      </c>
      <c r="F82" s="33" t="s">
        <v>515</v>
      </c>
      <c r="G82" s="33" t="s">
        <v>726</v>
      </c>
      <c r="H82" s="33" t="s">
        <v>727</v>
      </c>
      <c r="I82" s="34">
        <v>69002</v>
      </c>
      <c r="J82" s="27" t="s">
        <v>28</v>
      </c>
      <c r="K82" s="36" t="s">
        <v>36</v>
      </c>
      <c r="L82" s="32" t="s">
        <v>491</v>
      </c>
      <c r="M82" s="62" t="s">
        <v>628</v>
      </c>
      <c r="N82" s="32"/>
      <c r="O82" s="34"/>
      <c r="P82" s="32"/>
      <c r="Q82" s="34"/>
      <c r="R82" s="32"/>
      <c r="S82" s="34"/>
      <c r="T82" s="32"/>
      <c r="U82" s="34"/>
      <c r="V82" s="58" t="s">
        <v>472</v>
      </c>
      <c r="W82" s="59" t="s">
        <v>473</v>
      </c>
      <c r="X82" s="59" t="s">
        <v>473</v>
      </c>
      <c r="Y82" s="59" t="s">
        <v>473</v>
      </c>
      <c r="Z82" s="58" t="s">
        <v>473</v>
      </c>
      <c r="AA82" s="42" t="s">
        <v>473</v>
      </c>
      <c r="AB82" s="54" t="s">
        <v>450</v>
      </c>
      <c r="AC82" s="58" t="s">
        <v>472</v>
      </c>
      <c r="AD82" s="33">
        <v>26</v>
      </c>
      <c r="AE82" s="58" t="s">
        <v>472</v>
      </c>
      <c r="AF82" s="59" t="s">
        <v>473</v>
      </c>
      <c r="AG82" s="58" t="s">
        <v>472</v>
      </c>
      <c r="AH82" s="42" t="s">
        <v>350</v>
      </c>
      <c r="AI82" s="28" t="s">
        <v>728</v>
      </c>
      <c r="AJ82" s="27" t="s">
        <v>1816</v>
      </c>
    </row>
    <row r="83" spans="1:36" x14ac:dyDescent="0.35">
      <c r="A83" s="27">
        <v>69572</v>
      </c>
      <c r="B83" s="27">
        <v>69572</v>
      </c>
      <c r="C83" s="32" t="s">
        <v>148</v>
      </c>
      <c r="D83" s="33" t="s">
        <v>487</v>
      </c>
      <c r="E83" s="33" t="s">
        <v>729</v>
      </c>
      <c r="F83" s="33" t="s">
        <v>515</v>
      </c>
      <c r="G83" s="33" t="s">
        <v>730</v>
      </c>
      <c r="H83" s="33" t="s">
        <v>731</v>
      </c>
      <c r="I83" s="34" t="s">
        <v>732</v>
      </c>
      <c r="J83" s="27" t="s">
        <v>28</v>
      </c>
      <c r="K83" s="36" t="s">
        <v>151</v>
      </c>
      <c r="L83" s="32" t="s">
        <v>594</v>
      </c>
      <c r="M83" s="62">
        <v>480</v>
      </c>
      <c r="N83" s="32" t="s">
        <v>733</v>
      </c>
      <c r="O83" s="34">
        <v>370</v>
      </c>
      <c r="P83" s="32" t="s">
        <v>734</v>
      </c>
      <c r="Q83" s="34">
        <v>445</v>
      </c>
      <c r="R83" s="32" t="s">
        <v>719</v>
      </c>
      <c r="S83" s="34">
        <v>480</v>
      </c>
      <c r="T83" s="32"/>
      <c r="U83" s="34"/>
      <c r="V83" s="58" t="s">
        <v>472</v>
      </c>
      <c r="W83" s="59" t="s">
        <v>473</v>
      </c>
      <c r="X83" s="59" t="s">
        <v>473</v>
      </c>
      <c r="Y83" s="59" t="s">
        <v>473</v>
      </c>
      <c r="Z83" s="58" t="s">
        <v>473</v>
      </c>
      <c r="AA83" s="42" t="s">
        <v>473</v>
      </c>
      <c r="AB83" s="54" t="s">
        <v>26</v>
      </c>
      <c r="AC83" s="58" t="s">
        <v>472</v>
      </c>
      <c r="AD83" s="33">
        <v>79</v>
      </c>
      <c r="AE83" s="58" t="s">
        <v>472</v>
      </c>
      <c r="AF83" s="59" t="s">
        <v>473</v>
      </c>
      <c r="AG83" s="58" t="s">
        <v>472</v>
      </c>
      <c r="AH83" s="42" t="s">
        <v>350</v>
      </c>
      <c r="AI83" s="28"/>
      <c r="AJ83" s="27" t="s">
        <v>1817</v>
      </c>
    </row>
    <row r="84" spans="1:36" x14ac:dyDescent="0.35">
      <c r="A84" s="27">
        <v>37352</v>
      </c>
      <c r="B84" s="27">
        <v>37352</v>
      </c>
      <c r="C84" s="32" t="s">
        <v>60</v>
      </c>
      <c r="D84" s="33" t="s">
        <v>487</v>
      </c>
      <c r="E84" s="33" t="s">
        <v>92</v>
      </c>
      <c r="F84" s="33" t="s">
        <v>515</v>
      </c>
      <c r="G84" s="33" t="s">
        <v>735</v>
      </c>
      <c r="H84" s="33" t="s">
        <v>736</v>
      </c>
      <c r="I84" s="34">
        <v>75002</v>
      </c>
      <c r="J84" s="27" t="s">
        <v>28</v>
      </c>
      <c r="K84" s="36" t="s">
        <v>36</v>
      </c>
      <c r="L84" s="32" t="s">
        <v>491</v>
      </c>
      <c r="M84" s="62">
        <v>315</v>
      </c>
      <c r="N84" s="32"/>
      <c r="O84" s="34"/>
      <c r="P84" s="32"/>
      <c r="Q84" s="34"/>
      <c r="R84" s="32"/>
      <c r="S84" s="34"/>
      <c r="T84" s="32"/>
      <c r="U84" s="34"/>
      <c r="V84" s="58" t="s">
        <v>472</v>
      </c>
      <c r="W84" s="59" t="s">
        <v>473</v>
      </c>
      <c r="X84" s="59" t="s">
        <v>473</v>
      </c>
      <c r="Y84" s="59" t="s">
        <v>473</v>
      </c>
      <c r="Z84" s="58" t="s">
        <v>473</v>
      </c>
      <c r="AA84" s="42" t="s">
        <v>473</v>
      </c>
      <c r="AB84" s="54" t="s">
        <v>26</v>
      </c>
      <c r="AC84" s="58" t="s">
        <v>472</v>
      </c>
      <c r="AD84" s="33">
        <v>21</v>
      </c>
      <c r="AE84" s="58" t="s">
        <v>472</v>
      </c>
      <c r="AF84" s="59" t="s">
        <v>473</v>
      </c>
      <c r="AG84" s="58"/>
      <c r="AH84" s="42" t="s">
        <v>350</v>
      </c>
      <c r="AI84" s="28" t="s">
        <v>737</v>
      </c>
      <c r="AJ84" s="27" t="s">
        <v>1818</v>
      </c>
    </row>
    <row r="85" spans="1:36" x14ac:dyDescent="0.35">
      <c r="A85" s="27">
        <v>52587</v>
      </c>
      <c r="B85" s="27">
        <v>52587</v>
      </c>
      <c r="C85" s="32" t="s">
        <v>60</v>
      </c>
      <c r="D85" s="33" t="s">
        <v>487</v>
      </c>
      <c r="E85" s="33" t="s">
        <v>92</v>
      </c>
      <c r="F85" s="33" t="s">
        <v>515</v>
      </c>
      <c r="G85" s="33" t="s">
        <v>738</v>
      </c>
      <c r="H85" s="33" t="s">
        <v>258</v>
      </c>
      <c r="I85" s="34">
        <v>75014</v>
      </c>
      <c r="J85" s="27" t="s">
        <v>28</v>
      </c>
      <c r="K85" s="36" t="s">
        <v>36</v>
      </c>
      <c r="L85" s="32" t="s">
        <v>637</v>
      </c>
      <c r="M85" s="62">
        <v>201.55</v>
      </c>
      <c r="N85" s="32" t="s">
        <v>638</v>
      </c>
      <c r="O85" s="34">
        <v>195</v>
      </c>
      <c r="P85" s="32" t="s">
        <v>670</v>
      </c>
      <c r="Q85" s="34">
        <v>201.55</v>
      </c>
      <c r="R85" s="32" t="s">
        <v>671</v>
      </c>
      <c r="S85" s="34">
        <v>195</v>
      </c>
      <c r="T85" s="32" t="s">
        <v>640</v>
      </c>
      <c r="U85" s="34">
        <v>201.55</v>
      </c>
      <c r="V85" s="58" t="s">
        <v>472</v>
      </c>
      <c r="W85" s="59" t="s">
        <v>473</v>
      </c>
      <c r="X85" s="59" t="s">
        <v>473</v>
      </c>
      <c r="Y85" s="59" t="s">
        <v>473</v>
      </c>
      <c r="Z85" s="58" t="s">
        <v>473</v>
      </c>
      <c r="AA85" s="42" t="s">
        <v>473</v>
      </c>
      <c r="AB85" s="54" t="s">
        <v>26</v>
      </c>
      <c r="AC85" s="58" t="s">
        <v>472</v>
      </c>
      <c r="AD85" s="33">
        <v>20</v>
      </c>
      <c r="AE85" s="58" t="s">
        <v>472</v>
      </c>
      <c r="AF85" s="59" t="s">
        <v>473</v>
      </c>
      <c r="AG85" s="58" t="s">
        <v>473</v>
      </c>
      <c r="AH85" s="42" t="s">
        <v>350</v>
      </c>
      <c r="AI85" s="28" t="s">
        <v>672</v>
      </c>
      <c r="AJ85" s="27" t="s">
        <v>1819</v>
      </c>
    </row>
    <row r="86" spans="1:36" x14ac:dyDescent="0.35">
      <c r="A86" s="27">
        <v>37376</v>
      </c>
      <c r="B86" s="27">
        <v>37376</v>
      </c>
      <c r="C86" s="32" t="s">
        <v>60</v>
      </c>
      <c r="D86" s="33" t="s">
        <v>487</v>
      </c>
      <c r="E86" s="33" t="s">
        <v>92</v>
      </c>
      <c r="F86" s="33" t="s">
        <v>515</v>
      </c>
      <c r="G86" s="33" t="s">
        <v>739</v>
      </c>
      <c r="H86" s="33" t="s">
        <v>263</v>
      </c>
      <c r="I86" s="34">
        <v>75012</v>
      </c>
      <c r="J86" s="27" t="s">
        <v>28</v>
      </c>
      <c r="K86" s="36" t="s">
        <v>36</v>
      </c>
      <c r="L86" s="32" t="s">
        <v>740</v>
      </c>
      <c r="M86" s="62">
        <v>229</v>
      </c>
      <c r="N86" s="32" t="s">
        <v>741</v>
      </c>
      <c r="O86" s="34">
        <v>209</v>
      </c>
      <c r="P86" s="32" t="s">
        <v>742</v>
      </c>
      <c r="Q86" s="34">
        <v>229</v>
      </c>
      <c r="R86" s="32" t="s">
        <v>743</v>
      </c>
      <c r="S86" s="34">
        <v>209</v>
      </c>
      <c r="T86" s="32" t="s">
        <v>536</v>
      </c>
      <c r="U86" s="34">
        <v>229</v>
      </c>
      <c r="V86" s="58" t="s">
        <v>472</v>
      </c>
      <c r="W86" s="59" t="s">
        <v>473</v>
      </c>
      <c r="X86" s="59" t="s">
        <v>473</v>
      </c>
      <c r="Y86" s="59" t="s">
        <v>473</v>
      </c>
      <c r="Z86" s="58" t="s">
        <v>473</v>
      </c>
      <c r="AA86" s="42" t="s">
        <v>473</v>
      </c>
      <c r="AB86" s="54" t="s">
        <v>29</v>
      </c>
      <c r="AC86" s="58" t="s">
        <v>472</v>
      </c>
      <c r="AD86" s="33">
        <v>22</v>
      </c>
      <c r="AE86" s="58" t="s">
        <v>472</v>
      </c>
      <c r="AF86" s="59" t="s">
        <v>473</v>
      </c>
      <c r="AG86" s="58" t="s">
        <v>472</v>
      </c>
      <c r="AH86" s="42" t="s">
        <v>350</v>
      </c>
      <c r="AI86" s="28" t="s">
        <v>744</v>
      </c>
      <c r="AJ86" s="27" t="s">
        <v>1820</v>
      </c>
    </row>
    <row r="87" spans="1:36" x14ac:dyDescent="0.35">
      <c r="A87" s="27">
        <v>62588</v>
      </c>
      <c r="B87" s="27">
        <v>62588</v>
      </c>
      <c r="C87" s="32" t="s">
        <v>60</v>
      </c>
      <c r="D87" s="33" t="s">
        <v>487</v>
      </c>
      <c r="E87" s="33" t="s">
        <v>92</v>
      </c>
      <c r="F87" s="33" t="s">
        <v>515</v>
      </c>
      <c r="G87" s="33" t="s">
        <v>745</v>
      </c>
      <c r="H87" s="33" t="s">
        <v>264</v>
      </c>
      <c r="I87" s="34">
        <v>75015</v>
      </c>
      <c r="J87" s="27" t="s">
        <v>28</v>
      </c>
      <c r="K87" s="36" t="s">
        <v>36</v>
      </c>
      <c r="L87" s="32" t="s">
        <v>746</v>
      </c>
      <c r="M87" s="62">
        <v>192</v>
      </c>
      <c r="N87" s="32" t="s">
        <v>747</v>
      </c>
      <c r="O87" s="34">
        <v>262</v>
      </c>
      <c r="P87" s="32" t="s">
        <v>687</v>
      </c>
      <c r="Q87" s="34">
        <v>192</v>
      </c>
      <c r="R87" s="32" t="s">
        <v>640</v>
      </c>
      <c r="S87" s="34">
        <v>262</v>
      </c>
      <c r="T87" s="32"/>
      <c r="U87" s="34"/>
      <c r="V87" s="58" t="s">
        <v>472</v>
      </c>
      <c r="W87" s="59" t="s">
        <v>473</v>
      </c>
      <c r="X87" s="59" t="s">
        <v>473</v>
      </c>
      <c r="Y87" s="59" t="s">
        <v>473</v>
      </c>
      <c r="Z87" s="58" t="s">
        <v>473</v>
      </c>
      <c r="AA87" s="42" t="s">
        <v>473</v>
      </c>
      <c r="AB87" s="54" t="s">
        <v>29</v>
      </c>
      <c r="AC87" s="58" t="s">
        <v>472</v>
      </c>
      <c r="AD87" s="33">
        <v>20</v>
      </c>
      <c r="AE87" s="58" t="s">
        <v>472</v>
      </c>
      <c r="AF87" s="59" t="s">
        <v>473</v>
      </c>
      <c r="AG87" s="58" t="s">
        <v>472</v>
      </c>
      <c r="AH87" s="42" t="s">
        <v>350</v>
      </c>
      <c r="AI87" s="28" t="s">
        <v>672</v>
      </c>
      <c r="AJ87" s="27" t="s">
        <v>1821</v>
      </c>
    </row>
    <row r="88" spans="1:36" x14ac:dyDescent="0.35">
      <c r="A88" s="27">
        <v>7321</v>
      </c>
      <c r="B88" s="27">
        <v>7321</v>
      </c>
      <c r="C88" s="32" t="s">
        <v>38</v>
      </c>
      <c r="D88" s="33" t="s">
        <v>487</v>
      </c>
      <c r="E88" s="33" t="s">
        <v>408</v>
      </c>
      <c r="F88" s="33" t="s">
        <v>748</v>
      </c>
      <c r="G88" s="33" t="s">
        <v>749</v>
      </c>
      <c r="H88" s="33" t="s">
        <v>750</v>
      </c>
      <c r="I88" s="34">
        <v>1000</v>
      </c>
      <c r="J88" s="27" t="s">
        <v>28</v>
      </c>
      <c r="K88" s="36" t="s">
        <v>36</v>
      </c>
      <c r="L88" s="32" t="s">
        <v>491</v>
      </c>
      <c r="M88" s="62">
        <v>170</v>
      </c>
      <c r="N88" s="32"/>
      <c r="O88" s="34"/>
      <c r="P88" s="32"/>
      <c r="Q88" s="34"/>
      <c r="R88" s="32"/>
      <c r="S88" s="34"/>
      <c r="T88" s="32"/>
      <c r="U88" s="34"/>
      <c r="V88" s="58" t="s">
        <v>472</v>
      </c>
      <c r="W88" s="59" t="s">
        <v>473</v>
      </c>
      <c r="X88" s="59" t="s">
        <v>473</v>
      </c>
      <c r="Y88" s="59" t="s">
        <v>472</v>
      </c>
      <c r="Z88" s="58" t="s">
        <v>473</v>
      </c>
      <c r="AA88" s="42" t="s">
        <v>472</v>
      </c>
      <c r="AB88" s="54" t="s">
        <v>29</v>
      </c>
      <c r="AC88" s="58" t="s">
        <v>472</v>
      </c>
      <c r="AD88" s="33">
        <v>30</v>
      </c>
      <c r="AE88" s="58" t="s">
        <v>472</v>
      </c>
      <c r="AF88" s="59" t="s">
        <v>473</v>
      </c>
      <c r="AG88" s="58" t="s">
        <v>472</v>
      </c>
      <c r="AH88" s="42" t="s">
        <v>27</v>
      </c>
      <c r="AI88" s="28" t="s">
        <v>751</v>
      </c>
      <c r="AJ88" s="27" t="s">
        <v>1822</v>
      </c>
    </row>
    <row r="89" spans="1:36" x14ac:dyDescent="0.35">
      <c r="A89" s="27">
        <v>79578</v>
      </c>
      <c r="B89" s="27">
        <v>79578</v>
      </c>
      <c r="C89" s="32" t="s">
        <v>119</v>
      </c>
      <c r="D89" s="33" t="s">
        <v>487</v>
      </c>
      <c r="E89" s="33" t="s">
        <v>120</v>
      </c>
      <c r="F89" s="33" t="s">
        <v>456</v>
      </c>
      <c r="G89" s="33" t="s">
        <v>121</v>
      </c>
      <c r="H89" s="33" t="s">
        <v>752</v>
      </c>
      <c r="I89" s="34">
        <v>20159</v>
      </c>
      <c r="J89" s="27" t="s">
        <v>28</v>
      </c>
      <c r="K89" s="36" t="s">
        <v>36</v>
      </c>
      <c r="L89" s="32" t="s">
        <v>753</v>
      </c>
      <c r="M89" s="62">
        <v>169</v>
      </c>
      <c r="N89" s="32" t="s">
        <v>754</v>
      </c>
      <c r="O89" s="34">
        <v>300</v>
      </c>
      <c r="P89" s="32" t="s">
        <v>524</v>
      </c>
      <c r="Q89" s="34">
        <v>169</v>
      </c>
      <c r="R89" s="32"/>
      <c r="S89" s="34"/>
      <c r="T89" s="32"/>
      <c r="U89" s="34"/>
      <c r="V89" s="58" t="s">
        <v>472</v>
      </c>
      <c r="W89" s="59" t="s">
        <v>473</v>
      </c>
      <c r="X89" s="59" t="s">
        <v>473</v>
      </c>
      <c r="Y89" s="59" t="s">
        <v>473</v>
      </c>
      <c r="Z89" s="58" t="s">
        <v>473</v>
      </c>
      <c r="AA89" s="42" t="s">
        <v>473</v>
      </c>
      <c r="AB89" s="54" t="s">
        <v>29</v>
      </c>
      <c r="AC89" s="58" t="s">
        <v>472</v>
      </c>
      <c r="AD89" s="33">
        <v>10</v>
      </c>
      <c r="AE89" s="58" t="s">
        <v>472</v>
      </c>
      <c r="AF89" s="59" t="s">
        <v>473</v>
      </c>
      <c r="AG89" s="58" t="s">
        <v>472</v>
      </c>
      <c r="AH89" s="42" t="s">
        <v>27</v>
      </c>
      <c r="AI89" s="28" t="s">
        <v>755</v>
      </c>
      <c r="AJ89" s="27" t="s">
        <v>1823</v>
      </c>
    </row>
    <row r="90" spans="1:36" x14ac:dyDescent="0.35">
      <c r="A90" s="27">
        <v>50744</v>
      </c>
      <c r="B90" s="27">
        <v>50744</v>
      </c>
      <c r="C90" s="32" t="s">
        <v>60</v>
      </c>
      <c r="D90" s="33" t="s">
        <v>487</v>
      </c>
      <c r="E90" s="33" t="s">
        <v>71</v>
      </c>
      <c r="F90" s="33" t="s">
        <v>515</v>
      </c>
      <c r="G90" s="33" t="s">
        <v>756</v>
      </c>
      <c r="H90" s="33" t="s">
        <v>246</v>
      </c>
      <c r="I90" s="34">
        <v>69570</v>
      </c>
      <c r="J90" s="27" t="s">
        <v>28</v>
      </c>
      <c r="K90" s="36" t="s">
        <v>36</v>
      </c>
      <c r="L90" s="32" t="s">
        <v>491</v>
      </c>
      <c r="M90" s="62">
        <v>99</v>
      </c>
      <c r="N90" s="32"/>
      <c r="O90" s="34"/>
      <c r="P90" s="32"/>
      <c r="Q90" s="34"/>
      <c r="R90" s="32"/>
      <c r="S90" s="34"/>
      <c r="T90" s="32"/>
      <c r="U90" s="34"/>
      <c r="V90" s="58" t="s">
        <v>472</v>
      </c>
      <c r="W90" s="59" t="s">
        <v>473</v>
      </c>
      <c r="X90" s="59" t="s">
        <v>473</v>
      </c>
      <c r="Y90" s="59" t="s">
        <v>473</v>
      </c>
      <c r="Z90" s="58" t="s">
        <v>473</v>
      </c>
      <c r="AA90" s="42" t="s">
        <v>473</v>
      </c>
      <c r="AB90" s="54" t="s">
        <v>29</v>
      </c>
      <c r="AC90" s="58" t="s">
        <v>472</v>
      </c>
      <c r="AD90" s="33">
        <v>129</v>
      </c>
      <c r="AE90" s="58" t="s">
        <v>472</v>
      </c>
      <c r="AF90" s="59" t="s">
        <v>472</v>
      </c>
      <c r="AG90" s="58" t="s">
        <v>472</v>
      </c>
      <c r="AH90" s="42" t="s">
        <v>27</v>
      </c>
      <c r="AI90" s="28"/>
      <c r="AJ90" s="27" t="s">
        <v>1824</v>
      </c>
    </row>
    <row r="91" spans="1:36" x14ac:dyDescent="0.35">
      <c r="A91" s="27">
        <v>88625</v>
      </c>
      <c r="B91" s="27">
        <v>88625</v>
      </c>
      <c r="C91" s="32" t="s">
        <v>164</v>
      </c>
      <c r="D91" s="33" t="s">
        <v>487</v>
      </c>
      <c r="E91" s="33" t="s">
        <v>757</v>
      </c>
      <c r="F91" s="33" t="s">
        <v>488</v>
      </c>
      <c r="G91" s="33" t="s">
        <v>758</v>
      </c>
      <c r="H91" s="33" t="s">
        <v>759</v>
      </c>
      <c r="I91" s="34">
        <v>15001</v>
      </c>
      <c r="J91" s="27" t="s">
        <v>37</v>
      </c>
      <c r="K91" s="36" t="s">
        <v>36</v>
      </c>
      <c r="L91" s="32" t="s">
        <v>760</v>
      </c>
      <c r="M91" s="62">
        <v>114</v>
      </c>
      <c r="N91" s="32" t="s">
        <v>761</v>
      </c>
      <c r="O91" s="34">
        <v>999</v>
      </c>
      <c r="P91" s="32" t="s">
        <v>762</v>
      </c>
      <c r="Q91" s="34">
        <v>114</v>
      </c>
      <c r="R91" s="32"/>
      <c r="S91" s="34"/>
      <c r="T91" s="32"/>
      <c r="U91" s="34"/>
      <c r="V91" s="58" t="s">
        <v>473</v>
      </c>
      <c r="W91" s="59" t="s">
        <v>473</v>
      </c>
      <c r="X91" s="59" t="s">
        <v>473</v>
      </c>
      <c r="Y91" s="59" t="s">
        <v>473</v>
      </c>
      <c r="Z91" s="58" t="s">
        <v>473</v>
      </c>
      <c r="AA91" s="42" t="s">
        <v>473</v>
      </c>
      <c r="AB91" s="54" t="s">
        <v>29</v>
      </c>
      <c r="AC91" s="58" t="s">
        <v>472</v>
      </c>
      <c r="AD91" s="33">
        <v>11.5</v>
      </c>
      <c r="AE91" s="58" t="s">
        <v>472</v>
      </c>
      <c r="AF91" s="59" t="s">
        <v>473</v>
      </c>
      <c r="AG91" s="58" t="s">
        <v>472</v>
      </c>
      <c r="AH91" s="42" t="s">
        <v>27</v>
      </c>
      <c r="AI91" s="28" t="s">
        <v>763</v>
      </c>
      <c r="AJ91" s="27" t="s">
        <v>1825</v>
      </c>
    </row>
    <row r="92" spans="1:36" x14ac:dyDescent="0.35">
      <c r="A92" s="27">
        <v>38372</v>
      </c>
      <c r="B92" s="27">
        <v>38372</v>
      </c>
      <c r="C92" s="32" t="s">
        <v>39</v>
      </c>
      <c r="D92" s="33" t="s">
        <v>487</v>
      </c>
      <c r="E92" s="33" t="s">
        <v>764</v>
      </c>
      <c r="F92" s="33" t="s">
        <v>515</v>
      </c>
      <c r="G92" s="33" t="s">
        <v>765</v>
      </c>
      <c r="H92" s="33" t="s">
        <v>766</v>
      </c>
      <c r="I92" s="34">
        <v>80250120</v>
      </c>
      <c r="J92" s="27" t="s">
        <v>28</v>
      </c>
      <c r="K92" s="36" t="s">
        <v>41</v>
      </c>
      <c r="L92" s="32" t="s">
        <v>491</v>
      </c>
      <c r="M92" s="62">
        <v>389</v>
      </c>
      <c r="N92" s="32"/>
      <c r="O92" s="34"/>
      <c r="P92" s="32"/>
      <c r="Q92" s="34"/>
      <c r="R92" s="32"/>
      <c r="S92" s="34"/>
      <c r="T92" s="32"/>
      <c r="U92" s="34"/>
      <c r="V92" s="58" t="s">
        <v>473</v>
      </c>
      <c r="W92" s="59" t="s">
        <v>473</v>
      </c>
      <c r="X92" s="59" t="s">
        <v>473</v>
      </c>
      <c r="Y92" s="59" t="s">
        <v>473</v>
      </c>
      <c r="Z92" s="58" t="s">
        <v>473</v>
      </c>
      <c r="AA92" s="42" t="s">
        <v>473</v>
      </c>
      <c r="AB92" s="54" t="s">
        <v>29</v>
      </c>
      <c r="AC92" s="58" t="s">
        <v>472</v>
      </c>
      <c r="AD92" s="33">
        <v>70</v>
      </c>
      <c r="AE92" s="58" t="s">
        <v>472</v>
      </c>
      <c r="AF92" s="59" t="s">
        <v>473</v>
      </c>
      <c r="AG92" s="58"/>
      <c r="AH92" s="42" t="s">
        <v>350</v>
      </c>
      <c r="AI92" s="28"/>
      <c r="AJ92" s="27" t="s">
        <v>1826</v>
      </c>
    </row>
    <row r="93" spans="1:36" x14ac:dyDescent="0.35">
      <c r="A93" s="27">
        <v>13029</v>
      </c>
      <c r="B93" s="27">
        <v>13029</v>
      </c>
      <c r="C93" s="32" t="s">
        <v>186</v>
      </c>
      <c r="D93" s="33" t="s">
        <v>1623</v>
      </c>
      <c r="E93" s="33" t="s">
        <v>1540</v>
      </c>
      <c r="F93" s="33" t="s">
        <v>775</v>
      </c>
      <c r="G93" s="33" t="s">
        <v>1648</v>
      </c>
      <c r="H93" s="33" t="s">
        <v>1649</v>
      </c>
      <c r="I93" s="34">
        <v>60603</v>
      </c>
      <c r="J93" s="27" t="s">
        <v>28</v>
      </c>
      <c r="K93" s="36" t="s">
        <v>30</v>
      </c>
      <c r="L93" s="32" t="s">
        <v>491</v>
      </c>
      <c r="M93" s="62" t="s">
        <v>495</v>
      </c>
      <c r="N93" s="32"/>
      <c r="O93" s="34"/>
      <c r="P93" s="32"/>
      <c r="Q93" s="34"/>
      <c r="R93" s="32"/>
      <c r="S93" s="34"/>
      <c r="T93" s="32"/>
      <c r="U93" s="34"/>
      <c r="V93" s="58" t="s">
        <v>473</v>
      </c>
      <c r="W93" s="59" t="s">
        <v>473</v>
      </c>
      <c r="X93" s="59" t="s">
        <v>473</v>
      </c>
      <c r="Y93" s="59" t="s">
        <v>473</v>
      </c>
      <c r="Z93" s="58" t="s">
        <v>473</v>
      </c>
      <c r="AA93" s="42" t="s">
        <v>473</v>
      </c>
      <c r="AB93" s="54" t="s">
        <v>450</v>
      </c>
      <c r="AC93" s="58" t="s">
        <v>473</v>
      </c>
      <c r="AD93" s="33"/>
      <c r="AE93" s="58" t="s">
        <v>472</v>
      </c>
      <c r="AF93" s="59" t="s">
        <v>473</v>
      </c>
      <c r="AG93" s="58"/>
      <c r="AH93" s="42" t="s">
        <v>350</v>
      </c>
      <c r="AI93" s="28"/>
      <c r="AJ93" s="27" t="s">
        <v>1827</v>
      </c>
    </row>
    <row r="94" spans="1:36" x14ac:dyDescent="0.35">
      <c r="A94" s="27">
        <v>71571</v>
      </c>
      <c r="B94" s="27">
        <v>71571</v>
      </c>
      <c r="C94" s="32" t="s">
        <v>131</v>
      </c>
      <c r="D94" s="33" t="s">
        <v>487</v>
      </c>
      <c r="E94" s="33" t="s">
        <v>131</v>
      </c>
      <c r="F94" s="33" t="s">
        <v>767</v>
      </c>
      <c r="G94" s="33" t="s">
        <v>768</v>
      </c>
      <c r="H94" s="33" t="s">
        <v>769</v>
      </c>
      <c r="I94" s="34">
        <v>2449</v>
      </c>
      <c r="J94" s="27" t="s">
        <v>28</v>
      </c>
      <c r="K94" s="36" t="s">
        <v>36</v>
      </c>
      <c r="L94" s="32" t="s">
        <v>717</v>
      </c>
      <c r="M94" s="62">
        <v>220</v>
      </c>
      <c r="N94" s="32" t="s">
        <v>770</v>
      </c>
      <c r="O94" s="34">
        <v>250</v>
      </c>
      <c r="P94" s="32" t="s">
        <v>771</v>
      </c>
      <c r="Q94" s="34">
        <v>220</v>
      </c>
      <c r="R94" s="32" t="s">
        <v>772</v>
      </c>
      <c r="S94" s="34">
        <v>250</v>
      </c>
      <c r="T94" s="32" t="s">
        <v>773</v>
      </c>
      <c r="U94" s="34">
        <v>220</v>
      </c>
      <c r="V94" s="58" t="s">
        <v>472</v>
      </c>
      <c r="W94" s="59" t="s">
        <v>473</v>
      </c>
      <c r="X94" s="59" t="s">
        <v>473</v>
      </c>
      <c r="Y94" s="59" t="s">
        <v>473</v>
      </c>
      <c r="Z94" s="58" t="s">
        <v>472</v>
      </c>
      <c r="AA94" s="42" t="s">
        <v>473</v>
      </c>
      <c r="AB94" s="54" t="s">
        <v>29</v>
      </c>
      <c r="AC94" s="58" t="s">
        <v>473</v>
      </c>
      <c r="AD94" s="33"/>
      <c r="AE94" s="58" t="s">
        <v>472</v>
      </c>
      <c r="AF94" s="59" t="s">
        <v>473</v>
      </c>
      <c r="AG94" s="58"/>
      <c r="AH94" s="42" t="s">
        <v>27</v>
      </c>
      <c r="AI94" s="28"/>
      <c r="AJ94" s="27" t="s">
        <v>774</v>
      </c>
    </row>
    <row r="95" spans="1:36" x14ac:dyDescent="0.35">
      <c r="A95" s="27">
        <v>71524</v>
      </c>
      <c r="B95" s="27">
        <v>71524</v>
      </c>
      <c r="C95" s="32" t="s">
        <v>144</v>
      </c>
      <c r="D95" s="33" t="s">
        <v>487</v>
      </c>
      <c r="E95" s="33" t="s">
        <v>145</v>
      </c>
      <c r="F95" s="33" t="s">
        <v>767</v>
      </c>
      <c r="G95" s="33" t="s">
        <v>146</v>
      </c>
      <c r="H95" s="33" t="s">
        <v>241</v>
      </c>
      <c r="I95" s="34">
        <v>117</v>
      </c>
      <c r="J95" s="27" t="s">
        <v>28</v>
      </c>
      <c r="K95" s="36" t="s">
        <v>147</v>
      </c>
      <c r="L95" s="32" t="s">
        <v>491</v>
      </c>
      <c r="M95" s="62">
        <v>2575</v>
      </c>
      <c r="N95" s="32"/>
      <c r="O95" s="34"/>
      <c r="P95" s="32"/>
      <c r="Q95" s="34"/>
      <c r="R95" s="32"/>
      <c r="S95" s="34"/>
      <c r="T95" s="32"/>
      <c r="U95" s="34"/>
      <c r="V95" s="58" t="s">
        <v>472</v>
      </c>
      <c r="W95" s="59" t="s">
        <v>473</v>
      </c>
      <c r="X95" s="59" t="s">
        <v>473</v>
      </c>
      <c r="Y95" s="59" t="s">
        <v>473</v>
      </c>
      <c r="Z95" s="58" t="s">
        <v>473</v>
      </c>
      <c r="AA95" s="42" t="s">
        <v>473</v>
      </c>
      <c r="AB95" s="54" t="s">
        <v>29</v>
      </c>
      <c r="AC95" s="58" t="s">
        <v>472</v>
      </c>
      <c r="AD95" s="33">
        <v>395</v>
      </c>
      <c r="AE95" s="58" t="s">
        <v>472</v>
      </c>
      <c r="AF95" s="59" t="s">
        <v>473</v>
      </c>
      <c r="AG95" s="58"/>
      <c r="AH95" s="42" t="s">
        <v>350</v>
      </c>
      <c r="AI95" s="28"/>
      <c r="AJ95" s="27" t="s">
        <v>1828</v>
      </c>
    </row>
    <row r="96" spans="1:36" x14ac:dyDescent="0.35">
      <c r="A96" s="27">
        <v>38904</v>
      </c>
      <c r="B96" s="27">
        <v>38904</v>
      </c>
      <c r="C96" s="32" t="s">
        <v>39</v>
      </c>
      <c r="D96" s="33" t="s">
        <v>487</v>
      </c>
      <c r="E96" s="33" t="s">
        <v>378</v>
      </c>
      <c r="F96" s="33" t="s">
        <v>1069</v>
      </c>
      <c r="G96" s="33" t="s">
        <v>1650</v>
      </c>
      <c r="H96" s="33" t="s">
        <v>1651</v>
      </c>
      <c r="I96" s="34" t="s">
        <v>1706</v>
      </c>
      <c r="J96" s="27" t="s">
        <v>28</v>
      </c>
      <c r="K96" s="36" t="s">
        <v>41</v>
      </c>
      <c r="L96" s="32" t="s">
        <v>491</v>
      </c>
      <c r="M96" s="62">
        <v>774</v>
      </c>
      <c r="N96" s="32"/>
      <c r="O96" s="34"/>
      <c r="P96" s="32"/>
      <c r="Q96" s="34"/>
      <c r="R96" s="32"/>
      <c r="S96" s="34"/>
      <c r="T96" s="32"/>
      <c r="U96" s="34"/>
      <c r="V96" s="58" t="s">
        <v>473</v>
      </c>
      <c r="W96" s="59" t="s">
        <v>473</v>
      </c>
      <c r="X96" s="59" t="s">
        <v>473</v>
      </c>
      <c r="Y96" s="59" t="s">
        <v>473</v>
      </c>
      <c r="Z96" s="58" t="s">
        <v>472</v>
      </c>
      <c r="AA96" s="42" t="s">
        <v>473</v>
      </c>
      <c r="AB96" s="54" t="s">
        <v>29</v>
      </c>
      <c r="AC96" s="58" t="s">
        <v>472</v>
      </c>
      <c r="AD96" s="33">
        <v>130</v>
      </c>
      <c r="AE96" s="58" t="s">
        <v>472</v>
      </c>
      <c r="AF96" s="59" t="s">
        <v>473</v>
      </c>
      <c r="AG96" s="58" t="s">
        <v>472</v>
      </c>
      <c r="AH96" s="42" t="s">
        <v>350</v>
      </c>
      <c r="AI96" s="28"/>
      <c r="AJ96" s="27" t="s">
        <v>1829</v>
      </c>
    </row>
    <row r="97" spans="1:36" x14ac:dyDescent="0.35">
      <c r="A97" s="27">
        <v>12994</v>
      </c>
      <c r="B97" s="27">
        <v>12994</v>
      </c>
      <c r="C97" s="32" t="s">
        <v>186</v>
      </c>
      <c r="D97" s="33" t="s">
        <v>188</v>
      </c>
      <c r="E97" s="33" t="s">
        <v>189</v>
      </c>
      <c r="F97" s="33" t="s">
        <v>775</v>
      </c>
      <c r="G97" s="33" t="s">
        <v>418</v>
      </c>
      <c r="H97" s="33" t="s">
        <v>419</v>
      </c>
      <c r="I97" s="34">
        <v>10019</v>
      </c>
      <c r="J97" s="27" t="s">
        <v>28</v>
      </c>
      <c r="K97" s="36" t="s">
        <v>30</v>
      </c>
      <c r="L97" s="32" t="s">
        <v>491</v>
      </c>
      <c r="M97" s="62" t="s">
        <v>528</v>
      </c>
      <c r="N97" s="32"/>
      <c r="O97" s="34"/>
      <c r="P97" s="32"/>
      <c r="Q97" s="34"/>
      <c r="R97" s="32"/>
      <c r="S97" s="34"/>
      <c r="T97" s="32"/>
      <c r="U97" s="34"/>
      <c r="V97" s="58" t="s">
        <v>473</v>
      </c>
      <c r="W97" s="59" t="s">
        <v>472</v>
      </c>
      <c r="X97" s="59" t="s">
        <v>473</v>
      </c>
      <c r="Y97" s="59" t="s">
        <v>473</v>
      </c>
      <c r="Z97" s="58" t="s">
        <v>473</v>
      </c>
      <c r="AA97" s="42" t="s">
        <v>473</v>
      </c>
      <c r="AB97" s="54" t="s">
        <v>450</v>
      </c>
      <c r="AC97" s="58" t="s">
        <v>473</v>
      </c>
      <c r="AD97" s="33"/>
      <c r="AE97" s="58" t="s">
        <v>472</v>
      </c>
      <c r="AF97" s="59" t="s">
        <v>473</v>
      </c>
      <c r="AG97" s="58" t="s">
        <v>472</v>
      </c>
      <c r="AH97" s="42" t="s">
        <v>350</v>
      </c>
      <c r="AI97" s="28"/>
      <c r="AJ97" s="27" t="s">
        <v>1830</v>
      </c>
    </row>
    <row r="98" spans="1:36" x14ac:dyDescent="0.35">
      <c r="A98" s="27">
        <v>274721</v>
      </c>
      <c r="B98" s="27">
        <v>274721</v>
      </c>
      <c r="C98" s="32" t="s">
        <v>557</v>
      </c>
      <c r="D98" s="33" t="s">
        <v>487</v>
      </c>
      <c r="E98" s="33" t="s">
        <v>54</v>
      </c>
      <c r="F98" s="33" t="s">
        <v>775</v>
      </c>
      <c r="G98" s="33" t="s">
        <v>776</v>
      </c>
      <c r="H98" s="33" t="s">
        <v>232</v>
      </c>
      <c r="I98" s="34">
        <v>518000</v>
      </c>
      <c r="J98" s="27" t="s">
        <v>28</v>
      </c>
      <c r="K98" s="36" t="s">
        <v>55</v>
      </c>
      <c r="L98" s="32" t="s">
        <v>491</v>
      </c>
      <c r="M98" s="62">
        <v>2330</v>
      </c>
      <c r="N98" s="32"/>
      <c r="O98" s="34"/>
      <c r="P98" s="32"/>
      <c r="Q98" s="34"/>
      <c r="R98" s="32"/>
      <c r="S98" s="34"/>
      <c r="T98" s="32"/>
      <c r="U98" s="34"/>
      <c r="V98" s="58" t="s">
        <v>473</v>
      </c>
      <c r="W98" s="59" t="s">
        <v>473</v>
      </c>
      <c r="X98" s="59" t="s">
        <v>473</v>
      </c>
      <c r="Y98" s="59" t="s">
        <v>473</v>
      </c>
      <c r="Z98" s="58" t="s">
        <v>473</v>
      </c>
      <c r="AA98" s="42" t="s">
        <v>473</v>
      </c>
      <c r="AB98" s="54" t="s">
        <v>29</v>
      </c>
      <c r="AC98" s="58" t="s">
        <v>472</v>
      </c>
      <c r="AD98" s="33">
        <v>350</v>
      </c>
      <c r="AE98" s="58" t="s">
        <v>472</v>
      </c>
      <c r="AF98" s="59" t="s">
        <v>473</v>
      </c>
      <c r="AG98" s="58" t="s">
        <v>472</v>
      </c>
      <c r="AH98" s="42" t="s">
        <v>27</v>
      </c>
      <c r="AI98" s="28" t="s">
        <v>530</v>
      </c>
      <c r="AJ98" s="27" t="s">
        <v>1831</v>
      </c>
    </row>
    <row r="99" spans="1:36" x14ac:dyDescent="0.35">
      <c r="A99" s="27">
        <v>56783</v>
      </c>
      <c r="B99" s="27">
        <v>56783</v>
      </c>
      <c r="C99" s="32" t="s">
        <v>186</v>
      </c>
      <c r="D99" s="33" t="s">
        <v>188</v>
      </c>
      <c r="E99" s="33" t="s">
        <v>189</v>
      </c>
      <c r="F99" s="33" t="s">
        <v>777</v>
      </c>
      <c r="G99" s="33" t="s">
        <v>778</v>
      </c>
      <c r="H99" s="33" t="s">
        <v>779</v>
      </c>
      <c r="I99" s="34" t="s">
        <v>780</v>
      </c>
      <c r="J99" s="27" t="s">
        <v>28</v>
      </c>
      <c r="K99" s="36" t="s">
        <v>30</v>
      </c>
      <c r="L99" s="32" t="s">
        <v>491</v>
      </c>
      <c r="M99" s="62" t="s">
        <v>505</v>
      </c>
      <c r="N99" s="32"/>
      <c r="O99" s="34"/>
      <c r="P99" s="32"/>
      <c r="Q99" s="34"/>
      <c r="R99" s="32"/>
      <c r="S99" s="34"/>
      <c r="T99" s="32"/>
      <c r="U99" s="34"/>
      <c r="V99" s="58" t="s">
        <v>473</v>
      </c>
      <c r="W99" s="59" t="s">
        <v>472</v>
      </c>
      <c r="X99" s="59" t="s">
        <v>473</v>
      </c>
      <c r="Y99" s="59" t="s">
        <v>473</v>
      </c>
      <c r="Z99" s="58" t="s">
        <v>473</v>
      </c>
      <c r="AA99" s="42" t="s">
        <v>473</v>
      </c>
      <c r="AB99" s="54" t="s">
        <v>450</v>
      </c>
      <c r="AC99" s="58" t="s">
        <v>473</v>
      </c>
      <c r="AD99" s="33"/>
      <c r="AE99" s="58" t="s">
        <v>472</v>
      </c>
      <c r="AF99" s="59" t="s">
        <v>473</v>
      </c>
      <c r="AG99" s="58" t="s">
        <v>472</v>
      </c>
      <c r="AH99" s="42" t="s">
        <v>350</v>
      </c>
      <c r="AI99" s="28"/>
      <c r="AJ99" s="27" t="s">
        <v>1013</v>
      </c>
    </row>
    <row r="100" spans="1:36" x14ac:dyDescent="0.35">
      <c r="A100" s="27">
        <v>89229</v>
      </c>
      <c r="B100" s="27">
        <v>89229</v>
      </c>
      <c r="C100" s="32" t="s">
        <v>60</v>
      </c>
      <c r="D100" s="33" t="s">
        <v>487</v>
      </c>
      <c r="E100" s="33" t="s">
        <v>92</v>
      </c>
      <c r="F100" s="33" t="s">
        <v>781</v>
      </c>
      <c r="G100" s="33" t="s">
        <v>782</v>
      </c>
      <c r="H100" s="33" t="s">
        <v>295</v>
      </c>
      <c r="I100" s="34">
        <v>75013</v>
      </c>
      <c r="J100" s="27" t="s">
        <v>68</v>
      </c>
      <c r="K100" s="36" t="s">
        <v>36</v>
      </c>
      <c r="L100" s="32" t="s">
        <v>491</v>
      </c>
      <c r="M100" s="62">
        <v>174.53</v>
      </c>
      <c r="N100" s="32"/>
      <c r="O100" s="34"/>
      <c r="P100" s="32"/>
      <c r="Q100" s="34"/>
      <c r="R100" s="32"/>
      <c r="S100" s="34"/>
      <c r="T100" s="32"/>
      <c r="U100" s="34"/>
      <c r="V100" s="58" t="s">
        <v>472</v>
      </c>
      <c r="W100" s="59" t="s">
        <v>472</v>
      </c>
      <c r="X100" s="59" t="s">
        <v>473</v>
      </c>
      <c r="Y100" s="59" t="s">
        <v>473</v>
      </c>
      <c r="Z100" s="58" t="s">
        <v>472</v>
      </c>
      <c r="AA100" s="42" t="s">
        <v>473</v>
      </c>
      <c r="AB100" s="54" t="s">
        <v>29</v>
      </c>
      <c r="AC100" s="58" t="s">
        <v>472</v>
      </c>
      <c r="AD100" s="33">
        <v>13</v>
      </c>
      <c r="AE100" s="58" t="s">
        <v>472</v>
      </c>
      <c r="AF100" s="59" t="s">
        <v>473</v>
      </c>
      <c r="AG100" s="58" t="s">
        <v>472</v>
      </c>
      <c r="AH100" s="42" t="s">
        <v>27</v>
      </c>
      <c r="AI100" s="28" t="s">
        <v>783</v>
      </c>
      <c r="AJ100" s="27" t="s">
        <v>1832</v>
      </c>
    </row>
    <row r="101" spans="1:36" x14ac:dyDescent="0.35">
      <c r="A101" s="27">
        <v>262388</v>
      </c>
      <c r="B101" s="27">
        <v>262388</v>
      </c>
      <c r="C101" s="32" t="s">
        <v>60</v>
      </c>
      <c r="D101" s="33" t="s">
        <v>487</v>
      </c>
      <c r="E101" s="33" t="s">
        <v>73</v>
      </c>
      <c r="F101" s="33" t="s">
        <v>781</v>
      </c>
      <c r="G101" s="33" t="s">
        <v>74</v>
      </c>
      <c r="H101" s="33" t="s">
        <v>785</v>
      </c>
      <c r="I101" s="34">
        <v>92400</v>
      </c>
      <c r="J101" s="27" t="s">
        <v>42</v>
      </c>
      <c r="K101" s="36" t="s">
        <v>36</v>
      </c>
      <c r="L101" s="32" t="s">
        <v>491</v>
      </c>
      <c r="M101" s="62">
        <v>167.13</v>
      </c>
      <c r="N101" s="32"/>
      <c r="O101" s="34"/>
      <c r="P101" s="32"/>
      <c r="Q101" s="34"/>
      <c r="R101" s="32"/>
      <c r="S101" s="34"/>
      <c r="T101" s="32"/>
      <c r="U101" s="34"/>
      <c r="V101" s="58" t="s">
        <v>472</v>
      </c>
      <c r="W101" s="59" t="s">
        <v>472</v>
      </c>
      <c r="X101" s="59" t="s">
        <v>473</v>
      </c>
      <c r="Y101" s="59" t="s">
        <v>473</v>
      </c>
      <c r="Z101" s="58" t="s">
        <v>472</v>
      </c>
      <c r="AA101" s="42" t="s">
        <v>473</v>
      </c>
      <c r="AB101" s="54" t="s">
        <v>29</v>
      </c>
      <c r="AC101" s="58" t="s">
        <v>472</v>
      </c>
      <c r="AD101" s="33">
        <v>14</v>
      </c>
      <c r="AE101" s="58" t="s">
        <v>472</v>
      </c>
      <c r="AF101" s="59" t="s">
        <v>473</v>
      </c>
      <c r="AG101" s="58"/>
      <c r="AH101" s="42" t="s">
        <v>27</v>
      </c>
      <c r="AI101" s="28" t="s">
        <v>783</v>
      </c>
      <c r="AJ101" s="27" t="s">
        <v>1833</v>
      </c>
    </row>
    <row r="102" spans="1:36" x14ac:dyDescent="0.35">
      <c r="A102" s="27">
        <v>262389</v>
      </c>
      <c r="B102" s="27">
        <v>262389</v>
      </c>
      <c r="C102" s="32" t="s">
        <v>60</v>
      </c>
      <c r="D102" s="33" t="s">
        <v>487</v>
      </c>
      <c r="E102" s="33" t="s">
        <v>92</v>
      </c>
      <c r="F102" s="33" t="s">
        <v>781</v>
      </c>
      <c r="G102" s="33" t="s">
        <v>364</v>
      </c>
      <c r="H102" s="33" t="s">
        <v>95</v>
      </c>
      <c r="I102" s="34">
        <v>75014</v>
      </c>
      <c r="J102" s="27" t="s">
        <v>365</v>
      </c>
      <c r="K102" s="36" t="s">
        <v>36</v>
      </c>
      <c r="L102" s="32" t="s">
        <v>491</v>
      </c>
      <c r="M102" s="62">
        <v>169.53</v>
      </c>
      <c r="N102" s="32"/>
      <c r="O102" s="34"/>
      <c r="P102" s="32"/>
      <c r="Q102" s="34"/>
      <c r="R102" s="32"/>
      <c r="S102" s="34"/>
      <c r="T102" s="32"/>
      <c r="U102" s="34"/>
      <c r="V102" s="58" t="s">
        <v>472</v>
      </c>
      <c r="W102" s="59" t="s">
        <v>472</v>
      </c>
      <c r="X102" s="59" t="s">
        <v>473</v>
      </c>
      <c r="Y102" s="59" t="s">
        <v>473</v>
      </c>
      <c r="Z102" s="58" t="s">
        <v>472</v>
      </c>
      <c r="AA102" s="42" t="s">
        <v>473</v>
      </c>
      <c r="AB102" s="54" t="s">
        <v>29</v>
      </c>
      <c r="AC102" s="58" t="s">
        <v>472</v>
      </c>
      <c r="AD102" s="33">
        <v>13</v>
      </c>
      <c r="AE102" s="58" t="s">
        <v>472</v>
      </c>
      <c r="AF102" s="59" t="s">
        <v>473</v>
      </c>
      <c r="AG102" s="58" t="s">
        <v>472</v>
      </c>
      <c r="AH102" s="42" t="s">
        <v>27</v>
      </c>
      <c r="AI102" s="28" t="s">
        <v>783</v>
      </c>
      <c r="AJ102" s="27" t="s">
        <v>1834</v>
      </c>
    </row>
    <row r="103" spans="1:36" x14ac:dyDescent="0.35">
      <c r="A103" s="27">
        <v>811</v>
      </c>
      <c r="B103" s="27">
        <v>811</v>
      </c>
      <c r="C103" s="32" t="s">
        <v>60</v>
      </c>
      <c r="D103" s="33" t="s">
        <v>487</v>
      </c>
      <c r="E103" s="33" t="s">
        <v>76</v>
      </c>
      <c r="F103" s="33" t="s">
        <v>781</v>
      </c>
      <c r="G103" s="33" t="s">
        <v>212</v>
      </c>
      <c r="H103" s="33" t="s">
        <v>77</v>
      </c>
      <c r="I103" s="34">
        <v>69002</v>
      </c>
      <c r="J103" s="27" t="s">
        <v>68</v>
      </c>
      <c r="K103" s="36" t="s">
        <v>36</v>
      </c>
      <c r="L103" s="32" t="s">
        <v>491</v>
      </c>
      <c r="M103" s="62">
        <v>125.65</v>
      </c>
      <c r="N103" s="32"/>
      <c r="O103" s="34"/>
      <c r="P103" s="32"/>
      <c r="Q103" s="34"/>
      <c r="R103" s="32"/>
      <c r="S103" s="34"/>
      <c r="T103" s="32"/>
      <c r="U103" s="34"/>
      <c r="V103" s="58" t="s">
        <v>472</v>
      </c>
      <c r="W103" s="59" t="s">
        <v>472</v>
      </c>
      <c r="X103" s="59" t="s">
        <v>473</v>
      </c>
      <c r="Y103" s="59" t="s">
        <v>473</v>
      </c>
      <c r="Z103" s="58" t="s">
        <v>472</v>
      </c>
      <c r="AA103" s="42" t="s">
        <v>473</v>
      </c>
      <c r="AB103" s="54" t="s">
        <v>29</v>
      </c>
      <c r="AC103" s="58" t="s">
        <v>472</v>
      </c>
      <c r="AD103" s="33">
        <v>10</v>
      </c>
      <c r="AE103" s="58" t="s">
        <v>472</v>
      </c>
      <c r="AF103" s="59" t="s">
        <v>473</v>
      </c>
      <c r="AG103" s="58" t="s">
        <v>472</v>
      </c>
      <c r="AH103" s="42" t="s">
        <v>27</v>
      </c>
      <c r="AI103" s="28" t="s">
        <v>786</v>
      </c>
      <c r="AJ103" s="27" t="s">
        <v>1832</v>
      </c>
    </row>
    <row r="104" spans="1:36" x14ac:dyDescent="0.35">
      <c r="A104" s="27">
        <v>170782</v>
      </c>
      <c r="B104" s="27">
        <v>170782</v>
      </c>
      <c r="C104" s="32" t="s">
        <v>371</v>
      </c>
      <c r="D104" s="33" t="s">
        <v>487</v>
      </c>
      <c r="E104" s="33" t="s">
        <v>372</v>
      </c>
      <c r="F104" s="33" t="s">
        <v>775</v>
      </c>
      <c r="G104" s="33" t="s">
        <v>787</v>
      </c>
      <c r="H104" s="33" t="s">
        <v>788</v>
      </c>
      <c r="I104" s="34">
        <v>50470</v>
      </c>
      <c r="J104" s="27" t="s">
        <v>28</v>
      </c>
      <c r="K104" s="36" t="s">
        <v>373</v>
      </c>
      <c r="L104" s="32" t="s">
        <v>491</v>
      </c>
      <c r="M104" s="62" t="s">
        <v>495</v>
      </c>
      <c r="N104" s="32"/>
      <c r="O104" s="34"/>
      <c r="P104" s="32"/>
      <c r="Q104" s="34"/>
      <c r="R104" s="32"/>
      <c r="S104" s="34"/>
      <c r="T104" s="32"/>
      <c r="U104" s="34"/>
      <c r="V104" s="58" t="s">
        <v>473</v>
      </c>
      <c r="W104" s="59" t="s">
        <v>473</v>
      </c>
      <c r="X104" s="59" t="s">
        <v>473</v>
      </c>
      <c r="Y104" s="59" t="s">
        <v>473</v>
      </c>
      <c r="Z104" s="58" t="s">
        <v>473</v>
      </c>
      <c r="AA104" s="42" t="s">
        <v>473</v>
      </c>
      <c r="AB104" s="54" t="s">
        <v>450</v>
      </c>
      <c r="AC104" s="58" t="s">
        <v>472</v>
      </c>
      <c r="AD104" s="33">
        <v>89</v>
      </c>
      <c r="AE104" s="58" t="s">
        <v>472</v>
      </c>
      <c r="AF104" s="59" t="s">
        <v>473</v>
      </c>
      <c r="AG104" s="58"/>
      <c r="AH104" s="42" t="s">
        <v>27</v>
      </c>
      <c r="AI104" s="28"/>
      <c r="AJ104" s="27" t="s">
        <v>1835</v>
      </c>
    </row>
    <row r="105" spans="1:36" x14ac:dyDescent="0.35">
      <c r="A105" s="27">
        <v>170666</v>
      </c>
      <c r="B105" s="27">
        <v>170666</v>
      </c>
      <c r="C105" s="32" t="s">
        <v>119</v>
      </c>
      <c r="D105" s="33" t="s">
        <v>487</v>
      </c>
      <c r="E105" s="33" t="s">
        <v>120</v>
      </c>
      <c r="F105" s="33" t="s">
        <v>775</v>
      </c>
      <c r="G105" s="33" t="s">
        <v>122</v>
      </c>
      <c r="H105" s="33" t="s">
        <v>236</v>
      </c>
      <c r="I105" s="34">
        <v>20124</v>
      </c>
      <c r="J105" s="27" t="s">
        <v>28</v>
      </c>
      <c r="K105" s="36" t="s">
        <v>36</v>
      </c>
      <c r="L105" s="32" t="s">
        <v>491</v>
      </c>
      <c r="M105" s="62" t="s">
        <v>528</v>
      </c>
      <c r="N105" s="32"/>
      <c r="O105" s="34"/>
      <c r="P105" s="32"/>
      <c r="Q105" s="34"/>
      <c r="R105" s="32"/>
      <c r="S105" s="34"/>
      <c r="T105" s="32"/>
      <c r="U105" s="34"/>
      <c r="V105" s="58" t="s">
        <v>472</v>
      </c>
      <c r="W105" s="59" t="s">
        <v>473</v>
      </c>
      <c r="X105" s="59" t="s">
        <v>473</v>
      </c>
      <c r="Y105" s="59" t="s">
        <v>473</v>
      </c>
      <c r="Z105" s="58" t="s">
        <v>473</v>
      </c>
      <c r="AA105" s="42" t="s">
        <v>473</v>
      </c>
      <c r="AB105" s="54" t="s">
        <v>450</v>
      </c>
      <c r="AC105" s="58" t="s">
        <v>472</v>
      </c>
      <c r="AD105" s="33">
        <v>29.5</v>
      </c>
      <c r="AE105" s="58" t="s">
        <v>472</v>
      </c>
      <c r="AF105" s="59" t="s">
        <v>473</v>
      </c>
      <c r="AG105" s="58" t="s">
        <v>472</v>
      </c>
      <c r="AH105" s="42" t="s">
        <v>350</v>
      </c>
      <c r="AI105" s="28"/>
      <c r="AJ105" s="27" t="s">
        <v>1836</v>
      </c>
    </row>
    <row r="106" spans="1:36" x14ac:dyDescent="0.35">
      <c r="A106" s="27">
        <v>234519</v>
      </c>
      <c r="B106" s="27">
        <v>234519</v>
      </c>
      <c r="C106" s="32" t="s">
        <v>60</v>
      </c>
      <c r="D106" s="33" t="s">
        <v>487</v>
      </c>
      <c r="E106" s="33" t="s">
        <v>102</v>
      </c>
      <c r="F106" s="33" t="s">
        <v>515</v>
      </c>
      <c r="G106" s="33" t="s">
        <v>789</v>
      </c>
      <c r="H106" s="33" t="s">
        <v>391</v>
      </c>
      <c r="I106" s="34">
        <v>31000</v>
      </c>
      <c r="J106" s="27" t="s">
        <v>28</v>
      </c>
      <c r="K106" s="36" t="s">
        <v>36</v>
      </c>
      <c r="L106" s="32" t="s">
        <v>491</v>
      </c>
      <c r="M106" s="62">
        <v>122</v>
      </c>
      <c r="N106" s="32"/>
      <c r="O106" s="34"/>
      <c r="P106" s="32"/>
      <c r="Q106" s="34"/>
      <c r="R106" s="32"/>
      <c r="S106" s="34"/>
      <c r="T106" s="32"/>
      <c r="U106" s="34"/>
      <c r="V106" s="58" t="s">
        <v>472</v>
      </c>
      <c r="W106" s="59" t="s">
        <v>473</v>
      </c>
      <c r="X106" s="59" t="s">
        <v>473</v>
      </c>
      <c r="Y106" s="59"/>
      <c r="Z106" s="58" t="s">
        <v>473</v>
      </c>
      <c r="AA106" s="42" t="s">
        <v>473</v>
      </c>
      <c r="AB106" s="54" t="s">
        <v>29</v>
      </c>
      <c r="AC106" s="58" t="s">
        <v>472</v>
      </c>
      <c r="AD106" s="33">
        <v>13.9</v>
      </c>
      <c r="AE106" s="58" t="s">
        <v>472</v>
      </c>
      <c r="AF106" s="59" t="s">
        <v>473</v>
      </c>
      <c r="AG106" s="58" t="s">
        <v>472</v>
      </c>
      <c r="AH106" s="42" t="s">
        <v>350</v>
      </c>
      <c r="AI106" s="28" t="s">
        <v>790</v>
      </c>
      <c r="AJ106" s="27" t="s">
        <v>1837</v>
      </c>
    </row>
    <row r="107" spans="1:36" x14ac:dyDescent="0.35">
      <c r="A107" s="27">
        <v>234985</v>
      </c>
      <c r="B107" s="27">
        <v>234985</v>
      </c>
      <c r="C107" s="32" t="s">
        <v>50</v>
      </c>
      <c r="D107" s="33" t="s">
        <v>487</v>
      </c>
      <c r="E107" s="33" t="s">
        <v>1626</v>
      </c>
      <c r="F107" s="33" t="s">
        <v>457</v>
      </c>
      <c r="G107" s="33" t="s">
        <v>1652</v>
      </c>
      <c r="H107" s="33" t="s">
        <v>1653</v>
      </c>
      <c r="I107" s="34">
        <v>518001</v>
      </c>
      <c r="J107" s="27" t="s">
        <v>28</v>
      </c>
      <c r="K107" s="36" t="s">
        <v>52</v>
      </c>
      <c r="L107" s="32" t="s">
        <v>491</v>
      </c>
      <c r="M107" s="62">
        <v>650</v>
      </c>
      <c r="N107" s="32"/>
      <c r="O107" s="34"/>
      <c r="P107" s="32"/>
      <c r="Q107" s="34"/>
      <c r="R107" s="32"/>
      <c r="S107" s="34"/>
      <c r="T107" s="32"/>
      <c r="U107" s="34"/>
      <c r="V107" s="58" t="s">
        <v>472</v>
      </c>
      <c r="W107" s="59" t="s">
        <v>472</v>
      </c>
      <c r="X107" s="59" t="s">
        <v>473</v>
      </c>
      <c r="Y107" s="59" t="s">
        <v>473</v>
      </c>
      <c r="Z107" s="58" t="s">
        <v>473</v>
      </c>
      <c r="AA107" s="42" t="s">
        <v>473</v>
      </c>
      <c r="AB107" s="54" t="s">
        <v>29</v>
      </c>
      <c r="AC107" s="58" t="s">
        <v>472</v>
      </c>
      <c r="AD107" s="33">
        <v>161</v>
      </c>
      <c r="AE107" s="58" t="s">
        <v>472</v>
      </c>
      <c r="AF107" s="59" t="s">
        <v>472</v>
      </c>
      <c r="AG107" s="58"/>
      <c r="AH107" s="42" t="s">
        <v>27</v>
      </c>
      <c r="AI107" s="28"/>
      <c r="AJ107" s="27" t="s">
        <v>1838</v>
      </c>
    </row>
    <row r="108" spans="1:36" x14ac:dyDescent="0.35">
      <c r="A108" s="27">
        <v>275036</v>
      </c>
      <c r="B108" s="27">
        <v>275036</v>
      </c>
      <c r="C108" s="32" t="s">
        <v>131</v>
      </c>
      <c r="D108" s="33" t="s">
        <v>487</v>
      </c>
      <c r="E108" s="33" t="s">
        <v>131</v>
      </c>
      <c r="F108" s="33" t="s">
        <v>515</v>
      </c>
      <c r="G108" s="33" t="s">
        <v>791</v>
      </c>
      <c r="H108" s="33" t="s">
        <v>792</v>
      </c>
      <c r="I108" s="34">
        <v>2015</v>
      </c>
      <c r="J108" s="27" t="s">
        <v>37</v>
      </c>
      <c r="K108" s="36" t="s">
        <v>36</v>
      </c>
      <c r="L108" s="32" t="s">
        <v>654</v>
      </c>
      <c r="M108" s="62">
        <v>294</v>
      </c>
      <c r="N108" s="32" t="s">
        <v>655</v>
      </c>
      <c r="O108" s="34">
        <v>195</v>
      </c>
      <c r="P108" s="32" t="s">
        <v>656</v>
      </c>
      <c r="Q108" s="34">
        <v>294</v>
      </c>
      <c r="R108" s="32"/>
      <c r="S108" s="34"/>
      <c r="T108" s="32"/>
      <c r="U108" s="34"/>
      <c r="V108" s="58" t="s">
        <v>472</v>
      </c>
      <c r="W108" s="59" t="s">
        <v>473</v>
      </c>
      <c r="X108" s="59" t="s">
        <v>473</v>
      </c>
      <c r="Y108" s="59" t="s">
        <v>473</v>
      </c>
      <c r="Z108" s="58" t="s">
        <v>473</v>
      </c>
      <c r="AA108" s="42" t="s">
        <v>473</v>
      </c>
      <c r="AB108" s="54" t="s">
        <v>29</v>
      </c>
      <c r="AC108" s="58" t="s">
        <v>472</v>
      </c>
      <c r="AD108" s="33">
        <v>36</v>
      </c>
      <c r="AE108" s="58" t="s">
        <v>472</v>
      </c>
      <c r="AF108" s="59" t="s">
        <v>473</v>
      </c>
      <c r="AG108" s="58" t="s">
        <v>473</v>
      </c>
      <c r="AH108" s="42" t="s">
        <v>350</v>
      </c>
      <c r="AI108" s="28"/>
      <c r="AJ108" s="27" t="s">
        <v>1839</v>
      </c>
    </row>
    <row r="109" spans="1:36" x14ac:dyDescent="0.35">
      <c r="A109" s="27">
        <v>236711</v>
      </c>
      <c r="B109" s="27">
        <v>236711</v>
      </c>
      <c r="C109" s="32" t="s">
        <v>60</v>
      </c>
      <c r="D109" s="33" t="s">
        <v>487</v>
      </c>
      <c r="E109" s="33" t="s">
        <v>87</v>
      </c>
      <c r="F109" s="33" t="s">
        <v>515</v>
      </c>
      <c r="G109" s="33" t="s">
        <v>793</v>
      </c>
      <c r="H109" s="33" t="s">
        <v>444</v>
      </c>
      <c r="I109" s="34">
        <v>34000</v>
      </c>
      <c r="J109" s="27" t="s">
        <v>28</v>
      </c>
      <c r="K109" s="36" t="s">
        <v>36</v>
      </c>
      <c r="L109" s="32" t="s">
        <v>491</v>
      </c>
      <c r="M109" s="62">
        <v>114</v>
      </c>
      <c r="N109" s="32"/>
      <c r="O109" s="34"/>
      <c r="P109" s="32"/>
      <c r="Q109" s="34"/>
      <c r="R109" s="32"/>
      <c r="S109" s="34"/>
      <c r="T109" s="32"/>
      <c r="U109" s="34"/>
      <c r="V109" s="58" t="s">
        <v>472</v>
      </c>
      <c r="W109" s="59" t="s">
        <v>473</v>
      </c>
      <c r="X109" s="59" t="s">
        <v>473</v>
      </c>
      <c r="Y109" s="59" t="s">
        <v>473</v>
      </c>
      <c r="Z109" s="58" t="s">
        <v>473</v>
      </c>
      <c r="AA109" s="42" t="s">
        <v>473</v>
      </c>
      <c r="AB109" s="54" t="s">
        <v>29</v>
      </c>
      <c r="AC109" s="58" t="s">
        <v>472</v>
      </c>
      <c r="AD109" s="33">
        <v>19</v>
      </c>
      <c r="AE109" s="58" t="s">
        <v>472</v>
      </c>
      <c r="AF109" s="59" t="s">
        <v>473</v>
      </c>
      <c r="AG109" s="58" t="s">
        <v>473</v>
      </c>
      <c r="AH109" s="42" t="s">
        <v>27</v>
      </c>
      <c r="AI109" s="28" t="s">
        <v>794</v>
      </c>
      <c r="AJ109" s="27" t="s">
        <v>1840</v>
      </c>
    </row>
    <row r="110" spans="1:36" x14ac:dyDescent="0.35">
      <c r="A110" s="27">
        <v>31066</v>
      </c>
      <c r="B110" s="27">
        <v>31066</v>
      </c>
      <c r="C110" s="32" t="s">
        <v>60</v>
      </c>
      <c r="D110" s="33" t="s">
        <v>487</v>
      </c>
      <c r="E110" s="33" t="s">
        <v>89</v>
      </c>
      <c r="F110" s="33" t="s">
        <v>515</v>
      </c>
      <c r="G110" s="33" t="s">
        <v>795</v>
      </c>
      <c r="H110" s="33" t="s">
        <v>796</v>
      </c>
      <c r="I110" s="34">
        <v>92120</v>
      </c>
      <c r="J110" s="27" t="s">
        <v>28</v>
      </c>
      <c r="K110" s="36" t="s">
        <v>36</v>
      </c>
      <c r="L110" s="32" t="s">
        <v>643</v>
      </c>
      <c r="M110" s="62">
        <v>190</v>
      </c>
      <c r="N110" s="32" t="s">
        <v>797</v>
      </c>
      <c r="O110" s="34">
        <v>210</v>
      </c>
      <c r="P110" s="32" t="s">
        <v>798</v>
      </c>
      <c r="Q110" s="34">
        <v>190</v>
      </c>
      <c r="R110" s="32" t="s">
        <v>661</v>
      </c>
      <c r="S110" s="34">
        <v>210</v>
      </c>
      <c r="T110" s="32"/>
      <c r="U110" s="34"/>
      <c r="V110" s="58" t="s">
        <v>472</v>
      </c>
      <c r="W110" s="59" t="s">
        <v>473</v>
      </c>
      <c r="X110" s="59" t="s">
        <v>473</v>
      </c>
      <c r="Y110" s="59" t="s">
        <v>473</v>
      </c>
      <c r="Z110" s="58" t="s">
        <v>473</v>
      </c>
      <c r="AA110" s="42" t="s">
        <v>473</v>
      </c>
      <c r="AB110" s="54" t="s">
        <v>29</v>
      </c>
      <c r="AC110" s="58" t="s">
        <v>472</v>
      </c>
      <c r="AD110" s="33">
        <v>19.899999999999999</v>
      </c>
      <c r="AE110" s="58" t="s">
        <v>472</v>
      </c>
      <c r="AF110" s="59" t="s">
        <v>473</v>
      </c>
      <c r="AG110" s="58" t="s">
        <v>472</v>
      </c>
      <c r="AH110" s="42" t="s">
        <v>350</v>
      </c>
      <c r="AI110" s="28" t="s">
        <v>799</v>
      </c>
      <c r="AJ110" s="27" t="s">
        <v>1841</v>
      </c>
    </row>
    <row r="111" spans="1:36" x14ac:dyDescent="0.35">
      <c r="A111" s="27">
        <v>237957</v>
      </c>
      <c r="B111" s="27">
        <v>237957</v>
      </c>
      <c r="C111" s="32" t="s">
        <v>60</v>
      </c>
      <c r="D111" s="33" t="s">
        <v>487</v>
      </c>
      <c r="E111" s="33" t="s">
        <v>92</v>
      </c>
      <c r="F111" s="33" t="s">
        <v>515</v>
      </c>
      <c r="G111" s="33" t="s">
        <v>800</v>
      </c>
      <c r="H111" s="33" t="s">
        <v>265</v>
      </c>
      <c r="I111" s="34">
        <v>75014</v>
      </c>
      <c r="J111" s="27" t="s">
        <v>37</v>
      </c>
      <c r="K111" s="36" t="s">
        <v>36</v>
      </c>
      <c r="L111" s="32" t="s">
        <v>801</v>
      </c>
      <c r="M111" s="62">
        <v>204</v>
      </c>
      <c r="N111" s="32" t="s">
        <v>802</v>
      </c>
      <c r="O111" s="34">
        <v>190</v>
      </c>
      <c r="P111" s="32" t="s">
        <v>803</v>
      </c>
      <c r="Q111" s="34">
        <v>204</v>
      </c>
      <c r="R111" s="32"/>
      <c r="S111" s="34"/>
      <c r="T111" s="32"/>
      <c r="U111" s="34"/>
      <c r="V111" s="58" t="s">
        <v>472</v>
      </c>
      <c r="W111" s="59" t="s">
        <v>473</v>
      </c>
      <c r="X111" s="59" t="s">
        <v>473</v>
      </c>
      <c r="Y111" s="59" t="s">
        <v>473</v>
      </c>
      <c r="Z111" s="58" t="s">
        <v>473</v>
      </c>
      <c r="AA111" s="42" t="s">
        <v>473</v>
      </c>
      <c r="AB111" s="54" t="s">
        <v>29</v>
      </c>
      <c r="AC111" s="58" t="s">
        <v>472</v>
      </c>
      <c r="AD111" s="33">
        <v>19.899999999999999</v>
      </c>
      <c r="AE111" s="58" t="s">
        <v>472</v>
      </c>
      <c r="AF111" s="59" t="s">
        <v>473</v>
      </c>
      <c r="AG111" s="58" t="s">
        <v>472</v>
      </c>
      <c r="AH111" s="42" t="s">
        <v>350</v>
      </c>
      <c r="AI111" s="28" t="s">
        <v>804</v>
      </c>
      <c r="AJ111" s="27" t="s">
        <v>1842</v>
      </c>
    </row>
    <row r="112" spans="1:36" x14ac:dyDescent="0.35">
      <c r="A112" s="27">
        <v>239613</v>
      </c>
      <c r="B112" s="27">
        <v>239613</v>
      </c>
      <c r="C112" s="32" t="s">
        <v>148</v>
      </c>
      <c r="D112" s="33" t="s">
        <v>487</v>
      </c>
      <c r="E112" s="33" t="s">
        <v>152</v>
      </c>
      <c r="F112" s="33" t="s">
        <v>515</v>
      </c>
      <c r="G112" s="33" t="s">
        <v>805</v>
      </c>
      <c r="H112" s="33" t="s">
        <v>806</v>
      </c>
      <c r="I112" s="34" t="s">
        <v>807</v>
      </c>
      <c r="J112" s="27" t="s">
        <v>37</v>
      </c>
      <c r="K112" s="36" t="s">
        <v>151</v>
      </c>
      <c r="L112" s="32" t="s">
        <v>485</v>
      </c>
      <c r="M112" s="62">
        <v>370</v>
      </c>
      <c r="N112" s="32" t="s">
        <v>486</v>
      </c>
      <c r="O112" s="34">
        <v>380</v>
      </c>
      <c r="P112" s="32"/>
      <c r="Q112" s="34"/>
      <c r="R112" s="32"/>
      <c r="S112" s="34"/>
      <c r="T112" s="32"/>
      <c r="U112" s="34"/>
      <c r="V112" s="58" t="s">
        <v>472</v>
      </c>
      <c r="W112" s="59" t="s">
        <v>473</v>
      </c>
      <c r="X112" s="59" t="s">
        <v>473</v>
      </c>
      <c r="Y112" s="59" t="s">
        <v>473</v>
      </c>
      <c r="Z112" s="58" t="s">
        <v>473</v>
      </c>
      <c r="AA112" s="42" t="s">
        <v>473</v>
      </c>
      <c r="AB112" s="54" t="s">
        <v>29</v>
      </c>
      <c r="AC112" s="58" t="s">
        <v>472</v>
      </c>
      <c r="AD112" s="33">
        <v>75</v>
      </c>
      <c r="AE112" s="58" t="s">
        <v>472</v>
      </c>
      <c r="AF112" s="59" t="s">
        <v>473</v>
      </c>
      <c r="AG112" s="58" t="s">
        <v>472</v>
      </c>
      <c r="AH112" s="42" t="s">
        <v>350</v>
      </c>
      <c r="AI112" s="28" t="s">
        <v>604</v>
      </c>
      <c r="AJ112" s="27" t="s">
        <v>1843</v>
      </c>
    </row>
    <row r="113" spans="1:36" x14ac:dyDescent="0.35">
      <c r="A113" s="27">
        <v>8983</v>
      </c>
      <c r="B113" s="27">
        <v>8983</v>
      </c>
      <c r="C113" s="32" t="s">
        <v>60</v>
      </c>
      <c r="D113" s="33" t="s">
        <v>487</v>
      </c>
      <c r="E113" s="33" t="s">
        <v>89</v>
      </c>
      <c r="F113" s="33" t="s">
        <v>515</v>
      </c>
      <c r="G113" s="33" t="s">
        <v>808</v>
      </c>
      <c r="H113" s="33" t="s">
        <v>248</v>
      </c>
      <c r="I113" s="34">
        <v>92120</v>
      </c>
      <c r="J113" s="27" t="s">
        <v>28</v>
      </c>
      <c r="K113" s="36" t="s">
        <v>36</v>
      </c>
      <c r="L113" s="32" t="s">
        <v>643</v>
      </c>
      <c r="M113" s="62">
        <v>160</v>
      </c>
      <c r="N113" s="32" t="s">
        <v>797</v>
      </c>
      <c r="O113" s="34">
        <v>180</v>
      </c>
      <c r="P113" s="32" t="s">
        <v>798</v>
      </c>
      <c r="Q113" s="34">
        <v>160</v>
      </c>
      <c r="R113" s="32" t="s">
        <v>661</v>
      </c>
      <c r="S113" s="34">
        <v>180</v>
      </c>
      <c r="T113" s="32"/>
      <c r="U113" s="34"/>
      <c r="V113" s="58" t="s">
        <v>472</v>
      </c>
      <c r="W113" s="59" t="s">
        <v>473</v>
      </c>
      <c r="X113" s="59" t="s">
        <v>472</v>
      </c>
      <c r="Y113" s="59" t="s">
        <v>472</v>
      </c>
      <c r="Z113" s="58" t="s">
        <v>473</v>
      </c>
      <c r="AA113" s="42" t="s">
        <v>473</v>
      </c>
      <c r="AB113" s="54" t="s">
        <v>29</v>
      </c>
      <c r="AC113" s="58" t="s">
        <v>472</v>
      </c>
      <c r="AD113" s="33">
        <v>13.9</v>
      </c>
      <c r="AE113" s="58" t="s">
        <v>472</v>
      </c>
      <c r="AF113" s="59" t="s">
        <v>472</v>
      </c>
      <c r="AG113" s="58" t="s">
        <v>472</v>
      </c>
      <c r="AH113" s="42" t="s">
        <v>350</v>
      </c>
      <c r="AI113" s="28" t="s">
        <v>809</v>
      </c>
      <c r="AJ113" s="27" t="s">
        <v>1844</v>
      </c>
    </row>
    <row r="114" spans="1:36" x14ac:dyDescent="0.35">
      <c r="A114" s="27">
        <v>241651</v>
      </c>
      <c r="B114" s="27">
        <v>241651</v>
      </c>
      <c r="C114" s="32" t="s">
        <v>39</v>
      </c>
      <c r="D114" s="33" t="s">
        <v>487</v>
      </c>
      <c r="E114" s="33" t="s">
        <v>40</v>
      </c>
      <c r="F114" s="33" t="s">
        <v>515</v>
      </c>
      <c r="G114" s="33" t="s">
        <v>810</v>
      </c>
      <c r="H114" s="33" t="s">
        <v>811</v>
      </c>
      <c r="I114" s="34" t="s">
        <v>812</v>
      </c>
      <c r="J114" s="27" t="s">
        <v>37</v>
      </c>
      <c r="K114" s="36" t="s">
        <v>41</v>
      </c>
      <c r="L114" s="32" t="s">
        <v>491</v>
      </c>
      <c r="M114" s="62">
        <v>495</v>
      </c>
      <c r="N114" s="32"/>
      <c r="O114" s="34"/>
      <c r="P114" s="32"/>
      <c r="Q114" s="34"/>
      <c r="R114" s="32"/>
      <c r="S114" s="34"/>
      <c r="T114" s="32"/>
      <c r="U114" s="34"/>
      <c r="V114" s="58" t="s">
        <v>472</v>
      </c>
      <c r="W114" s="59" t="s">
        <v>473</v>
      </c>
      <c r="X114" s="59" t="s">
        <v>473</v>
      </c>
      <c r="Y114" s="59" t="s">
        <v>473</v>
      </c>
      <c r="Z114" s="58" t="s">
        <v>473</v>
      </c>
      <c r="AA114" s="42" t="s">
        <v>473</v>
      </c>
      <c r="AB114" s="54" t="s">
        <v>29</v>
      </c>
      <c r="AC114" s="58" t="s">
        <v>472</v>
      </c>
      <c r="AD114" s="33">
        <v>50</v>
      </c>
      <c r="AE114" s="58" t="s">
        <v>472</v>
      </c>
      <c r="AF114" s="59" t="s">
        <v>473</v>
      </c>
      <c r="AG114" s="58" t="s">
        <v>472</v>
      </c>
      <c r="AH114" s="42" t="s">
        <v>27</v>
      </c>
      <c r="AI114" s="28" t="s">
        <v>813</v>
      </c>
      <c r="AJ114" s="27" t="s">
        <v>1845</v>
      </c>
    </row>
    <row r="115" spans="1:36" x14ac:dyDescent="0.35">
      <c r="A115" s="27">
        <v>243933</v>
      </c>
      <c r="B115" s="27">
        <v>243933</v>
      </c>
      <c r="C115" s="32" t="s">
        <v>371</v>
      </c>
      <c r="D115" s="33" t="s">
        <v>487</v>
      </c>
      <c r="E115" s="33" t="s">
        <v>372</v>
      </c>
      <c r="F115" s="33" t="s">
        <v>515</v>
      </c>
      <c r="G115" s="33" t="s">
        <v>814</v>
      </c>
      <c r="H115" s="33" t="s">
        <v>434</v>
      </c>
      <c r="I115" s="34">
        <v>50450</v>
      </c>
      <c r="J115" s="27" t="s">
        <v>42</v>
      </c>
      <c r="K115" s="36" t="s">
        <v>373</v>
      </c>
      <c r="L115" s="32" t="s">
        <v>491</v>
      </c>
      <c r="M115" s="62">
        <v>420</v>
      </c>
      <c r="N115" s="32"/>
      <c r="O115" s="34"/>
      <c r="P115" s="32"/>
      <c r="Q115" s="34"/>
      <c r="R115" s="32"/>
      <c r="S115" s="34"/>
      <c r="T115" s="32"/>
      <c r="U115" s="34"/>
      <c r="V115" s="58" t="s">
        <v>472</v>
      </c>
      <c r="W115" s="59" t="s">
        <v>473</v>
      </c>
      <c r="X115" s="59" t="s">
        <v>473</v>
      </c>
      <c r="Y115" s="59" t="s">
        <v>473</v>
      </c>
      <c r="Z115" s="58" t="s">
        <v>473</v>
      </c>
      <c r="AA115" s="42" t="s">
        <v>473</v>
      </c>
      <c r="AB115" s="54" t="s">
        <v>29</v>
      </c>
      <c r="AC115" s="58" t="s">
        <v>472</v>
      </c>
      <c r="AD115" s="33">
        <v>85</v>
      </c>
      <c r="AE115" s="58" t="s">
        <v>472</v>
      </c>
      <c r="AF115" s="59" t="s">
        <v>472</v>
      </c>
      <c r="AG115" s="58" t="s">
        <v>472</v>
      </c>
      <c r="AH115" s="42" t="s">
        <v>350</v>
      </c>
      <c r="AI115" s="28"/>
      <c r="AJ115" s="27" t="s">
        <v>1846</v>
      </c>
    </row>
    <row r="116" spans="1:36" x14ac:dyDescent="0.35">
      <c r="A116" s="27">
        <v>34416</v>
      </c>
      <c r="B116" s="27">
        <v>34416</v>
      </c>
      <c r="C116" s="32" t="s">
        <v>110</v>
      </c>
      <c r="D116" s="33" t="s">
        <v>487</v>
      </c>
      <c r="E116" s="33" t="s">
        <v>815</v>
      </c>
      <c r="F116" s="33" t="s">
        <v>699</v>
      </c>
      <c r="G116" s="33" t="s">
        <v>816</v>
      </c>
      <c r="H116" s="33" t="s">
        <v>817</v>
      </c>
      <c r="I116" s="34">
        <v>600002</v>
      </c>
      <c r="J116" s="27" t="s">
        <v>37</v>
      </c>
      <c r="K116" s="36" t="s">
        <v>111</v>
      </c>
      <c r="L116" s="32" t="s">
        <v>491</v>
      </c>
      <c r="M116" s="62">
        <v>7000</v>
      </c>
      <c r="N116" s="32"/>
      <c r="O116" s="34"/>
      <c r="P116" s="32"/>
      <c r="Q116" s="34"/>
      <c r="R116" s="32"/>
      <c r="S116" s="34"/>
      <c r="T116" s="32"/>
      <c r="U116" s="34"/>
      <c r="V116" s="58" t="s">
        <v>473</v>
      </c>
      <c r="W116" s="59" t="s">
        <v>473</v>
      </c>
      <c r="X116" s="59" t="s">
        <v>473</v>
      </c>
      <c r="Y116" s="59" t="s">
        <v>473</v>
      </c>
      <c r="Z116" s="58" t="s">
        <v>473</v>
      </c>
      <c r="AA116" s="42" t="s">
        <v>473</v>
      </c>
      <c r="AB116" s="54" t="s">
        <v>26</v>
      </c>
      <c r="AC116" s="58" t="s">
        <v>472</v>
      </c>
      <c r="AD116" s="33">
        <v>1534</v>
      </c>
      <c r="AE116" s="58" t="s">
        <v>472</v>
      </c>
      <c r="AF116" s="59" t="s">
        <v>472</v>
      </c>
      <c r="AG116" s="58" t="s">
        <v>472</v>
      </c>
      <c r="AH116" s="42" t="s">
        <v>350</v>
      </c>
      <c r="AI116" s="28"/>
      <c r="AJ116" s="27" t="s">
        <v>1847</v>
      </c>
    </row>
    <row r="117" spans="1:36" x14ac:dyDescent="0.35">
      <c r="A117" s="27">
        <v>257429</v>
      </c>
      <c r="B117" s="27">
        <v>257429</v>
      </c>
      <c r="C117" s="32" t="s">
        <v>155</v>
      </c>
      <c r="D117" s="33" t="s">
        <v>487</v>
      </c>
      <c r="E117" s="33" t="s">
        <v>393</v>
      </c>
      <c r="F117" s="33" t="s">
        <v>456</v>
      </c>
      <c r="G117" s="33" t="s">
        <v>818</v>
      </c>
      <c r="H117" s="33" t="s">
        <v>819</v>
      </c>
      <c r="I117" s="34">
        <v>31952</v>
      </c>
      <c r="J117" s="27" t="s">
        <v>28</v>
      </c>
      <c r="K117" s="36" t="s">
        <v>156</v>
      </c>
      <c r="L117" s="32" t="s">
        <v>491</v>
      </c>
      <c r="M117" s="62">
        <v>600</v>
      </c>
      <c r="N117" s="32"/>
      <c r="O117" s="34"/>
      <c r="P117" s="32"/>
      <c r="Q117" s="34"/>
      <c r="R117" s="32"/>
      <c r="S117" s="34"/>
      <c r="T117" s="32"/>
      <c r="U117" s="34"/>
      <c r="V117" s="58" t="s">
        <v>473</v>
      </c>
      <c r="W117" s="59" t="s">
        <v>473</v>
      </c>
      <c r="X117" s="59" t="s">
        <v>473</v>
      </c>
      <c r="Y117" s="59" t="s">
        <v>473</v>
      </c>
      <c r="Z117" s="58" t="s">
        <v>473</v>
      </c>
      <c r="AA117" s="42" t="s">
        <v>473</v>
      </c>
      <c r="AB117" s="54" t="s">
        <v>29</v>
      </c>
      <c r="AC117" s="58" t="s">
        <v>472</v>
      </c>
      <c r="AD117" s="33">
        <v>126</v>
      </c>
      <c r="AE117" s="58" t="s">
        <v>472</v>
      </c>
      <c r="AF117" s="59" t="s">
        <v>472</v>
      </c>
      <c r="AG117" s="58" t="s">
        <v>472</v>
      </c>
      <c r="AH117" s="42" t="s">
        <v>27</v>
      </c>
      <c r="AI117" s="28"/>
      <c r="AJ117" s="27" t="s">
        <v>1848</v>
      </c>
    </row>
    <row r="118" spans="1:36" x14ac:dyDescent="0.35">
      <c r="A118" s="27">
        <v>31142</v>
      </c>
      <c r="B118" s="27">
        <v>31142</v>
      </c>
      <c r="C118" s="32" t="s">
        <v>50</v>
      </c>
      <c r="D118" s="33" t="s">
        <v>487</v>
      </c>
      <c r="E118" s="33" t="s">
        <v>51</v>
      </c>
      <c r="F118" s="33" t="s">
        <v>455</v>
      </c>
      <c r="G118" s="33" t="s">
        <v>298</v>
      </c>
      <c r="H118" s="33" t="s">
        <v>820</v>
      </c>
      <c r="I118" s="34">
        <v>100020</v>
      </c>
      <c r="J118" s="27" t="s">
        <v>42</v>
      </c>
      <c r="K118" s="36" t="s">
        <v>52</v>
      </c>
      <c r="L118" s="32" t="s">
        <v>491</v>
      </c>
      <c r="M118" s="62">
        <v>960</v>
      </c>
      <c r="N118" s="32"/>
      <c r="O118" s="34"/>
      <c r="P118" s="32"/>
      <c r="Q118" s="34"/>
      <c r="R118" s="32"/>
      <c r="S118" s="34"/>
      <c r="T118" s="32"/>
      <c r="U118" s="34"/>
      <c r="V118" s="58" t="s">
        <v>472</v>
      </c>
      <c r="W118" s="59" t="s">
        <v>472</v>
      </c>
      <c r="X118" s="59" t="s">
        <v>473</v>
      </c>
      <c r="Y118" s="59" t="s">
        <v>473</v>
      </c>
      <c r="Z118" s="58" t="s">
        <v>473</v>
      </c>
      <c r="AA118" s="42" t="s">
        <v>473</v>
      </c>
      <c r="AB118" s="54" t="s">
        <v>29</v>
      </c>
      <c r="AC118" s="58" t="s">
        <v>472</v>
      </c>
      <c r="AD118" s="33">
        <v>228</v>
      </c>
      <c r="AE118" s="58" t="s">
        <v>472</v>
      </c>
      <c r="AF118" s="59" t="s">
        <v>473</v>
      </c>
      <c r="AG118" s="58" t="s">
        <v>473</v>
      </c>
      <c r="AH118" s="42" t="s">
        <v>350</v>
      </c>
      <c r="AI118" s="28"/>
      <c r="AJ118" s="27" t="s">
        <v>1849</v>
      </c>
    </row>
    <row r="119" spans="1:36" x14ac:dyDescent="0.35">
      <c r="A119" s="27">
        <v>87151</v>
      </c>
      <c r="B119" s="27">
        <v>87151</v>
      </c>
      <c r="C119" s="32" t="s">
        <v>531</v>
      </c>
      <c r="D119" s="33" t="s">
        <v>487</v>
      </c>
      <c r="E119" s="33" t="s">
        <v>174</v>
      </c>
      <c r="F119" s="33" t="s">
        <v>457</v>
      </c>
      <c r="G119" s="33" t="s">
        <v>821</v>
      </c>
      <c r="H119" s="33" t="s">
        <v>822</v>
      </c>
      <c r="I119" s="34">
        <v>10675</v>
      </c>
      <c r="J119" s="27" t="s">
        <v>28</v>
      </c>
      <c r="K119" s="36" t="s">
        <v>175</v>
      </c>
      <c r="L119" s="32" t="s">
        <v>491</v>
      </c>
      <c r="M119" s="62">
        <v>7392</v>
      </c>
      <c r="N119" s="32"/>
      <c r="O119" s="34"/>
      <c r="P119" s="32"/>
      <c r="Q119" s="34"/>
      <c r="R119" s="32"/>
      <c r="S119" s="34"/>
      <c r="T119" s="32"/>
      <c r="U119" s="34"/>
      <c r="V119" s="58" t="s">
        <v>472</v>
      </c>
      <c r="W119" s="59" t="s">
        <v>472</v>
      </c>
      <c r="X119" s="59" t="s">
        <v>473</v>
      </c>
      <c r="Y119" s="59" t="s">
        <v>473</v>
      </c>
      <c r="Z119" s="58" t="s">
        <v>473</v>
      </c>
      <c r="AA119" s="42" t="s">
        <v>473</v>
      </c>
      <c r="AB119" s="54" t="s">
        <v>29</v>
      </c>
      <c r="AC119" s="58" t="s">
        <v>472</v>
      </c>
      <c r="AD119" s="33">
        <v>979</v>
      </c>
      <c r="AE119" s="58" t="s">
        <v>472</v>
      </c>
      <c r="AF119" s="59" t="s">
        <v>472</v>
      </c>
      <c r="AG119" s="58" t="s">
        <v>473</v>
      </c>
      <c r="AH119" s="42" t="s">
        <v>27</v>
      </c>
      <c r="AI119" s="28" t="s">
        <v>823</v>
      </c>
      <c r="AJ119" s="27" t="s">
        <v>1850</v>
      </c>
    </row>
    <row r="120" spans="1:36" x14ac:dyDescent="0.35">
      <c r="A120" s="27">
        <v>49318</v>
      </c>
      <c r="B120" s="27">
        <v>49318</v>
      </c>
      <c r="C120" s="32" t="s">
        <v>113</v>
      </c>
      <c r="D120" s="33" t="s">
        <v>487</v>
      </c>
      <c r="E120" s="33" t="s">
        <v>114</v>
      </c>
      <c r="F120" s="33" t="s">
        <v>457</v>
      </c>
      <c r="G120" s="33" t="s">
        <v>824</v>
      </c>
      <c r="H120" s="33" t="s">
        <v>825</v>
      </c>
      <c r="I120" s="34">
        <v>10220</v>
      </c>
      <c r="J120" s="27" t="s">
        <v>28</v>
      </c>
      <c r="K120" s="36" t="s">
        <v>30</v>
      </c>
      <c r="L120" s="32" t="s">
        <v>491</v>
      </c>
      <c r="M120" s="62">
        <v>178</v>
      </c>
      <c r="N120" s="32"/>
      <c r="O120" s="34"/>
      <c r="P120" s="32"/>
      <c r="Q120" s="34"/>
      <c r="R120" s="32"/>
      <c r="S120" s="34"/>
      <c r="T120" s="32"/>
      <c r="U120" s="34"/>
      <c r="V120" s="58" t="s">
        <v>472</v>
      </c>
      <c r="W120" s="59" t="s">
        <v>472</v>
      </c>
      <c r="X120" s="59" t="s">
        <v>473</v>
      </c>
      <c r="Y120" s="59" t="s">
        <v>473</v>
      </c>
      <c r="Z120" s="58" t="s">
        <v>473</v>
      </c>
      <c r="AA120" s="42" t="s">
        <v>473</v>
      </c>
      <c r="AB120" s="54" t="s">
        <v>29</v>
      </c>
      <c r="AC120" s="58" t="s">
        <v>472</v>
      </c>
      <c r="AD120" s="33">
        <v>25</v>
      </c>
      <c r="AE120" s="58" t="s">
        <v>472</v>
      </c>
      <c r="AF120" s="59" t="s">
        <v>473</v>
      </c>
      <c r="AG120" s="58" t="s">
        <v>472</v>
      </c>
      <c r="AH120" s="42" t="s">
        <v>27</v>
      </c>
      <c r="AI120" s="28" t="s">
        <v>530</v>
      </c>
      <c r="AJ120" s="27" t="s">
        <v>1851</v>
      </c>
    </row>
    <row r="121" spans="1:36" x14ac:dyDescent="0.35">
      <c r="A121" s="27">
        <v>70872</v>
      </c>
      <c r="B121" s="27">
        <v>70872</v>
      </c>
      <c r="C121" s="32" t="s">
        <v>186</v>
      </c>
      <c r="D121" s="33" t="s">
        <v>388</v>
      </c>
      <c r="E121" s="33" t="s">
        <v>826</v>
      </c>
      <c r="F121" s="33" t="s">
        <v>642</v>
      </c>
      <c r="G121" s="33" t="s">
        <v>827</v>
      </c>
      <c r="H121" s="33" t="s">
        <v>828</v>
      </c>
      <c r="I121" s="34">
        <v>95926</v>
      </c>
      <c r="J121" s="27" t="s">
        <v>28</v>
      </c>
      <c r="K121" s="36" t="s">
        <v>30</v>
      </c>
      <c r="L121" s="32" t="s">
        <v>491</v>
      </c>
      <c r="M121" s="62">
        <v>113</v>
      </c>
      <c r="N121" s="32"/>
      <c r="O121" s="34"/>
      <c r="P121" s="32"/>
      <c r="Q121" s="34"/>
      <c r="R121" s="32"/>
      <c r="S121" s="34"/>
      <c r="T121" s="32"/>
      <c r="U121" s="34"/>
      <c r="V121" s="58" t="s">
        <v>473</v>
      </c>
      <c r="W121" s="59" t="s">
        <v>473</v>
      </c>
      <c r="X121" s="59" t="s">
        <v>473</v>
      </c>
      <c r="Y121" s="59" t="s">
        <v>473</v>
      </c>
      <c r="Z121" s="58" t="s">
        <v>473</v>
      </c>
      <c r="AA121" s="42" t="s">
        <v>473</v>
      </c>
      <c r="AB121" s="54" t="s">
        <v>29</v>
      </c>
      <c r="AC121" s="58" t="s">
        <v>472</v>
      </c>
      <c r="AD121" s="33">
        <v>10</v>
      </c>
      <c r="AE121" s="58" t="s">
        <v>472</v>
      </c>
      <c r="AF121" s="59" t="s">
        <v>472</v>
      </c>
      <c r="AG121" s="58" t="s">
        <v>472</v>
      </c>
      <c r="AH121" s="42" t="s">
        <v>27</v>
      </c>
      <c r="AI121" s="28"/>
      <c r="AJ121" s="27" t="s">
        <v>1852</v>
      </c>
    </row>
    <row r="122" spans="1:36" x14ac:dyDescent="0.35">
      <c r="A122" s="27">
        <v>86440</v>
      </c>
      <c r="B122" s="27">
        <v>86440</v>
      </c>
      <c r="C122" s="32" t="s">
        <v>60</v>
      </c>
      <c r="D122" s="33" t="s">
        <v>487</v>
      </c>
      <c r="E122" s="33" t="s">
        <v>829</v>
      </c>
      <c r="F122" s="33" t="s">
        <v>642</v>
      </c>
      <c r="G122" s="33" t="s">
        <v>830</v>
      </c>
      <c r="H122" s="33" t="s">
        <v>831</v>
      </c>
      <c r="I122" s="34">
        <v>83700</v>
      </c>
      <c r="J122" s="27" t="s">
        <v>28</v>
      </c>
      <c r="K122" s="36" t="s">
        <v>36</v>
      </c>
      <c r="L122" s="32" t="s">
        <v>491</v>
      </c>
      <c r="M122" s="62" t="s">
        <v>528</v>
      </c>
      <c r="N122" s="32"/>
      <c r="O122" s="34"/>
      <c r="P122" s="32"/>
      <c r="Q122" s="34"/>
      <c r="R122" s="32"/>
      <c r="S122" s="34"/>
      <c r="T122" s="32"/>
      <c r="U122" s="34"/>
      <c r="V122" s="58" t="s">
        <v>472</v>
      </c>
      <c r="W122" s="59" t="s">
        <v>473</v>
      </c>
      <c r="X122" s="59" t="s">
        <v>473</v>
      </c>
      <c r="Y122" s="59" t="s">
        <v>473</v>
      </c>
      <c r="Z122" s="58" t="s">
        <v>473</v>
      </c>
      <c r="AA122" s="42" t="s">
        <v>473</v>
      </c>
      <c r="AB122" s="54" t="s">
        <v>450</v>
      </c>
      <c r="AC122" s="58" t="s">
        <v>472</v>
      </c>
      <c r="AD122" s="33">
        <v>18</v>
      </c>
      <c r="AE122" s="58" t="s">
        <v>472</v>
      </c>
      <c r="AF122" s="59" t="s">
        <v>473</v>
      </c>
      <c r="AG122" s="58" t="s">
        <v>473</v>
      </c>
      <c r="AH122" s="42" t="s">
        <v>27</v>
      </c>
      <c r="AI122" s="28" t="s">
        <v>832</v>
      </c>
      <c r="AJ122" s="27" t="s">
        <v>1853</v>
      </c>
    </row>
    <row r="123" spans="1:36" x14ac:dyDescent="0.35">
      <c r="A123" s="27">
        <v>31596</v>
      </c>
      <c r="B123" s="27">
        <v>31596</v>
      </c>
      <c r="C123" s="32" t="s">
        <v>60</v>
      </c>
      <c r="D123" s="33" t="s">
        <v>487</v>
      </c>
      <c r="E123" s="33" t="s">
        <v>92</v>
      </c>
      <c r="F123" s="33" t="s">
        <v>642</v>
      </c>
      <c r="G123" s="33" t="s">
        <v>290</v>
      </c>
      <c r="H123" s="33" t="s">
        <v>833</v>
      </c>
      <c r="I123" s="34" t="s">
        <v>291</v>
      </c>
      <c r="J123" s="27" t="s">
        <v>28</v>
      </c>
      <c r="K123" s="36" t="s">
        <v>36</v>
      </c>
      <c r="L123" s="32" t="s">
        <v>491</v>
      </c>
      <c r="M123" s="62">
        <v>165</v>
      </c>
      <c r="N123" s="32"/>
      <c r="O123" s="34"/>
      <c r="P123" s="32"/>
      <c r="Q123" s="34"/>
      <c r="R123" s="32"/>
      <c r="S123" s="34"/>
      <c r="T123" s="32"/>
      <c r="U123" s="34"/>
      <c r="V123" s="58" t="s">
        <v>472</v>
      </c>
      <c r="W123" s="59" t="s">
        <v>473</v>
      </c>
      <c r="X123" s="59" t="s">
        <v>473</v>
      </c>
      <c r="Y123" s="59" t="s">
        <v>473</v>
      </c>
      <c r="Z123" s="58" t="s">
        <v>473</v>
      </c>
      <c r="AA123" s="42" t="s">
        <v>473</v>
      </c>
      <c r="AB123" s="54" t="s">
        <v>29</v>
      </c>
      <c r="AC123" s="58" t="s">
        <v>472</v>
      </c>
      <c r="AD123" s="33">
        <v>16</v>
      </c>
      <c r="AE123" s="58" t="s">
        <v>472</v>
      </c>
      <c r="AF123" s="59" t="s">
        <v>473</v>
      </c>
      <c r="AG123" s="58" t="s">
        <v>473</v>
      </c>
      <c r="AH123" s="42" t="s">
        <v>350</v>
      </c>
      <c r="AI123" s="28"/>
      <c r="AJ123" s="27" t="s">
        <v>1854</v>
      </c>
    </row>
    <row r="124" spans="1:36" x14ac:dyDescent="0.35">
      <c r="A124" s="27">
        <v>52390</v>
      </c>
      <c r="B124" s="27">
        <v>52390</v>
      </c>
      <c r="C124" s="32" t="s">
        <v>60</v>
      </c>
      <c r="D124" s="33" t="s">
        <v>487</v>
      </c>
      <c r="E124" s="33" t="s">
        <v>647</v>
      </c>
      <c r="F124" s="33" t="s">
        <v>642</v>
      </c>
      <c r="G124" s="33" t="s">
        <v>834</v>
      </c>
      <c r="H124" s="33" t="s">
        <v>835</v>
      </c>
      <c r="I124" s="34">
        <v>29000</v>
      </c>
      <c r="J124" s="27" t="s">
        <v>28</v>
      </c>
      <c r="K124" s="36" t="s">
        <v>36</v>
      </c>
      <c r="L124" s="32" t="s">
        <v>594</v>
      </c>
      <c r="M124" s="62">
        <v>119</v>
      </c>
      <c r="N124" s="32" t="s">
        <v>836</v>
      </c>
      <c r="O124" s="34">
        <v>100</v>
      </c>
      <c r="P124" s="32" t="s">
        <v>719</v>
      </c>
      <c r="Q124" s="34">
        <v>119</v>
      </c>
      <c r="R124" s="32"/>
      <c r="S124" s="34"/>
      <c r="T124" s="32"/>
      <c r="U124" s="34"/>
      <c r="V124" s="58" t="s">
        <v>472</v>
      </c>
      <c r="W124" s="59" t="s">
        <v>473</v>
      </c>
      <c r="X124" s="59" t="s">
        <v>473</v>
      </c>
      <c r="Y124" s="59" t="s">
        <v>473</v>
      </c>
      <c r="Z124" s="58" t="s">
        <v>473</v>
      </c>
      <c r="AA124" s="42" t="s">
        <v>473</v>
      </c>
      <c r="AB124" s="54" t="s">
        <v>29</v>
      </c>
      <c r="AC124" s="58" t="s">
        <v>472</v>
      </c>
      <c r="AD124" s="33">
        <v>15</v>
      </c>
      <c r="AE124" s="58" t="s">
        <v>472</v>
      </c>
      <c r="AF124" s="59" t="s">
        <v>473</v>
      </c>
      <c r="AG124" s="58" t="s">
        <v>473</v>
      </c>
      <c r="AH124" s="42" t="s">
        <v>45</v>
      </c>
      <c r="AI124" s="28"/>
      <c r="AJ124" s="27" t="s">
        <v>1855</v>
      </c>
    </row>
    <row r="125" spans="1:36" x14ac:dyDescent="0.35">
      <c r="A125" s="27">
        <v>86397</v>
      </c>
      <c r="B125" s="27">
        <v>86397</v>
      </c>
      <c r="C125" s="32" t="s">
        <v>60</v>
      </c>
      <c r="D125" s="33" t="s">
        <v>487</v>
      </c>
      <c r="E125" s="33" t="s">
        <v>356</v>
      </c>
      <c r="F125" s="33" t="s">
        <v>642</v>
      </c>
      <c r="G125" s="33" t="s">
        <v>837</v>
      </c>
      <c r="H125" s="33" t="s">
        <v>838</v>
      </c>
      <c r="I125" s="34" t="s">
        <v>357</v>
      </c>
      <c r="J125" s="27" t="s">
        <v>28</v>
      </c>
      <c r="K125" s="36" t="s">
        <v>36</v>
      </c>
      <c r="L125" s="32" t="s">
        <v>522</v>
      </c>
      <c r="M125" s="62">
        <v>115.3</v>
      </c>
      <c r="N125" s="32" t="s">
        <v>523</v>
      </c>
      <c r="O125" s="34">
        <v>95.3</v>
      </c>
      <c r="P125" s="32" t="s">
        <v>524</v>
      </c>
      <c r="Q125" s="34">
        <v>115.3</v>
      </c>
      <c r="R125" s="32"/>
      <c r="S125" s="34"/>
      <c r="T125" s="32"/>
      <c r="U125" s="34"/>
      <c r="V125" s="58" t="s">
        <v>472</v>
      </c>
      <c r="W125" s="59" t="s">
        <v>473</v>
      </c>
      <c r="X125" s="59" t="s">
        <v>473</v>
      </c>
      <c r="Y125" s="59" t="s">
        <v>473</v>
      </c>
      <c r="Z125" s="58" t="s">
        <v>472</v>
      </c>
      <c r="AA125" s="42" t="s">
        <v>473</v>
      </c>
      <c r="AB125" s="54" t="s">
        <v>29</v>
      </c>
      <c r="AC125" s="58" t="s">
        <v>472</v>
      </c>
      <c r="AD125" s="33">
        <v>17</v>
      </c>
      <c r="AE125" s="58" t="s">
        <v>472</v>
      </c>
      <c r="AF125" s="59" t="s">
        <v>473</v>
      </c>
      <c r="AG125" s="58" t="s">
        <v>473</v>
      </c>
      <c r="AH125" s="42" t="s">
        <v>45</v>
      </c>
      <c r="AI125" s="28"/>
      <c r="AJ125" s="27" t="s">
        <v>1856</v>
      </c>
    </row>
    <row r="126" spans="1:36" x14ac:dyDescent="0.35">
      <c r="A126" s="27">
        <v>62701</v>
      </c>
      <c r="B126" s="27">
        <v>62701</v>
      </c>
      <c r="C126" s="32" t="s">
        <v>119</v>
      </c>
      <c r="D126" s="33" t="s">
        <v>487</v>
      </c>
      <c r="E126" s="33" t="s">
        <v>296</v>
      </c>
      <c r="F126" s="33" t="s">
        <v>642</v>
      </c>
      <c r="G126" s="33" t="s">
        <v>839</v>
      </c>
      <c r="H126" s="33" t="s">
        <v>840</v>
      </c>
      <c r="I126" s="34" t="s">
        <v>841</v>
      </c>
      <c r="J126" s="27" t="s">
        <v>28</v>
      </c>
      <c r="K126" s="36" t="s">
        <v>36</v>
      </c>
      <c r="L126" s="32" t="s">
        <v>491</v>
      </c>
      <c r="M126" s="62">
        <v>96</v>
      </c>
      <c r="N126" s="32"/>
      <c r="O126" s="34"/>
      <c r="P126" s="32"/>
      <c r="Q126" s="34"/>
      <c r="R126" s="32"/>
      <c r="S126" s="34"/>
      <c r="T126" s="32"/>
      <c r="U126" s="34"/>
      <c r="V126" s="58" t="s">
        <v>472</v>
      </c>
      <c r="W126" s="59" t="s">
        <v>473</v>
      </c>
      <c r="X126" s="59" t="s">
        <v>473</v>
      </c>
      <c r="Y126" s="59" t="s">
        <v>473</v>
      </c>
      <c r="Z126" s="58" t="s">
        <v>473</v>
      </c>
      <c r="AA126" s="42" t="s">
        <v>473</v>
      </c>
      <c r="AB126" s="54" t="s">
        <v>29</v>
      </c>
      <c r="AC126" s="58" t="s">
        <v>472</v>
      </c>
      <c r="AD126" s="33">
        <v>8</v>
      </c>
      <c r="AE126" s="58" t="s">
        <v>472</v>
      </c>
      <c r="AF126" s="59" t="s">
        <v>473</v>
      </c>
      <c r="AG126" s="58" t="s">
        <v>472</v>
      </c>
      <c r="AH126" s="42" t="s">
        <v>27</v>
      </c>
      <c r="AI126" s="28" t="s">
        <v>842</v>
      </c>
      <c r="AJ126" s="27" t="s">
        <v>1857</v>
      </c>
    </row>
    <row r="127" spans="1:36" x14ac:dyDescent="0.35">
      <c r="A127" s="27">
        <v>31583</v>
      </c>
      <c r="B127" s="27">
        <v>31583</v>
      </c>
      <c r="C127" s="32" t="s">
        <v>119</v>
      </c>
      <c r="D127" s="33" t="s">
        <v>487</v>
      </c>
      <c r="E127" s="33" t="s">
        <v>296</v>
      </c>
      <c r="F127" s="33" t="s">
        <v>642</v>
      </c>
      <c r="G127" s="33" t="s">
        <v>354</v>
      </c>
      <c r="H127" s="33" t="s">
        <v>355</v>
      </c>
      <c r="I127" s="34">
        <v>10128</v>
      </c>
      <c r="J127" s="27" t="s">
        <v>28</v>
      </c>
      <c r="K127" s="36" t="s">
        <v>36</v>
      </c>
      <c r="L127" s="32" t="s">
        <v>491</v>
      </c>
      <c r="M127" s="62">
        <v>82</v>
      </c>
      <c r="N127" s="32"/>
      <c r="O127" s="34"/>
      <c r="P127" s="32"/>
      <c r="Q127" s="34"/>
      <c r="R127" s="32"/>
      <c r="S127" s="34"/>
      <c r="T127" s="32"/>
      <c r="U127" s="34"/>
      <c r="V127" s="58" t="s">
        <v>472</v>
      </c>
      <c r="W127" s="59" t="s">
        <v>473</v>
      </c>
      <c r="X127" s="59" t="s">
        <v>473</v>
      </c>
      <c r="Y127" s="59" t="s">
        <v>473</v>
      </c>
      <c r="Z127" s="58" t="s">
        <v>473</v>
      </c>
      <c r="AA127" s="42" t="s">
        <v>473</v>
      </c>
      <c r="AB127" s="54" t="s">
        <v>29</v>
      </c>
      <c r="AC127" s="58" t="s">
        <v>472</v>
      </c>
      <c r="AD127" s="33">
        <v>8</v>
      </c>
      <c r="AE127" s="58" t="s">
        <v>472</v>
      </c>
      <c r="AF127" s="59" t="s">
        <v>473</v>
      </c>
      <c r="AG127" s="58" t="s">
        <v>473</v>
      </c>
      <c r="AH127" s="42" t="s">
        <v>27</v>
      </c>
      <c r="AI127" s="28" t="s">
        <v>843</v>
      </c>
      <c r="AJ127" s="27" t="s">
        <v>1858</v>
      </c>
    </row>
    <row r="128" spans="1:36" x14ac:dyDescent="0.35">
      <c r="A128" s="27">
        <v>16916</v>
      </c>
      <c r="B128" s="27">
        <v>16916</v>
      </c>
      <c r="C128" s="32" t="s">
        <v>119</v>
      </c>
      <c r="D128" s="33" t="s">
        <v>487</v>
      </c>
      <c r="E128" s="33" t="s">
        <v>123</v>
      </c>
      <c r="F128" s="33" t="s">
        <v>642</v>
      </c>
      <c r="G128" s="33" t="s">
        <v>844</v>
      </c>
      <c r="H128" s="33" t="s">
        <v>845</v>
      </c>
      <c r="I128" s="34">
        <v>43100</v>
      </c>
      <c r="J128" s="27" t="s">
        <v>28</v>
      </c>
      <c r="K128" s="36" t="s">
        <v>36</v>
      </c>
      <c r="L128" s="32" t="s">
        <v>491</v>
      </c>
      <c r="M128" s="62">
        <v>85</v>
      </c>
      <c r="N128" s="32"/>
      <c r="O128" s="34"/>
      <c r="P128" s="32"/>
      <c r="Q128" s="34"/>
      <c r="R128" s="32"/>
      <c r="S128" s="34"/>
      <c r="T128" s="32"/>
      <c r="U128" s="34"/>
      <c r="V128" s="58" t="s">
        <v>472</v>
      </c>
      <c r="W128" s="59" t="s">
        <v>473</v>
      </c>
      <c r="X128" s="59" t="s">
        <v>473</v>
      </c>
      <c r="Y128" s="59" t="s">
        <v>473</v>
      </c>
      <c r="Z128" s="58" t="s">
        <v>473</v>
      </c>
      <c r="AA128" s="42" t="s">
        <v>473</v>
      </c>
      <c r="AB128" s="54" t="s">
        <v>29</v>
      </c>
      <c r="AC128" s="58" t="s">
        <v>472</v>
      </c>
      <c r="AD128" s="33">
        <v>6</v>
      </c>
      <c r="AE128" s="58" t="s">
        <v>472</v>
      </c>
      <c r="AF128" s="59" t="s">
        <v>472</v>
      </c>
      <c r="AG128" s="58" t="s">
        <v>472</v>
      </c>
      <c r="AH128" s="42" t="s">
        <v>350</v>
      </c>
      <c r="AI128" s="28" t="s">
        <v>846</v>
      </c>
      <c r="AJ128" s="27" t="s">
        <v>1859</v>
      </c>
    </row>
    <row r="129" spans="1:36" x14ac:dyDescent="0.35">
      <c r="A129" s="27">
        <v>277176</v>
      </c>
      <c r="B129" s="27">
        <v>277176</v>
      </c>
      <c r="C129" s="32" t="s">
        <v>50</v>
      </c>
      <c r="D129" s="33" t="s">
        <v>487</v>
      </c>
      <c r="E129" s="33" t="s">
        <v>51</v>
      </c>
      <c r="F129" s="33" t="s">
        <v>457</v>
      </c>
      <c r="G129" s="33" t="s">
        <v>847</v>
      </c>
      <c r="H129" s="33" t="s">
        <v>294</v>
      </c>
      <c r="I129" s="34">
        <v>100004</v>
      </c>
      <c r="J129" s="27" t="s">
        <v>28</v>
      </c>
      <c r="K129" s="36" t="s">
        <v>52</v>
      </c>
      <c r="L129" s="32" t="s">
        <v>491</v>
      </c>
      <c r="M129" s="62">
        <v>1486</v>
      </c>
      <c r="N129" s="32"/>
      <c r="O129" s="34"/>
      <c r="P129" s="32"/>
      <c r="Q129" s="34"/>
      <c r="R129" s="32"/>
      <c r="S129" s="34"/>
      <c r="T129" s="32"/>
      <c r="U129" s="34"/>
      <c r="V129" s="58" t="s">
        <v>472</v>
      </c>
      <c r="W129" s="59" t="s">
        <v>472</v>
      </c>
      <c r="X129" s="59" t="s">
        <v>473</v>
      </c>
      <c r="Y129" s="59" t="s">
        <v>473</v>
      </c>
      <c r="Z129" s="58" t="s">
        <v>473</v>
      </c>
      <c r="AA129" s="42" t="s">
        <v>473</v>
      </c>
      <c r="AB129" s="54" t="s">
        <v>29</v>
      </c>
      <c r="AC129" s="58" t="s">
        <v>472</v>
      </c>
      <c r="AD129" s="33">
        <v>142</v>
      </c>
      <c r="AE129" s="58" t="s">
        <v>472</v>
      </c>
      <c r="AF129" s="59" t="s">
        <v>473</v>
      </c>
      <c r="AG129" s="58" t="s">
        <v>472</v>
      </c>
      <c r="AH129" s="42" t="s">
        <v>27</v>
      </c>
      <c r="AI129" s="28"/>
      <c r="AJ129" s="27" t="s">
        <v>1860</v>
      </c>
    </row>
    <row r="130" spans="1:36" x14ac:dyDescent="0.35">
      <c r="A130" s="27">
        <v>276155</v>
      </c>
      <c r="B130" s="27">
        <v>276155</v>
      </c>
      <c r="C130" s="32" t="s">
        <v>138</v>
      </c>
      <c r="D130" s="33" t="s">
        <v>487</v>
      </c>
      <c r="E130" s="33" t="s">
        <v>139</v>
      </c>
      <c r="F130" s="33" t="s">
        <v>464</v>
      </c>
      <c r="G130" s="33" t="s">
        <v>394</v>
      </c>
      <c r="H130" s="33" t="s">
        <v>395</v>
      </c>
      <c r="I130" s="34">
        <v>20100</v>
      </c>
      <c r="J130" s="27" t="s">
        <v>28</v>
      </c>
      <c r="K130" s="36" t="s">
        <v>140</v>
      </c>
      <c r="L130" s="32" t="s">
        <v>491</v>
      </c>
      <c r="M130" s="62">
        <v>1600</v>
      </c>
      <c r="N130" s="32"/>
      <c r="O130" s="34"/>
      <c r="P130" s="32"/>
      <c r="Q130" s="34"/>
      <c r="R130" s="32"/>
      <c r="S130" s="34"/>
      <c r="T130" s="32"/>
      <c r="U130" s="34"/>
      <c r="V130" s="58" t="s">
        <v>473</v>
      </c>
      <c r="W130" s="59" t="s">
        <v>473</v>
      </c>
      <c r="X130" s="59" t="s">
        <v>473</v>
      </c>
      <c r="Y130" s="59" t="s">
        <v>473</v>
      </c>
      <c r="Z130" s="58" t="s">
        <v>473</v>
      </c>
      <c r="AA130" s="42" t="s">
        <v>473</v>
      </c>
      <c r="AB130" s="54" t="s">
        <v>29</v>
      </c>
      <c r="AC130" s="58" t="s">
        <v>472</v>
      </c>
      <c r="AD130" s="33">
        <v>160</v>
      </c>
      <c r="AE130" s="58" t="s">
        <v>472</v>
      </c>
      <c r="AF130" s="59" t="s">
        <v>472</v>
      </c>
      <c r="AG130" s="58" t="s">
        <v>472</v>
      </c>
      <c r="AH130" s="42" t="s">
        <v>27</v>
      </c>
      <c r="AI130" s="28"/>
      <c r="AJ130" s="27" t="s">
        <v>1861</v>
      </c>
    </row>
    <row r="131" spans="1:36" x14ac:dyDescent="0.35">
      <c r="A131" s="27">
        <v>284527</v>
      </c>
      <c r="B131" s="27">
        <v>284527</v>
      </c>
      <c r="C131" s="32" t="s">
        <v>60</v>
      </c>
      <c r="D131" s="33" t="s">
        <v>487</v>
      </c>
      <c r="E131" s="33" t="s">
        <v>64</v>
      </c>
      <c r="F131" s="33" t="s">
        <v>452</v>
      </c>
      <c r="G131" s="33" t="s">
        <v>65</v>
      </c>
      <c r="H131" s="33" t="s">
        <v>341</v>
      </c>
      <c r="I131" s="34">
        <v>33000</v>
      </c>
      <c r="J131" s="27" t="s">
        <v>28</v>
      </c>
      <c r="K131" s="36" t="s">
        <v>36</v>
      </c>
      <c r="L131" s="32" t="s">
        <v>522</v>
      </c>
      <c r="M131" s="62">
        <v>112</v>
      </c>
      <c r="N131" s="32" t="s">
        <v>523</v>
      </c>
      <c r="O131" s="34">
        <v>102</v>
      </c>
      <c r="P131" s="32" t="s">
        <v>524</v>
      </c>
      <c r="Q131" s="34">
        <v>112</v>
      </c>
      <c r="R131" s="32"/>
      <c r="S131" s="34"/>
      <c r="T131" s="32"/>
      <c r="U131" s="34"/>
      <c r="V131" s="58" t="s">
        <v>472</v>
      </c>
      <c r="W131" s="59" t="s">
        <v>473</v>
      </c>
      <c r="X131" s="59" t="s">
        <v>473</v>
      </c>
      <c r="Y131" s="59" t="s">
        <v>473</v>
      </c>
      <c r="Z131" s="58" t="s">
        <v>473</v>
      </c>
      <c r="AA131" s="42" t="s">
        <v>472</v>
      </c>
      <c r="AB131" s="54" t="s">
        <v>29</v>
      </c>
      <c r="AC131" s="58" t="s">
        <v>472</v>
      </c>
      <c r="AD131" s="33">
        <v>12</v>
      </c>
      <c r="AE131" s="58" t="s">
        <v>472</v>
      </c>
      <c r="AF131" s="59" t="s">
        <v>473</v>
      </c>
      <c r="AG131" s="58" t="s">
        <v>472</v>
      </c>
      <c r="AH131" s="42" t="s">
        <v>27</v>
      </c>
      <c r="AI131" s="28" t="s">
        <v>848</v>
      </c>
      <c r="AJ131" s="27" t="s">
        <v>1862</v>
      </c>
    </row>
    <row r="132" spans="1:36" x14ac:dyDescent="0.35">
      <c r="A132" s="27">
        <v>302084</v>
      </c>
      <c r="B132" s="27">
        <v>302084</v>
      </c>
      <c r="C132" s="32" t="s">
        <v>60</v>
      </c>
      <c r="D132" s="33" t="s">
        <v>487</v>
      </c>
      <c r="E132" s="33" t="s">
        <v>92</v>
      </c>
      <c r="F132" s="33" t="s">
        <v>454</v>
      </c>
      <c r="G132" s="33" t="s">
        <v>849</v>
      </c>
      <c r="H132" s="33" t="s">
        <v>850</v>
      </c>
      <c r="I132" s="34">
        <v>75012</v>
      </c>
      <c r="J132" s="27" t="s">
        <v>28</v>
      </c>
      <c r="K132" s="36" t="s">
        <v>36</v>
      </c>
      <c r="L132" s="32" t="s">
        <v>485</v>
      </c>
      <c r="M132" s="62">
        <v>162</v>
      </c>
      <c r="N132" s="32" t="s">
        <v>486</v>
      </c>
      <c r="O132" s="34">
        <v>165</v>
      </c>
      <c r="P132" s="32"/>
      <c r="Q132" s="34"/>
      <c r="R132" s="32"/>
      <c r="S132" s="34"/>
      <c r="T132" s="32"/>
      <c r="U132" s="34"/>
      <c r="V132" s="58" t="s">
        <v>472</v>
      </c>
      <c r="W132" s="59" t="s">
        <v>473</v>
      </c>
      <c r="X132" s="59" t="s">
        <v>473</v>
      </c>
      <c r="Y132" s="59" t="s">
        <v>473</v>
      </c>
      <c r="Z132" s="58" t="s">
        <v>473</v>
      </c>
      <c r="AA132" s="42" t="s">
        <v>473</v>
      </c>
      <c r="AB132" s="54" t="s">
        <v>29</v>
      </c>
      <c r="AC132" s="58" t="s">
        <v>472</v>
      </c>
      <c r="AD132" s="33">
        <v>9</v>
      </c>
      <c r="AE132" s="58" t="s">
        <v>472</v>
      </c>
      <c r="AF132" s="59" t="s">
        <v>473</v>
      </c>
      <c r="AG132" s="58" t="s">
        <v>472</v>
      </c>
      <c r="AH132" s="42" t="s">
        <v>27</v>
      </c>
      <c r="AI132" s="28" t="s">
        <v>851</v>
      </c>
      <c r="AJ132" s="27" t="s">
        <v>1863</v>
      </c>
    </row>
    <row r="133" spans="1:36" x14ac:dyDescent="0.35">
      <c r="A133" s="27">
        <v>302311</v>
      </c>
      <c r="B133" s="27">
        <v>302311</v>
      </c>
      <c r="C133" s="32" t="s">
        <v>60</v>
      </c>
      <c r="D133" s="33" t="s">
        <v>487</v>
      </c>
      <c r="E133" s="33" t="s">
        <v>87</v>
      </c>
      <c r="F133" s="33" t="s">
        <v>454</v>
      </c>
      <c r="G133" s="33" t="s">
        <v>852</v>
      </c>
      <c r="H133" s="33" t="s">
        <v>230</v>
      </c>
      <c r="I133" s="34">
        <v>34000</v>
      </c>
      <c r="J133" s="27" t="s">
        <v>28</v>
      </c>
      <c r="K133" s="36" t="s">
        <v>36</v>
      </c>
      <c r="L133" s="32" t="s">
        <v>491</v>
      </c>
      <c r="M133" s="62">
        <v>100</v>
      </c>
      <c r="N133" s="32"/>
      <c r="O133" s="34"/>
      <c r="P133" s="32"/>
      <c r="Q133" s="34"/>
      <c r="R133" s="32"/>
      <c r="S133" s="34"/>
      <c r="T133" s="32"/>
      <c r="U133" s="34"/>
      <c r="V133" s="58" t="s">
        <v>472</v>
      </c>
      <c r="W133" s="59" t="s">
        <v>473</v>
      </c>
      <c r="X133" s="59" t="s">
        <v>473</v>
      </c>
      <c r="Y133" s="59" t="s">
        <v>473</v>
      </c>
      <c r="Z133" s="58" t="s">
        <v>473</v>
      </c>
      <c r="AA133" s="42" t="s">
        <v>473</v>
      </c>
      <c r="AB133" s="54" t="s">
        <v>29</v>
      </c>
      <c r="AC133" s="58" t="s">
        <v>472</v>
      </c>
      <c r="AD133" s="33">
        <v>13.9</v>
      </c>
      <c r="AE133" s="58" t="s">
        <v>472</v>
      </c>
      <c r="AF133" s="59" t="s">
        <v>472</v>
      </c>
      <c r="AG133" s="58"/>
      <c r="AH133" s="42" t="s">
        <v>27</v>
      </c>
      <c r="AI133" s="28" t="s">
        <v>853</v>
      </c>
      <c r="AJ133" s="27" t="s">
        <v>1864</v>
      </c>
    </row>
    <row r="134" spans="1:36" x14ac:dyDescent="0.35">
      <c r="A134" s="27">
        <v>302619</v>
      </c>
      <c r="B134" s="27">
        <v>302619</v>
      </c>
      <c r="C134" s="32" t="s">
        <v>60</v>
      </c>
      <c r="D134" s="33" t="s">
        <v>487</v>
      </c>
      <c r="E134" s="33" t="s">
        <v>854</v>
      </c>
      <c r="F134" s="33" t="s">
        <v>454</v>
      </c>
      <c r="G134" s="33" t="s">
        <v>303</v>
      </c>
      <c r="H134" s="33" t="s">
        <v>855</v>
      </c>
      <c r="I134" s="34">
        <v>78180</v>
      </c>
      <c r="J134" s="27" t="s">
        <v>28</v>
      </c>
      <c r="K134" s="36" t="s">
        <v>36</v>
      </c>
      <c r="L134" s="32" t="s">
        <v>491</v>
      </c>
      <c r="M134" s="62">
        <v>135</v>
      </c>
      <c r="N134" s="32"/>
      <c r="O134" s="34"/>
      <c r="P134" s="32"/>
      <c r="Q134" s="34"/>
      <c r="R134" s="32"/>
      <c r="S134" s="34"/>
      <c r="T134" s="32"/>
      <c r="U134" s="34"/>
      <c r="V134" s="58" t="s">
        <v>472</v>
      </c>
      <c r="W134" s="59" t="s">
        <v>473</v>
      </c>
      <c r="X134" s="59" t="s">
        <v>473</v>
      </c>
      <c r="Y134" s="59" t="s">
        <v>473</v>
      </c>
      <c r="Z134" s="58" t="s">
        <v>473</v>
      </c>
      <c r="AA134" s="42" t="s">
        <v>473</v>
      </c>
      <c r="AB134" s="54" t="s">
        <v>29</v>
      </c>
      <c r="AC134" s="58" t="s">
        <v>472</v>
      </c>
      <c r="AD134" s="33">
        <v>15.9</v>
      </c>
      <c r="AE134" s="58" t="s">
        <v>472</v>
      </c>
      <c r="AF134" s="59" t="s">
        <v>473</v>
      </c>
      <c r="AG134" s="58" t="s">
        <v>472</v>
      </c>
      <c r="AH134" s="42" t="s">
        <v>27</v>
      </c>
      <c r="AI134" s="28"/>
      <c r="AJ134" s="27" t="s">
        <v>1865</v>
      </c>
    </row>
    <row r="135" spans="1:36" x14ac:dyDescent="0.35">
      <c r="A135" s="27">
        <v>306756</v>
      </c>
      <c r="B135" s="27">
        <v>306756</v>
      </c>
      <c r="C135" s="32" t="s">
        <v>60</v>
      </c>
      <c r="D135" s="33" t="s">
        <v>487</v>
      </c>
      <c r="E135" s="33" t="s">
        <v>856</v>
      </c>
      <c r="F135" s="33" t="s">
        <v>456</v>
      </c>
      <c r="G135" s="33" t="s">
        <v>857</v>
      </c>
      <c r="H135" s="33" t="s">
        <v>238</v>
      </c>
      <c r="I135" s="34">
        <v>63000</v>
      </c>
      <c r="J135" s="27" t="s">
        <v>28</v>
      </c>
      <c r="K135" s="36" t="s">
        <v>36</v>
      </c>
      <c r="L135" s="32" t="s">
        <v>858</v>
      </c>
      <c r="M135" s="62">
        <v>90</v>
      </c>
      <c r="N135" s="32" t="s">
        <v>524</v>
      </c>
      <c r="O135" s="34">
        <v>95</v>
      </c>
      <c r="P135" s="32"/>
      <c r="Q135" s="34"/>
      <c r="R135" s="32"/>
      <c r="S135" s="34"/>
      <c r="T135" s="32"/>
      <c r="U135" s="34"/>
      <c r="V135" s="58" t="s">
        <v>472</v>
      </c>
      <c r="W135" s="59" t="s">
        <v>473</v>
      </c>
      <c r="X135" s="59" t="s">
        <v>473</v>
      </c>
      <c r="Y135" s="59" t="s">
        <v>473</v>
      </c>
      <c r="Z135" s="58" t="s">
        <v>472</v>
      </c>
      <c r="AA135" s="42" t="s">
        <v>473</v>
      </c>
      <c r="AB135" s="54" t="s">
        <v>29</v>
      </c>
      <c r="AC135" s="58" t="s">
        <v>472</v>
      </c>
      <c r="AD135" s="33">
        <v>17</v>
      </c>
      <c r="AE135" s="58" t="s">
        <v>472</v>
      </c>
      <c r="AF135" s="59" t="s">
        <v>473</v>
      </c>
      <c r="AG135" s="58"/>
      <c r="AH135" s="42" t="s">
        <v>27</v>
      </c>
      <c r="AI135" s="28" t="s">
        <v>859</v>
      </c>
      <c r="AJ135" s="27" t="s">
        <v>1866</v>
      </c>
    </row>
    <row r="136" spans="1:36" x14ac:dyDescent="0.35">
      <c r="A136" s="27">
        <v>307523</v>
      </c>
      <c r="B136" s="27">
        <v>307523</v>
      </c>
      <c r="C136" s="32" t="s">
        <v>110</v>
      </c>
      <c r="D136" s="33" t="s">
        <v>487</v>
      </c>
      <c r="E136" s="33" t="s">
        <v>112</v>
      </c>
      <c r="F136" s="33" t="s">
        <v>456</v>
      </c>
      <c r="G136" s="33" t="s">
        <v>860</v>
      </c>
      <c r="H136" s="33" t="s">
        <v>861</v>
      </c>
      <c r="I136" s="34">
        <v>400020</v>
      </c>
      <c r="J136" s="27" t="s">
        <v>28</v>
      </c>
      <c r="K136" s="36" t="s">
        <v>111</v>
      </c>
      <c r="L136" s="32" t="s">
        <v>491</v>
      </c>
      <c r="M136" s="62">
        <v>15000</v>
      </c>
      <c r="N136" s="32"/>
      <c r="O136" s="34"/>
      <c r="P136" s="32"/>
      <c r="Q136" s="34"/>
      <c r="R136" s="32"/>
      <c r="S136" s="34"/>
      <c r="T136" s="32"/>
      <c r="U136" s="34"/>
      <c r="V136" s="58" t="s">
        <v>473</v>
      </c>
      <c r="W136" s="59" t="s">
        <v>473</v>
      </c>
      <c r="X136" s="59" t="s">
        <v>473</v>
      </c>
      <c r="Y136" s="59" t="s">
        <v>473</v>
      </c>
      <c r="Z136" s="58" t="s">
        <v>473</v>
      </c>
      <c r="AA136" s="42" t="s">
        <v>473</v>
      </c>
      <c r="AB136" s="54" t="s">
        <v>29</v>
      </c>
      <c r="AC136" s="58" t="s">
        <v>472</v>
      </c>
      <c r="AD136" s="33">
        <v>800</v>
      </c>
      <c r="AE136" s="58" t="s">
        <v>472</v>
      </c>
      <c r="AF136" s="59" t="s">
        <v>472</v>
      </c>
      <c r="AG136" s="58"/>
      <c r="AH136" s="42" t="s">
        <v>481</v>
      </c>
      <c r="AI136" s="28" t="s">
        <v>702</v>
      </c>
      <c r="AJ136" s="27" t="s">
        <v>1867</v>
      </c>
    </row>
    <row r="137" spans="1:36" x14ac:dyDescent="0.35">
      <c r="A137" s="27">
        <v>72945</v>
      </c>
      <c r="B137" s="27">
        <v>72945</v>
      </c>
      <c r="C137" s="32" t="s">
        <v>31</v>
      </c>
      <c r="D137" s="33" t="s">
        <v>451</v>
      </c>
      <c r="E137" s="33" t="s">
        <v>32</v>
      </c>
      <c r="F137" s="33" t="s">
        <v>456</v>
      </c>
      <c r="G137" s="33" t="s">
        <v>862</v>
      </c>
      <c r="H137" s="33" t="s">
        <v>863</v>
      </c>
      <c r="I137" s="34">
        <v>2000</v>
      </c>
      <c r="J137" s="27" t="s">
        <v>28</v>
      </c>
      <c r="K137" s="36" t="s">
        <v>33</v>
      </c>
      <c r="L137" s="32" t="s">
        <v>594</v>
      </c>
      <c r="M137" s="62">
        <v>390</v>
      </c>
      <c r="N137" s="32" t="s">
        <v>864</v>
      </c>
      <c r="O137" s="34">
        <v>420</v>
      </c>
      <c r="P137" s="32" t="s">
        <v>865</v>
      </c>
      <c r="Q137" s="34">
        <v>390</v>
      </c>
      <c r="R137" s="32" t="s">
        <v>866</v>
      </c>
      <c r="S137" s="34">
        <v>420</v>
      </c>
      <c r="T137" s="32" t="s">
        <v>524</v>
      </c>
      <c r="U137" s="34">
        <v>390</v>
      </c>
      <c r="V137" s="58" t="s">
        <v>472</v>
      </c>
      <c r="W137" s="59" t="s">
        <v>473</v>
      </c>
      <c r="X137" s="59" t="s">
        <v>473</v>
      </c>
      <c r="Y137" s="59" t="s">
        <v>473</v>
      </c>
      <c r="Z137" s="58" t="s">
        <v>473</v>
      </c>
      <c r="AA137" s="42" t="s">
        <v>473</v>
      </c>
      <c r="AB137" s="54" t="s">
        <v>29</v>
      </c>
      <c r="AC137" s="58" t="s">
        <v>473</v>
      </c>
      <c r="AD137" s="33"/>
      <c r="AE137" s="58" t="s">
        <v>472</v>
      </c>
      <c r="AF137" s="59" t="s">
        <v>473</v>
      </c>
      <c r="AG137" s="58"/>
      <c r="AH137" s="42" t="s">
        <v>350</v>
      </c>
      <c r="AI137" s="28" t="s">
        <v>867</v>
      </c>
      <c r="AJ137" s="27" t="s">
        <v>1868</v>
      </c>
    </row>
    <row r="138" spans="1:36" x14ac:dyDescent="0.35">
      <c r="A138" s="27">
        <v>321464</v>
      </c>
      <c r="B138" s="27">
        <v>321464</v>
      </c>
      <c r="C138" s="32" t="s">
        <v>177</v>
      </c>
      <c r="D138" s="33" t="s">
        <v>487</v>
      </c>
      <c r="E138" s="33" t="s">
        <v>180</v>
      </c>
      <c r="F138" s="33" t="s">
        <v>459</v>
      </c>
      <c r="G138" s="33" t="s">
        <v>868</v>
      </c>
      <c r="H138" s="33" t="s">
        <v>869</v>
      </c>
      <c r="I138" s="34"/>
      <c r="J138" s="27" t="s">
        <v>42</v>
      </c>
      <c r="K138" s="36" t="s">
        <v>179</v>
      </c>
      <c r="L138" s="32" t="s">
        <v>643</v>
      </c>
      <c r="M138" s="62">
        <v>900</v>
      </c>
      <c r="N138" s="32" t="s">
        <v>870</v>
      </c>
      <c r="O138" s="34">
        <v>1100</v>
      </c>
      <c r="P138" s="32" t="s">
        <v>871</v>
      </c>
      <c r="Q138" s="34">
        <v>1275</v>
      </c>
      <c r="R138" s="32" t="s">
        <v>872</v>
      </c>
      <c r="S138" s="34">
        <v>1100</v>
      </c>
      <c r="T138" s="32"/>
      <c r="U138" s="34"/>
      <c r="V138" s="58" t="s">
        <v>473</v>
      </c>
      <c r="W138" s="59" t="s">
        <v>473</v>
      </c>
      <c r="X138" s="59" t="s">
        <v>473</v>
      </c>
      <c r="Y138" s="59" t="s">
        <v>473</v>
      </c>
      <c r="Z138" s="58" t="s">
        <v>473</v>
      </c>
      <c r="AA138" s="42" t="s">
        <v>473</v>
      </c>
      <c r="AB138" s="54" t="s">
        <v>29</v>
      </c>
      <c r="AC138" s="58" t="s">
        <v>472</v>
      </c>
      <c r="AD138" s="33">
        <v>100</v>
      </c>
      <c r="AE138" s="58" t="s">
        <v>472</v>
      </c>
      <c r="AF138" s="59" t="s">
        <v>472</v>
      </c>
      <c r="AG138" s="58" t="s">
        <v>472</v>
      </c>
      <c r="AH138" s="42" t="s">
        <v>27</v>
      </c>
      <c r="AI138" s="28" t="s">
        <v>873</v>
      </c>
      <c r="AJ138" s="27" t="s">
        <v>1869</v>
      </c>
    </row>
    <row r="139" spans="1:36" x14ac:dyDescent="0.35">
      <c r="A139" s="27">
        <v>322661</v>
      </c>
      <c r="B139" s="27">
        <v>322661</v>
      </c>
      <c r="C139" s="32" t="s">
        <v>50</v>
      </c>
      <c r="D139" s="33" t="s">
        <v>487</v>
      </c>
      <c r="E139" s="33" t="s">
        <v>439</v>
      </c>
      <c r="F139" s="33" t="s">
        <v>515</v>
      </c>
      <c r="G139" s="33" t="s">
        <v>440</v>
      </c>
      <c r="H139" s="33" t="s">
        <v>874</v>
      </c>
      <c r="I139" s="34" t="s">
        <v>441</v>
      </c>
      <c r="J139" s="27" t="s">
        <v>28</v>
      </c>
      <c r="K139" s="36" t="s">
        <v>52</v>
      </c>
      <c r="L139" s="32" t="s">
        <v>491</v>
      </c>
      <c r="M139" s="62">
        <v>771.87</v>
      </c>
      <c r="N139" s="32"/>
      <c r="O139" s="34"/>
      <c r="P139" s="32"/>
      <c r="Q139" s="34"/>
      <c r="R139" s="32"/>
      <c r="S139" s="34"/>
      <c r="T139" s="32"/>
      <c r="U139" s="34"/>
      <c r="V139" s="58" t="s">
        <v>473</v>
      </c>
      <c r="W139" s="59" t="s">
        <v>473</v>
      </c>
      <c r="X139" s="59" t="s">
        <v>473</v>
      </c>
      <c r="Y139" s="59" t="s">
        <v>473</v>
      </c>
      <c r="Z139" s="58" t="s">
        <v>473</v>
      </c>
      <c r="AA139" s="42" t="s">
        <v>473</v>
      </c>
      <c r="AB139" s="54" t="s">
        <v>29</v>
      </c>
      <c r="AC139" s="58" t="s">
        <v>472</v>
      </c>
      <c r="AD139" s="33">
        <v>252</v>
      </c>
      <c r="AE139" s="58" t="s">
        <v>472</v>
      </c>
      <c r="AF139" s="59" t="s">
        <v>472</v>
      </c>
      <c r="AG139" s="58"/>
      <c r="AH139" s="42" t="s">
        <v>350</v>
      </c>
      <c r="AI139" s="28" t="s">
        <v>875</v>
      </c>
      <c r="AJ139" s="27" t="s">
        <v>1870</v>
      </c>
    </row>
    <row r="140" spans="1:36" x14ac:dyDescent="0.35">
      <c r="A140" s="27">
        <v>323359</v>
      </c>
      <c r="B140" s="27">
        <v>323359</v>
      </c>
      <c r="C140" s="32" t="s">
        <v>60</v>
      </c>
      <c r="D140" s="33" t="s">
        <v>487</v>
      </c>
      <c r="E140" s="33" t="s">
        <v>80</v>
      </c>
      <c r="F140" s="33" t="s">
        <v>515</v>
      </c>
      <c r="G140" s="33" t="s">
        <v>876</v>
      </c>
      <c r="H140" s="33" t="s">
        <v>877</v>
      </c>
      <c r="I140" s="34">
        <v>13002</v>
      </c>
      <c r="J140" s="27" t="s">
        <v>28</v>
      </c>
      <c r="K140" s="36" t="s">
        <v>36</v>
      </c>
      <c r="L140" s="32" t="s">
        <v>491</v>
      </c>
      <c r="M140" s="62">
        <v>125</v>
      </c>
      <c r="N140" s="32"/>
      <c r="O140" s="34"/>
      <c r="P140" s="32"/>
      <c r="Q140" s="34"/>
      <c r="R140" s="32"/>
      <c r="S140" s="34"/>
      <c r="T140" s="32"/>
      <c r="U140" s="34"/>
      <c r="V140" s="58" t="s">
        <v>472</v>
      </c>
      <c r="W140" s="59" t="s">
        <v>473</v>
      </c>
      <c r="X140" s="59" t="s">
        <v>473</v>
      </c>
      <c r="Y140" s="59" t="s">
        <v>473</v>
      </c>
      <c r="Z140" s="58" t="s">
        <v>473</v>
      </c>
      <c r="AA140" s="42" t="s">
        <v>473</v>
      </c>
      <c r="AB140" s="54" t="s">
        <v>26</v>
      </c>
      <c r="AC140" s="58" t="s">
        <v>472</v>
      </c>
      <c r="AD140" s="33">
        <v>18.5</v>
      </c>
      <c r="AE140" s="58" t="s">
        <v>472</v>
      </c>
      <c r="AF140" s="59" t="s">
        <v>473</v>
      </c>
      <c r="AG140" s="58"/>
      <c r="AH140" s="42" t="s">
        <v>27</v>
      </c>
      <c r="AI140" s="28" t="s">
        <v>878</v>
      </c>
      <c r="AJ140" s="27" t="s">
        <v>1871</v>
      </c>
    </row>
    <row r="141" spans="1:36" x14ac:dyDescent="0.35">
      <c r="A141" s="27">
        <v>15419</v>
      </c>
      <c r="B141" s="27">
        <v>15419</v>
      </c>
      <c r="C141" s="32" t="s">
        <v>142</v>
      </c>
      <c r="D141" s="33" t="s">
        <v>487</v>
      </c>
      <c r="E141" s="33" t="s">
        <v>143</v>
      </c>
      <c r="F141" s="33" t="s">
        <v>879</v>
      </c>
      <c r="G141" s="33" t="s">
        <v>880</v>
      </c>
      <c r="H141" s="33" t="s">
        <v>881</v>
      </c>
      <c r="I141" s="34" t="s">
        <v>882</v>
      </c>
      <c r="J141" s="27" t="s">
        <v>28</v>
      </c>
      <c r="K141" s="36" t="s">
        <v>36</v>
      </c>
      <c r="L141" s="32" t="s">
        <v>491</v>
      </c>
      <c r="M141" s="62">
        <v>190</v>
      </c>
      <c r="N141" s="32"/>
      <c r="O141" s="34"/>
      <c r="P141" s="32"/>
      <c r="Q141" s="34"/>
      <c r="R141" s="32"/>
      <c r="S141" s="34"/>
      <c r="T141" s="32"/>
      <c r="U141" s="34"/>
      <c r="V141" s="58" t="s">
        <v>472</v>
      </c>
      <c r="W141" s="59" t="s">
        <v>473</v>
      </c>
      <c r="X141" s="59" t="s">
        <v>473</v>
      </c>
      <c r="Y141" s="59" t="s">
        <v>473</v>
      </c>
      <c r="Z141" s="58" t="s">
        <v>472</v>
      </c>
      <c r="AA141" s="42" t="s">
        <v>473</v>
      </c>
      <c r="AB141" s="54" t="s">
        <v>26</v>
      </c>
      <c r="AC141" s="58" t="s">
        <v>472</v>
      </c>
      <c r="AD141" s="33">
        <v>20</v>
      </c>
      <c r="AE141" s="58" t="s">
        <v>472</v>
      </c>
      <c r="AF141" s="59" t="s">
        <v>473</v>
      </c>
      <c r="AG141" s="58" t="s">
        <v>472</v>
      </c>
      <c r="AH141" s="42" t="s">
        <v>27</v>
      </c>
      <c r="AI141" s="28" t="s">
        <v>883</v>
      </c>
      <c r="AJ141" s="27" t="s">
        <v>1872</v>
      </c>
    </row>
    <row r="142" spans="1:36" x14ac:dyDescent="0.35">
      <c r="A142" s="27">
        <v>323357</v>
      </c>
      <c r="B142" s="27">
        <v>323357</v>
      </c>
      <c r="C142" s="32" t="s">
        <v>60</v>
      </c>
      <c r="D142" s="33" t="s">
        <v>487</v>
      </c>
      <c r="E142" s="33" t="s">
        <v>75</v>
      </c>
      <c r="F142" s="33" t="s">
        <v>515</v>
      </c>
      <c r="G142" s="33" t="s">
        <v>884</v>
      </c>
      <c r="H142" s="33" t="s">
        <v>885</v>
      </c>
      <c r="I142" s="34">
        <v>59000</v>
      </c>
      <c r="J142" s="27" t="s">
        <v>48</v>
      </c>
      <c r="K142" s="36" t="s">
        <v>36</v>
      </c>
      <c r="L142" s="32" t="s">
        <v>491</v>
      </c>
      <c r="M142" s="62">
        <v>140</v>
      </c>
      <c r="N142" s="32"/>
      <c r="O142" s="34"/>
      <c r="P142" s="32"/>
      <c r="Q142" s="34"/>
      <c r="R142" s="32"/>
      <c r="S142" s="34"/>
      <c r="T142" s="32"/>
      <c r="U142" s="34"/>
      <c r="V142" s="58" t="s">
        <v>472</v>
      </c>
      <c r="W142" s="59" t="s">
        <v>473</v>
      </c>
      <c r="X142" s="59" t="s">
        <v>473</v>
      </c>
      <c r="Y142" s="59" t="s">
        <v>473</v>
      </c>
      <c r="Z142" s="58" t="s">
        <v>473</v>
      </c>
      <c r="AA142" s="42" t="s">
        <v>473</v>
      </c>
      <c r="AB142" s="54" t="s">
        <v>26</v>
      </c>
      <c r="AC142" s="58" t="s">
        <v>472</v>
      </c>
      <c r="AD142" s="33">
        <v>19</v>
      </c>
      <c r="AE142" s="58" t="s">
        <v>472</v>
      </c>
      <c r="AF142" s="59" t="s">
        <v>473</v>
      </c>
      <c r="AG142" s="58"/>
      <c r="AH142" s="42" t="s">
        <v>350</v>
      </c>
      <c r="AI142" s="28" t="s">
        <v>886</v>
      </c>
      <c r="AJ142" s="27" t="s">
        <v>1873</v>
      </c>
    </row>
    <row r="143" spans="1:36" x14ac:dyDescent="0.35">
      <c r="A143" s="27">
        <v>325165</v>
      </c>
      <c r="B143" s="27">
        <v>325165</v>
      </c>
      <c r="C143" s="32" t="s">
        <v>60</v>
      </c>
      <c r="D143" s="33" t="s">
        <v>487</v>
      </c>
      <c r="E143" s="33" t="s">
        <v>63</v>
      </c>
      <c r="F143" s="33" t="s">
        <v>515</v>
      </c>
      <c r="G143" s="33" t="s">
        <v>887</v>
      </c>
      <c r="H143" s="33" t="s">
        <v>888</v>
      </c>
      <c r="I143" s="34">
        <v>74000</v>
      </c>
      <c r="J143" s="27" t="s">
        <v>28</v>
      </c>
      <c r="K143" s="36" t="s">
        <v>36</v>
      </c>
      <c r="L143" s="32" t="s">
        <v>491</v>
      </c>
      <c r="M143" s="62" t="s">
        <v>528</v>
      </c>
      <c r="N143" s="32"/>
      <c r="O143" s="34"/>
      <c r="P143" s="32"/>
      <c r="Q143" s="34"/>
      <c r="R143" s="32"/>
      <c r="S143" s="34"/>
      <c r="T143" s="32"/>
      <c r="U143" s="34"/>
      <c r="V143" s="58" t="s">
        <v>472</v>
      </c>
      <c r="W143" s="59" t="s">
        <v>473</v>
      </c>
      <c r="X143" s="59" t="s">
        <v>473</v>
      </c>
      <c r="Y143" s="59" t="s">
        <v>473</v>
      </c>
      <c r="Z143" s="58" t="s">
        <v>473</v>
      </c>
      <c r="AA143" s="42" t="s">
        <v>473</v>
      </c>
      <c r="AB143" s="54" t="s">
        <v>450</v>
      </c>
      <c r="AC143" s="58" t="s">
        <v>472</v>
      </c>
      <c r="AD143" s="33">
        <v>19.5</v>
      </c>
      <c r="AE143" s="58" t="s">
        <v>472</v>
      </c>
      <c r="AF143" s="59" t="s">
        <v>473</v>
      </c>
      <c r="AG143" s="58"/>
      <c r="AH143" s="42" t="s">
        <v>350</v>
      </c>
      <c r="AI143" s="28"/>
      <c r="AJ143" s="27" t="s">
        <v>1874</v>
      </c>
    </row>
    <row r="144" spans="1:36" x14ac:dyDescent="0.35">
      <c r="A144" s="27">
        <v>325166</v>
      </c>
      <c r="B144" s="27">
        <v>325166</v>
      </c>
      <c r="C144" s="32" t="s">
        <v>60</v>
      </c>
      <c r="D144" s="33" t="s">
        <v>487</v>
      </c>
      <c r="E144" s="33" t="s">
        <v>63</v>
      </c>
      <c r="F144" s="33" t="s">
        <v>515</v>
      </c>
      <c r="G144" s="33" t="s">
        <v>889</v>
      </c>
      <c r="H144" s="33" t="s">
        <v>190</v>
      </c>
      <c r="I144" s="34">
        <v>74000</v>
      </c>
      <c r="J144" s="27" t="s">
        <v>28</v>
      </c>
      <c r="K144" s="36" t="s">
        <v>36</v>
      </c>
      <c r="L144" s="32" t="s">
        <v>633</v>
      </c>
      <c r="M144" s="62">
        <v>105</v>
      </c>
      <c r="N144" s="32" t="s">
        <v>634</v>
      </c>
      <c r="O144" s="34">
        <v>140</v>
      </c>
      <c r="P144" s="32" t="s">
        <v>635</v>
      </c>
      <c r="Q144" s="34">
        <v>105</v>
      </c>
      <c r="R144" s="32"/>
      <c r="S144" s="34"/>
      <c r="T144" s="32"/>
      <c r="U144" s="34"/>
      <c r="V144" s="58" t="s">
        <v>472</v>
      </c>
      <c r="W144" s="59" t="s">
        <v>473</v>
      </c>
      <c r="X144" s="59" t="s">
        <v>473</v>
      </c>
      <c r="Y144" s="59" t="s">
        <v>473</v>
      </c>
      <c r="Z144" s="58" t="s">
        <v>473</v>
      </c>
      <c r="AA144" s="42" t="s">
        <v>473</v>
      </c>
      <c r="AB144" s="54" t="s">
        <v>29</v>
      </c>
      <c r="AC144" s="58" t="s">
        <v>472</v>
      </c>
      <c r="AD144" s="33">
        <v>17</v>
      </c>
      <c r="AE144" s="58" t="s">
        <v>472</v>
      </c>
      <c r="AF144" s="59" t="s">
        <v>473</v>
      </c>
      <c r="AG144" s="58"/>
      <c r="AH144" s="42" t="s">
        <v>350</v>
      </c>
      <c r="AI144" s="28"/>
      <c r="AJ144" s="27" t="s">
        <v>1875</v>
      </c>
    </row>
    <row r="145" spans="1:36" x14ac:dyDescent="0.35">
      <c r="A145" s="27">
        <v>325202</v>
      </c>
      <c r="B145" s="27">
        <v>325202</v>
      </c>
      <c r="C145" s="32" t="s">
        <v>60</v>
      </c>
      <c r="D145" s="33" t="s">
        <v>487</v>
      </c>
      <c r="E145" s="33" t="s">
        <v>64</v>
      </c>
      <c r="F145" s="33" t="s">
        <v>515</v>
      </c>
      <c r="G145" s="33" t="s">
        <v>890</v>
      </c>
      <c r="H145" s="33" t="s">
        <v>891</v>
      </c>
      <c r="I145" s="34">
        <v>33800</v>
      </c>
      <c r="J145" s="27" t="s">
        <v>28</v>
      </c>
      <c r="K145" s="36" t="s">
        <v>36</v>
      </c>
      <c r="L145" s="32" t="s">
        <v>892</v>
      </c>
      <c r="M145" s="62">
        <v>115</v>
      </c>
      <c r="N145" s="32" t="s">
        <v>893</v>
      </c>
      <c r="O145" s="34">
        <v>115</v>
      </c>
      <c r="P145" s="32" t="s">
        <v>894</v>
      </c>
      <c r="Q145" s="34">
        <v>115</v>
      </c>
      <c r="R145" s="32" t="s">
        <v>659</v>
      </c>
      <c r="S145" s="34">
        <v>115</v>
      </c>
      <c r="T145" s="32" t="s">
        <v>895</v>
      </c>
      <c r="U145" s="34">
        <v>115</v>
      </c>
      <c r="V145" s="58" t="s">
        <v>472</v>
      </c>
      <c r="W145" s="59" t="s">
        <v>473</v>
      </c>
      <c r="X145" s="59" t="s">
        <v>473</v>
      </c>
      <c r="Y145" s="59" t="s">
        <v>473</v>
      </c>
      <c r="Z145" s="58" t="s">
        <v>473</v>
      </c>
      <c r="AA145" s="42" t="s">
        <v>473</v>
      </c>
      <c r="AB145" s="54" t="s">
        <v>26</v>
      </c>
      <c r="AC145" s="58" t="s">
        <v>472</v>
      </c>
      <c r="AD145" s="33">
        <v>19</v>
      </c>
      <c r="AE145" s="58" t="s">
        <v>472</v>
      </c>
      <c r="AF145" s="59" t="s">
        <v>473</v>
      </c>
      <c r="AG145" s="58"/>
      <c r="AH145" s="42" t="s">
        <v>27</v>
      </c>
      <c r="AI145" s="28" t="s">
        <v>896</v>
      </c>
      <c r="AJ145" s="27" t="s">
        <v>1876</v>
      </c>
    </row>
    <row r="146" spans="1:36" x14ac:dyDescent="0.35">
      <c r="A146" s="27">
        <v>325220</v>
      </c>
      <c r="B146" s="27">
        <v>325220</v>
      </c>
      <c r="C146" s="32" t="s">
        <v>60</v>
      </c>
      <c r="D146" s="33" t="s">
        <v>487</v>
      </c>
      <c r="E146" s="33" t="s">
        <v>70</v>
      </c>
      <c r="F146" s="33" t="s">
        <v>515</v>
      </c>
      <c r="G146" s="33" t="s">
        <v>897</v>
      </c>
      <c r="H146" s="33" t="s">
        <v>311</v>
      </c>
      <c r="I146" s="34">
        <v>14000</v>
      </c>
      <c r="J146" s="27" t="s">
        <v>28</v>
      </c>
      <c r="K146" s="36" t="s">
        <v>36</v>
      </c>
      <c r="L146" s="32" t="s">
        <v>491</v>
      </c>
      <c r="M146" s="62">
        <v>88.5</v>
      </c>
      <c r="N146" s="32"/>
      <c r="O146" s="34"/>
      <c r="P146" s="32"/>
      <c r="Q146" s="34"/>
      <c r="R146" s="32"/>
      <c r="S146" s="34"/>
      <c r="T146" s="32"/>
      <c r="U146" s="34"/>
      <c r="V146" s="58" t="s">
        <v>472</v>
      </c>
      <c r="W146" s="59" t="s">
        <v>473</v>
      </c>
      <c r="X146" s="59" t="s">
        <v>473</v>
      </c>
      <c r="Y146" s="59" t="s">
        <v>473</v>
      </c>
      <c r="Z146" s="58" t="s">
        <v>473</v>
      </c>
      <c r="AA146" s="42" t="s">
        <v>473</v>
      </c>
      <c r="AB146" s="54" t="s">
        <v>29</v>
      </c>
      <c r="AC146" s="58" t="s">
        <v>472</v>
      </c>
      <c r="AD146" s="33">
        <v>15</v>
      </c>
      <c r="AE146" s="58" t="s">
        <v>472</v>
      </c>
      <c r="AF146" s="59" t="s">
        <v>473</v>
      </c>
      <c r="AG146" s="58"/>
      <c r="AH146" s="42" t="s">
        <v>350</v>
      </c>
      <c r="AI146" s="28" t="s">
        <v>898</v>
      </c>
      <c r="AJ146" s="27" t="s">
        <v>1877</v>
      </c>
    </row>
    <row r="147" spans="1:36" x14ac:dyDescent="0.35">
      <c r="A147" s="27">
        <v>325252</v>
      </c>
      <c r="B147" s="27">
        <v>325252</v>
      </c>
      <c r="C147" s="32" t="s">
        <v>60</v>
      </c>
      <c r="D147" s="33" t="s">
        <v>487</v>
      </c>
      <c r="E147" s="33" t="s">
        <v>360</v>
      </c>
      <c r="F147" s="33" t="s">
        <v>515</v>
      </c>
      <c r="G147" s="33" t="s">
        <v>899</v>
      </c>
      <c r="H147" s="33" t="s">
        <v>409</v>
      </c>
      <c r="I147" s="34">
        <v>28000</v>
      </c>
      <c r="J147" s="27" t="s">
        <v>28</v>
      </c>
      <c r="K147" s="36" t="s">
        <v>36</v>
      </c>
      <c r="L147" s="32" t="s">
        <v>491</v>
      </c>
      <c r="M147" s="62">
        <v>120</v>
      </c>
      <c r="N147" s="32"/>
      <c r="O147" s="34"/>
      <c r="P147" s="32"/>
      <c r="Q147" s="34"/>
      <c r="R147" s="32"/>
      <c r="S147" s="34"/>
      <c r="T147" s="32"/>
      <c r="U147" s="34"/>
      <c r="V147" s="58" t="s">
        <v>472</v>
      </c>
      <c r="W147" s="59" t="s">
        <v>473</v>
      </c>
      <c r="X147" s="59" t="s">
        <v>473</v>
      </c>
      <c r="Y147" s="59" t="s">
        <v>473</v>
      </c>
      <c r="Z147" s="58" t="s">
        <v>473</v>
      </c>
      <c r="AA147" s="42" t="s">
        <v>473</v>
      </c>
      <c r="AB147" s="54" t="s">
        <v>29</v>
      </c>
      <c r="AC147" s="58" t="s">
        <v>472</v>
      </c>
      <c r="AD147" s="33">
        <v>18</v>
      </c>
      <c r="AE147" s="58" t="s">
        <v>472</v>
      </c>
      <c r="AF147" s="59" t="s">
        <v>473</v>
      </c>
      <c r="AG147" s="58"/>
      <c r="AH147" s="42" t="s">
        <v>350</v>
      </c>
      <c r="AI147" s="28"/>
      <c r="AJ147" s="27" t="s">
        <v>1878</v>
      </c>
    </row>
    <row r="148" spans="1:36" x14ac:dyDescent="0.35">
      <c r="A148" s="27">
        <v>325410</v>
      </c>
      <c r="B148" s="27">
        <v>325410</v>
      </c>
      <c r="C148" s="32" t="s">
        <v>60</v>
      </c>
      <c r="D148" s="33" t="s">
        <v>487</v>
      </c>
      <c r="E148" s="33" t="s">
        <v>80</v>
      </c>
      <c r="F148" s="33" t="s">
        <v>515</v>
      </c>
      <c r="G148" s="33" t="s">
        <v>900</v>
      </c>
      <c r="H148" s="33" t="s">
        <v>389</v>
      </c>
      <c r="I148" s="34">
        <v>13002</v>
      </c>
      <c r="J148" s="27" t="s">
        <v>28</v>
      </c>
      <c r="K148" s="36" t="s">
        <v>36</v>
      </c>
      <c r="L148" s="32" t="s">
        <v>491</v>
      </c>
      <c r="M148" s="62">
        <v>107</v>
      </c>
      <c r="N148" s="32"/>
      <c r="O148" s="34"/>
      <c r="P148" s="32"/>
      <c r="Q148" s="34"/>
      <c r="R148" s="32"/>
      <c r="S148" s="34"/>
      <c r="T148" s="32"/>
      <c r="U148" s="34"/>
      <c r="V148" s="58" t="s">
        <v>472</v>
      </c>
      <c r="W148" s="59" t="s">
        <v>473</v>
      </c>
      <c r="X148" s="59" t="s">
        <v>473</v>
      </c>
      <c r="Y148" s="59" t="s">
        <v>473</v>
      </c>
      <c r="Z148" s="58" t="s">
        <v>473</v>
      </c>
      <c r="AA148" s="42" t="s">
        <v>473</v>
      </c>
      <c r="AB148" s="54" t="s">
        <v>26</v>
      </c>
      <c r="AC148" s="58" t="s">
        <v>472</v>
      </c>
      <c r="AD148" s="33">
        <v>13.9</v>
      </c>
      <c r="AE148" s="58" t="s">
        <v>472</v>
      </c>
      <c r="AF148" s="59" t="s">
        <v>473</v>
      </c>
      <c r="AG148" s="58"/>
      <c r="AH148" s="42" t="s">
        <v>27</v>
      </c>
      <c r="AI148" s="28" t="s">
        <v>878</v>
      </c>
      <c r="AJ148" s="27" t="s">
        <v>1871</v>
      </c>
    </row>
    <row r="149" spans="1:36" x14ac:dyDescent="0.35">
      <c r="A149" s="27">
        <v>325411</v>
      </c>
      <c r="B149" s="27">
        <v>325411</v>
      </c>
      <c r="C149" s="32" t="s">
        <v>60</v>
      </c>
      <c r="D149" s="33" t="s">
        <v>487</v>
      </c>
      <c r="E149" s="33" t="s">
        <v>82</v>
      </c>
      <c r="F149" s="33" t="s">
        <v>515</v>
      </c>
      <c r="G149" s="33" t="s">
        <v>901</v>
      </c>
      <c r="H149" s="33" t="s">
        <v>259</v>
      </c>
      <c r="I149" s="34">
        <v>91886</v>
      </c>
      <c r="J149" s="27" t="s">
        <v>48</v>
      </c>
      <c r="K149" s="36" t="s">
        <v>36</v>
      </c>
      <c r="L149" s="32" t="s">
        <v>643</v>
      </c>
      <c r="M149" s="62">
        <v>150</v>
      </c>
      <c r="N149" s="32" t="s">
        <v>659</v>
      </c>
      <c r="O149" s="34">
        <v>158</v>
      </c>
      <c r="P149" s="32" t="s">
        <v>660</v>
      </c>
      <c r="Q149" s="34">
        <v>150</v>
      </c>
      <c r="R149" s="32" t="s">
        <v>661</v>
      </c>
      <c r="S149" s="34">
        <v>158</v>
      </c>
      <c r="T149" s="32"/>
      <c r="U149" s="34"/>
      <c r="V149" s="58" t="s">
        <v>472</v>
      </c>
      <c r="W149" s="59" t="s">
        <v>473</v>
      </c>
      <c r="X149" s="59" t="s">
        <v>473</v>
      </c>
      <c r="Y149" s="59" t="s">
        <v>472</v>
      </c>
      <c r="Z149" s="58" t="s">
        <v>473</v>
      </c>
      <c r="AA149" s="42" t="s">
        <v>473</v>
      </c>
      <c r="AB149" s="54" t="s">
        <v>29</v>
      </c>
      <c r="AC149" s="58" t="s">
        <v>472</v>
      </c>
      <c r="AD149" s="33">
        <v>19.5</v>
      </c>
      <c r="AE149" s="58" t="s">
        <v>472</v>
      </c>
      <c r="AF149" s="59" t="s">
        <v>472</v>
      </c>
      <c r="AG149" s="58" t="s">
        <v>472</v>
      </c>
      <c r="AH149" s="42" t="s">
        <v>350</v>
      </c>
      <c r="AI149" s="28"/>
      <c r="AJ149" s="27" t="s">
        <v>1879</v>
      </c>
    </row>
    <row r="150" spans="1:36" x14ac:dyDescent="0.35">
      <c r="A150" s="27">
        <v>325430</v>
      </c>
      <c r="B150" s="27">
        <v>325430</v>
      </c>
      <c r="C150" s="32" t="s">
        <v>60</v>
      </c>
      <c r="D150" s="33" t="s">
        <v>487</v>
      </c>
      <c r="E150" s="33" t="s">
        <v>87</v>
      </c>
      <c r="F150" s="33" t="s">
        <v>515</v>
      </c>
      <c r="G150" s="33" t="s">
        <v>902</v>
      </c>
      <c r="H150" s="33" t="s">
        <v>903</v>
      </c>
      <c r="I150" s="34">
        <v>34000</v>
      </c>
      <c r="J150" s="27" t="s">
        <v>28</v>
      </c>
      <c r="K150" s="36" t="s">
        <v>36</v>
      </c>
      <c r="L150" s="32" t="s">
        <v>491</v>
      </c>
      <c r="M150" s="62">
        <v>130</v>
      </c>
      <c r="N150" s="32"/>
      <c r="O150" s="34"/>
      <c r="P150" s="32"/>
      <c r="Q150" s="34"/>
      <c r="R150" s="32"/>
      <c r="S150" s="34"/>
      <c r="T150" s="32"/>
      <c r="U150" s="34"/>
      <c r="V150" s="58" t="s">
        <v>472</v>
      </c>
      <c r="W150" s="59" t="s">
        <v>473</v>
      </c>
      <c r="X150" s="59" t="s">
        <v>473</v>
      </c>
      <c r="Y150" s="59" t="s">
        <v>473</v>
      </c>
      <c r="Z150" s="58" t="s">
        <v>473</v>
      </c>
      <c r="AA150" s="42" t="s">
        <v>473</v>
      </c>
      <c r="AB150" s="54" t="s">
        <v>29</v>
      </c>
      <c r="AC150" s="58" t="s">
        <v>472</v>
      </c>
      <c r="AD150" s="33">
        <v>19</v>
      </c>
      <c r="AE150" s="58" t="s">
        <v>472</v>
      </c>
      <c r="AF150" s="59" t="s">
        <v>473</v>
      </c>
      <c r="AG150" s="58"/>
      <c r="AH150" s="42" t="s">
        <v>350</v>
      </c>
      <c r="AI150" s="28"/>
      <c r="AJ150" s="27" t="s">
        <v>1880</v>
      </c>
    </row>
    <row r="151" spans="1:36" x14ac:dyDescent="0.35">
      <c r="A151" s="27">
        <v>325433</v>
      </c>
      <c r="B151" s="27">
        <v>325433</v>
      </c>
      <c r="C151" s="32" t="s">
        <v>60</v>
      </c>
      <c r="D151" s="33" t="s">
        <v>487</v>
      </c>
      <c r="E151" s="33" t="s">
        <v>89</v>
      </c>
      <c r="F151" s="33" t="s">
        <v>515</v>
      </c>
      <c r="G151" s="33" t="s">
        <v>904</v>
      </c>
      <c r="H151" s="33" t="s">
        <v>90</v>
      </c>
      <c r="I151" s="34">
        <v>92120</v>
      </c>
      <c r="J151" s="27" t="s">
        <v>28</v>
      </c>
      <c r="K151" s="36" t="s">
        <v>36</v>
      </c>
      <c r="L151" s="32" t="s">
        <v>633</v>
      </c>
      <c r="M151" s="62">
        <v>140</v>
      </c>
      <c r="N151" s="32" t="s">
        <v>634</v>
      </c>
      <c r="O151" s="34">
        <v>135</v>
      </c>
      <c r="P151" s="32" t="s">
        <v>635</v>
      </c>
      <c r="Q151" s="34">
        <v>140</v>
      </c>
      <c r="R151" s="32"/>
      <c r="S151" s="34"/>
      <c r="T151" s="32"/>
      <c r="U151" s="34"/>
      <c r="V151" s="58" t="s">
        <v>472</v>
      </c>
      <c r="W151" s="59" t="s">
        <v>473</v>
      </c>
      <c r="X151" s="59" t="s">
        <v>473</v>
      </c>
      <c r="Y151" s="59" t="s">
        <v>473</v>
      </c>
      <c r="Z151" s="58" t="s">
        <v>473</v>
      </c>
      <c r="AA151" s="42" t="s">
        <v>473</v>
      </c>
      <c r="AB151" s="54" t="s">
        <v>29</v>
      </c>
      <c r="AC151" s="58" t="s">
        <v>472</v>
      </c>
      <c r="AD151" s="33">
        <v>19</v>
      </c>
      <c r="AE151" s="58" t="s">
        <v>472</v>
      </c>
      <c r="AF151" s="59" t="s">
        <v>473</v>
      </c>
      <c r="AG151" s="58" t="s">
        <v>472</v>
      </c>
      <c r="AH151" s="42" t="s">
        <v>350</v>
      </c>
      <c r="AI151" s="28"/>
      <c r="AJ151" s="27" t="s">
        <v>1881</v>
      </c>
    </row>
    <row r="152" spans="1:36" x14ac:dyDescent="0.35">
      <c r="A152" s="27">
        <v>325448</v>
      </c>
      <c r="B152" s="27">
        <v>325448</v>
      </c>
      <c r="C152" s="32" t="s">
        <v>60</v>
      </c>
      <c r="D152" s="33" t="s">
        <v>487</v>
      </c>
      <c r="E152" s="33" t="s">
        <v>91</v>
      </c>
      <c r="F152" s="33" t="s">
        <v>515</v>
      </c>
      <c r="G152" s="33" t="s">
        <v>905</v>
      </c>
      <c r="H152" s="33" t="s">
        <v>286</v>
      </c>
      <c r="I152" s="34">
        <v>44000</v>
      </c>
      <c r="J152" s="27" t="s">
        <v>28</v>
      </c>
      <c r="K152" s="36" t="s">
        <v>36</v>
      </c>
      <c r="L152" s="32" t="s">
        <v>491</v>
      </c>
      <c r="M152" s="62">
        <v>115</v>
      </c>
      <c r="N152" s="32"/>
      <c r="O152" s="34"/>
      <c r="P152" s="32"/>
      <c r="Q152" s="34"/>
      <c r="R152" s="32"/>
      <c r="S152" s="34"/>
      <c r="T152" s="32"/>
      <c r="U152" s="34"/>
      <c r="V152" s="58" t="s">
        <v>472</v>
      </c>
      <c r="W152" s="59" t="s">
        <v>473</v>
      </c>
      <c r="X152" s="59" t="s">
        <v>473</v>
      </c>
      <c r="Y152" s="59" t="s">
        <v>473</v>
      </c>
      <c r="Z152" s="58" t="s">
        <v>473</v>
      </c>
      <c r="AA152" s="42" t="s">
        <v>473</v>
      </c>
      <c r="AB152" s="54" t="s">
        <v>29</v>
      </c>
      <c r="AC152" s="58" t="s">
        <v>472</v>
      </c>
      <c r="AD152" s="33">
        <v>17</v>
      </c>
      <c r="AE152" s="58" t="s">
        <v>472</v>
      </c>
      <c r="AF152" s="59" t="s">
        <v>473</v>
      </c>
      <c r="AG152" s="58"/>
      <c r="AH152" s="42" t="s">
        <v>350</v>
      </c>
      <c r="AI152" s="28" t="s">
        <v>906</v>
      </c>
      <c r="AJ152" s="27" t="s">
        <v>1882</v>
      </c>
    </row>
    <row r="153" spans="1:36" x14ac:dyDescent="0.35">
      <c r="A153" s="27">
        <v>325463</v>
      </c>
      <c r="B153" s="27">
        <v>325463</v>
      </c>
      <c r="C153" s="32" t="s">
        <v>60</v>
      </c>
      <c r="D153" s="33" t="s">
        <v>487</v>
      </c>
      <c r="E153" s="33" t="s">
        <v>411</v>
      </c>
      <c r="F153" s="33" t="s">
        <v>515</v>
      </c>
      <c r="G153" s="33" t="s">
        <v>907</v>
      </c>
      <c r="H153" s="33" t="s">
        <v>412</v>
      </c>
      <c r="I153" s="34">
        <v>6000</v>
      </c>
      <c r="J153" s="27" t="s">
        <v>48</v>
      </c>
      <c r="K153" s="36" t="s">
        <v>36</v>
      </c>
      <c r="L153" s="32" t="s">
        <v>491</v>
      </c>
      <c r="M153" s="62" t="s">
        <v>613</v>
      </c>
      <c r="N153" s="32"/>
      <c r="O153" s="34"/>
      <c r="P153" s="32"/>
      <c r="Q153" s="34"/>
      <c r="R153" s="32"/>
      <c r="S153" s="34"/>
      <c r="T153" s="32"/>
      <c r="U153" s="34"/>
      <c r="V153" s="58" t="s">
        <v>472</v>
      </c>
      <c r="W153" s="59" t="s">
        <v>473</v>
      </c>
      <c r="X153" s="59" t="s">
        <v>473</v>
      </c>
      <c r="Y153" s="59" t="s">
        <v>473</v>
      </c>
      <c r="Z153" s="58" t="s">
        <v>473</v>
      </c>
      <c r="AA153" s="42" t="s">
        <v>473</v>
      </c>
      <c r="AB153" s="54" t="s">
        <v>450</v>
      </c>
      <c r="AC153" s="58" t="s">
        <v>472</v>
      </c>
      <c r="AD153" s="33">
        <v>20</v>
      </c>
      <c r="AE153" s="58" t="s">
        <v>472</v>
      </c>
      <c r="AF153" s="59" t="s">
        <v>473</v>
      </c>
      <c r="AG153" s="58" t="s">
        <v>472</v>
      </c>
      <c r="AH153" s="42" t="s">
        <v>350</v>
      </c>
      <c r="AI153" s="28" t="s">
        <v>665</v>
      </c>
      <c r="AJ153" s="27" t="s">
        <v>1883</v>
      </c>
    </row>
    <row r="154" spans="1:36" x14ac:dyDescent="0.35">
      <c r="A154" s="27">
        <v>325475</v>
      </c>
      <c r="B154" s="27">
        <v>325475</v>
      </c>
      <c r="C154" s="32" t="s">
        <v>60</v>
      </c>
      <c r="D154" s="33" t="s">
        <v>487</v>
      </c>
      <c r="E154" s="33" t="s">
        <v>92</v>
      </c>
      <c r="F154" s="33" t="s">
        <v>515</v>
      </c>
      <c r="G154" s="33" t="s">
        <v>908</v>
      </c>
      <c r="H154" s="33" t="s">
        <v>909</v>
      </c>
      <c r="I154" s="34">
        <v>75014</v>
      </c>
      <c r="J154" s="27" t="s">
        <v>28</v>
      </c>
      <c r="K154" s="36" t="s">
        <v>36</v>
      </c>
      <c r="L154" s="32" t="s">
        <v>491</v>
      </c>
      <c r="M154" s="62" t="s">
        <v>528</v>
      </c>
      <c r="N154" s="32"/>
      <c r="O154" s="34"/>
      <c r="P154" s="32"/>
      <c r="Q154" s="34"/>
      <c r="R154" s="32"/>
      <c r="S154" s="34"/>
      <c r="T154" s="32"/>
      <c r="U154" s="34"/>
      <c r="V154" s="58" t="s">
        <v>472</v>
      </c>
      <c r="W154" s="59" t="s">
        <v>473</v>
      </c>
      <c r="X154" s="59" t="s">
        <v>473</v>
      </c>
      <c r="Y154" s="59" t="s">
        <v>473</v>
      </c>
      <c r="Z154" s="58" t="s">
        <v>473</v>
      </c>
      <c r="AA154" s="42" t="s">
        <v>473</v>
      </c>
      <c r="AB154" s="54" t="s">
        <v>450</v>
      </c>
      <c r="AC154" s="58" t="s">
        <v>472</v>
      </c>
      <c r="AD154" s="33">
        <v>20</v>
      </c>
      <c r="AE154" s="58" t="s">
        <v>472</v>
      </c>
      <c r="AF154" s="59" t="s">
        <v>473</v>
      </c>
      <c r="AG154" s="58" t="s">
        <v>472</v>
      </c>
      <c r="AH154" s="42" t="s">
        <v>350</v>
      </c>
      <c r="AI154" s="28" t="s">
        <v>910</v>
      </c>
      <c r="AJ154" s="27" t="s">
        <v>1884</v>
      </c>
    </row>
    <row r="155" spans="1:36" x14ac:dyDescent="0.35">
      <c r="A155" s="27">
        <v>325487</v>
      </c>
      <c r="B155" s="27">
        <v>325487</v>
      </c>
      <c r="C155" s="32" t="s">
        <v>60</v>
      </c>
      <c r="D155" s="33" t="s">
        <v>487</v>
      </c>
      <c r="E155" s="33" t="s">
        <v>92</v>
      </c>
      <c r="F155" s="33" t="s">
        <v>515</v>
      </c>
      <c r="G155" s="33" t="s">
        <v>911</v>
      </c>
      <c r="H155" s="33" t="s">
        <v>912</v>
      </c>
      <c r="I155" s="34">
        <v>75013</v>
      </c>
      <c r="J155" s="27" t="s">
        <v>28</v>
      </c>
      <c r="K155" s="36" t="s">
        <v>36</v>
      </c>
      <c r="L155" s="32" t="s">
        <v>643</v>
      </c>
      <c r="M155" s="62">
        <v>155</v>
      </c>
      <c r="N155" s="32" t="s">
        <v>913</v>
      </c>
      <c r="O155" s="34">
        <v>175</v>
      </c>
      <c r="P155" s="32" t="s">
        <v>914</v>
      </c>
      <c r="Q155" s="34">
        <v>155</v>
      </c>
      <c r="R155" s="32" t="s">
        <v>915</v>
      </c>
      <c r="S155" s="34">
        <v>175</v>
      </c>
      <c r="T155" s="32"/>
      <c r="U155" s="34"/>
      <c r="V155" s="58" t="s">
        <v>472</v>
      </c>
      <c r="W155" s="59" t="s">
        <v>473</v>
      </c>
      <c r="X155" s="59" t="s">
        <v>473</v>
      </c>
      <c r="Y155" s="59" t="s">
        <v>473</v>
      </c>
      <c r="Z155" s="58" t="s">
        <v>473</v>
      </c>
      <c r="AA155" s="42" t="s">
        <v>473</v>
      </c>
      <c r="AB155" s="54" t="s">
        <v>26</v>
      </c>
      <c r="AC155" s="58" t="s">
        <v>472</v>
      </c>
      <c r="AD155" s="33">
        <v>13.9</v>
      </c>
      <c r="AE155" s="58" t="s">
        <v>472</v>
      </c>
      <c r="AF155" s="59" t="s">
        <v>473</v>
      </c>
      <c r="AG155" s="58" t="s">
        <v>472</v>
      </c>
      <c r="AH155" s="42" t="s">
        <v>350</v>
      </c>
      <c r="AI155" s="28" t="s">
        <v>916</v>
      </c>
      <c r="AJ155" s="27" t="s">
        <v>1885</v>
      </c>
    </row>
    <row r="156" spans="1:36" x14ac:dyDescent="0.35">
      <c r="A156" s="27">
        <v>325493</v>
      </c>
      <c r="B156" s="27">
        <v>325493</v>
      </c>
      <c r="C156" s="32" t="s">
        <v>60</v>
      </c>
      <c r="D156" s="33" t="s">
        <v>487</v>
      </c>
      <c r="E156" s="33" t="s">
        <v>92</v>
      </c>
      <c r="F156" s="33" t="s">
        <v>515</v>
      </c>
      <c r="G156" s="33" t="s">
        <v>917</v>
      </c>
      <c r="H156" s="33" t="s">
        <v>247</v>
      </c>
      <c r="I156" s="34">
        <v>75014</v>
      </c>
      <c r="J156" s="27" t="s">
        <v>28</v>
      </c>
      <c r="K156" s="36" t="s">
        <v>36</v>
      </c>
      <c r="L156" s="32" t="s">
        <v>746</v>
      </c>
      <c r="M156" s="62">
        <v>150</v>
      </c>
      <c r="N156" s="32" t="s">
        <v>918</v>
      </c>
      <c r="O156" s="34">
        <v>180</v>
      </c>
      <c r="P156" s="32" t="s">
        <v>638</v>
      </c>
      <c r="Q156" s="34">
        <v>150</v>
      </c>
      <c r="R156" s="32" t="s">
        <v>915</v>
      </c>
      <c r="S156" s="34">
        <v>180</v>
      </c>
      <c r="T156" s="32"/>
      <c r="U156" s="34"/>
      <c r="V156" s="58" t="s">
        <v>472</v>
      </c>
      <c r="W156" s="59" t="s">
        <v>473</v>
      </c>
      <c r="X156" s="59" t="s">
        <v>473</v>
      </c>
      <c r="Y156" s="59" t="s">
        <v>473</v>
      </c>
      <c r="Z156" s="58" t="s">
        <v>473</v>
      </c>
      <c r="AA156" s="42" t="s">
        <v>473</v>
      </c>
      <c r="AB156" s="54" t="s">
        <v>29</v>
      </c>
      <c r="AC156" s="58" t="s">
        <v>472</v>
      </c>
      <c r="AD156" s="33">
        <v>13.9</v>
      </c>
      <c r="AE156" s="58" t="s">
        <v>472</v>
      </c>
      <c r="AF156" s="59" t="s">
        <v>473</v>
      </c>
      <c r="AG156" s="58" t="s">
        <v>472</v>
      </c>
      <c r="AH156" s="42" t="s">
        <v>350</v>
      </c>
      <c r="AI156" s="28" t="s">
        <v>919</v>
      </c>
      <c r="AJ156" s="27" t="s">
        <v>1886</v>
      </c>
    </row>
    <row r="157" spans="1:36" x14ac:dyDescent="0.35">
      <c r="A157" s="27">
        <v>325516</v>
      </c>
      <c r="B157" s="27">
        <v>325516</v>
      </c>
      <c r="C157" s="32" t="s">
        <v>60</v>
      </c>
      <c r="D157" s="33" t="s">
        <v>487</v>
      </c>
      <c r="E157" s="33" t="s">
        <v>920</v>
      </c>
      <c r="F157" s="33" t="s">
        <v>515</v>
      </c>
      <c r="G157" s="33" t="s">
        <v>921</v>
      </c>
      <c r="H157" s="33" t="s">
        <v>922</v>
      </c>
      <c r="I157" s="34">
        <v>64000</v>
      </c>
      <c r="J157" s="27" t="s">
        <v>28</v>
      </c>
      <c r="K157" s="36" t="s">
        <v>36</v>
      </c>
      <c r="L157" s="32" t="s">
        <v>491</v>
      </c>
      <c r="M157" s="62" t="s">
        <v>613</v>
      </c>
      <c r="N157" s="32"/>
      <c r="O157" s="34"/>
      <c r="P157" s="32"/>
      <c r="Q157" s="34"/>
      <c r="R157" s="32"/>
      <c r="S157" s="34"/>
      <c r="T157" s="32"/>
      <c r="U157" s="34"/>
      <c r="V157" s="58" t="s">
        <v>472</v>
      </c>
      <c r="W157" s="59" t="s">
        <v>473</v>
      </c>
      <c r="X157" s="59" t="s">
        <v>473</v>
      </c>
      <c r="Y157" s="59" t="s">
        <v>473</v>
      </c>
      <c r="Z157" s="58" t="s">
        <v>473</v>
      </c>
      <c r="AA157" s="42" t="s">
        <v>473</v>
      </c>
      <c r="AB157" s="54" t="s">
        <v>450</v>
      </c>
      <c r="AC157" s="58" t="s">
        <v>472</v>
      </c>
      <c r="AD157" s="33">
        <v>18.5</v>
      </c>
      <c r="AE157" s="58" t="s">
        <v>472</v>
      </c>
      <c r="AF157" s="59" t="s">
        <v>472</v>
      </c>
      <c r="AG157" s="58"/>
      <c r="AH157" s="42" t="s">
        <v>350</v>
      </c>
      <c r="AI157" s="28"/>
      <c r="AJ157" s="27" t="s">
        <v>1887</v>
      </c>
    </row>
    <row r="158" spans="1:36" x14ac:dyDescent="0.35">
      <c r="A158" s="27">
        <v>325519</v>
      </c>
      <c r="B158" s="27">
        <v>325519</v>
      </c>
      <c r="C158" s="32" t="s">
        <v>60</v>
      </c>
      <c r="D158" s="33" t="s">
        <v>487</v>
      </c>
      <c r="E158" s="33" t="s">
        <v>300</v>
      </c>
      <c r="F158" s="33" t="s">
        <v>515</v>
      </c>
      <c r="G158" s="33" t="s">
        <v>923</v>
      </c>
      <c r="H158" s="33" t="s">
        <v>332</v>
      </c>
      <c r="I158" s="34">
        <v>66000</v>
      </c>
      <c r="J158" s="27" t="s">
        <v>48</v>
      </c>
      <c r="K158" s="36" t="s">
        <v>36</v>
      </c>
      <c r="L158" s="32" t="s">
        <v>491</v>
      </c>
      <c r="M158" s="62">
        <v>90</v>
      </c>
      <c r="N158" s="32"/>
      <c r="O158" s="34"/>
      <c r="P158" s="32"/>
      <c r="Q158" s="34"/>
      <c r="R158" s="32"/>
      <c r="S158" s="34"/>
      <c r="T158" s="32"/>
      <c r="U158" s="34"/>
      <c r="V158" s="58" t="s">
        <v>472</v>
      </c>
      <c r="W158" s="59" t="s">
        <v>473</v>
      </c>
      <c r="X158" s="59" t="s">
        <v>473</v>
      </c>
      <c r="Y158" s="59" t="s">
        <v>473</v>
      </c>
      <c r="Z158" s="58" t="s">
        <v>473</v>
      </c>
      <c r="AA158" s="42" t="s">
        <v>473</v>
      </c>
      <c r="AB158" s="54" t="s">
        <v>29</v>
      </c>
      <c r="AC158" s="58" t="s">
        <v>472</v>
      </c>
      <c r="AD158" s="33">
        <v>17</v>
      </c>
      <c r="AE158" s="58" t="s">
        <v>472</v>
      </c>
      <c r="AF158" s="59" t="s">
        <v>473</v>
      </c>
      <c r="AG158" s="58" t="s">
        <v>472</v>
      </c>
      <c r="AH158" s="42" t="s">
        <v>350</v>
      </c>
      <c r="AI158" s="28"/>
      <c r="AJ158" s="27" t="s">
        <v>1888</v>
      </c>
    </row>
    <row r="159" spans="1:36" x14ac:dyDescent="0.35">
      <c r="A159" s="27">
        <v>325556</v>
      </c>
      <c r="B159" s="27">
        <v>325556</v>
      </c>
      <c r="C159" s="32" t="s">
        <v>60</v>
      </c>
      <c r="D159" s="33" t="s">
        <v>487</v>
      </c>
      <c r="E159" s="33" t="s">
        <v>924</v>
      </c>
      <c r="F159" s="33" t="s">
        <v>515</v>
      </c>
      <c r="G159" s="33" t="s">
        <v>925</v>
      </c>
      <c r="H159" s="33" t="s">
        <v>926</v>
      </c>
      <c r="I159" s="34">
        <v>22000</v>
      </c>
      <c r="J159" s="27" t="s">
        <v>28</v>
      </c>
      <c r="K159" s="36" t="s">
        <v>36</v>
      </c>
      <c r="L159" s="32" t="s">
        <v>491</v>
      </c>
      <c r="M159" s="62">
        <v>93</v>
      </c>
      <c r="N159" s="32"/>
      <c r="O159" s="34"/>
      <c r="P159" s="32"/>
      <c r="Q159" s="34"/>
      <c r="R159" s="32"/>
      <c r="S159" s="34"/>
      <c r="T159" s="32"/>
      <c r="U159" s="34"/>
      <c r="V159" s="58" t="s">
        <v>472</v>
      </c>
      <c r="W159" s="59" t="s">
        <v>473</v>
      </c>
      <c r="X159" s="59" t="s">
        <v>473</v>
      </c>
      <c r="Y159" s="59" t="s">
        <v>473</v>
      </c>
      <c r="Z159" s="58" t="s">
        <v>473</v>
      </c>
      <c r="AA159" s="42" t="s">
        <v>473</v>
      </c>
      <c r="AB159" s="54" t="s">
        <v>29</v>
      </c>
      <c r="AC159" s="58" t="s">
        <v>472</v>
      </c>
      <c r="AD159" s="33">
        <v>12</v>
      </c>
      <c r="AE159" s="58" t="s">
        <v>472</v>
      </c>
      <c r="AF159" s="59" t="s">
        <v>473</v>
      </c>
      <c r="AG159" s="58"/>
      <c r="AH159" s="42" t="s">
        <v>350</v>
      </c>
      <c r="AI159" s="28"/>
      <c r="AJ159" s="27" t="s">
        <v>1889</v>
      </c>
    </row>
    <row r="160" spans="1:36" x14ac:dyDescent="0.35">
      <c r="A160" s="27">
        <v>325575</v>
      </c>
      <c r="B160" s="27">
        <v>325575</v>
      </c>
      <c r="C160" s="32" t="s">
        <v>60</v>
      </c>
      <c r="D160" s="33" t="s">
        <v>487</v>
      </c>
      <c r="E160" s="33" t="s">
        <v>101</v>
      </c>
      <c r="F160" s="33" t="s">
        <v>515</v>
      </c>
      <c r="G160" s="33" t="s">
        <v>927</v>
      </c>
      <c r="H160" s="33" t="s">
        <v>260</v>
      </c>
      <c r="I160" s="34">
        <v>67000</v>
      </c>
      <c r="J160" s="27" t="s">
        <v>28</v>
      </c>
      <c r="K160" s="36" t="s">
        <v>36</v>
      </c>
      <c r="L160" s="32" t="s">
        <v>643</v>
      </c>
      <c r="M160" s="62">
        <v>125</v>
      </c>
      <c r="N160" s="32" t="s">
        <v>928</v>
      </c>
      <c r="O160" s="34">
        <v>145</v>
      </c>
      <c r="P160" s="32" t="s">
        <v>929</v>
      </c>
      <c r="Q160" s="34">
        <v>195</v>
      </c>
      <c r="R160" s="32" t="s">
        <v>930</v>
      </c>
      <c r="S160" s="34">
        <v>130</v>
      </c>
      <c r="T160" s="32" t="s">
        <v>524</v>
      </c>
      <c r="U160" s="34">
        <v>150</v>
      </c>
      <c r="V160" s="58" t="s">
        <v>472</v>
      </c>
      <c r="W160" s="59" t="s">
        <v>473</v>
      </c>
      <c r="X160" s="59" t="s">
        <v>473</v>
      </c>
      <c r="Y160" s="59" t="s">
        <v>473</v>
      </c>
      <c r="Z160" s="58" t="s">
        <v>473</v>
      </c>
      <c r="AA160" s="42" t="s">
        <v>473</v>
      </c>
      <c r="AB160" s="54" t="s">
        <v>29</v>
      </c>
      <c r="AC160" s="58" t="s">
        <v>472</v>
      </c>
      <c r="AD160" s="33">
        <v>18</v>
      </c>
      <c r="AE160" s="58" t="s">
        <v>472</v>
      </c>
      <c r="AF160" s="59" t="s">
        <v>473</v>
      </c>
      <c r="AG160" s="58" t="s">
        <v>472</v>
      </c>
      <c r="AH160" s="42" t="s">
        <v>350</v>
      </c>
      <c r="AI160" s="28" t="s">
        <v>931</v>
      </c>
      <c r="AJ160" s="27" t="s">
        <v>1890</v>
      </c>
    </row>
    <row r="161" spans="1:36" x14ac:dyDescent="0.35">
      <c r="A161" s="27">
        <v>612038</v>
      </c>
      <c r="B161" s="27">
        <v>612038</v>
      </c>
      <c r="C161" s="32" t="s">
        <v>110</v>
      </c>
      <c r="D161" s="33" t="s">
        <v>487</v>
      </c>
      <c r="E161" s="33" t="s">
        <v>1627</v>
      </c>
      <c r="F161" s="33" t="s">
        <v>515</v>
      </c>
      <c r="G161" s="33" t="s">
        <v>1654</v>
      </c>
      <c r="H161" s="33" t="s">
        <v>1655</v>
      </c>
      <c r="I161" s="34">
        <v>110037</v>
      </c>
      <c r="J161" s="27" t="s">
        <v>28</v>
      </c>
      <c r="K161" s="36" t="s">
        <v>111</v>
      </c>
      <c r="L161" s="32" t="s">
        <v>491</v>
      </c>
      <c r="M161" s="62">
        <v>12400</v>
      </c>
      <c r="N161" s="32"/>
      <c r="O161" s="34"/>
      <c r="P161" s="32"/>
      <c r="Q161" s="34"/>
      <c r="R161" s="32"/>
      <c r="S161" s="34"/>
      <c r="T161" s="32"/>
      <c r="U161" s="34"/>
      <c r="V161" s="58" t="s">
        <v>473</v>
      </c>
      <c r="W161" s="59" t="s">
        <v>473</v>
      </c>
      <c r="X161" s="59" t="s">
        <v>473</v>
      </c>
      <c r="Y161" s="59" t="s">
        <v>473</v>
      </c>
      <c r="Z161" s="58" t="s">
        <v>473</v>
      </c>
      <c r="AA161" s="42" t="s">
        <v>473</v>
      </c>
      <c r="AB161" s="54" t="s">
        <v>29</v>
      </c>
      <c r="AC161" s="58" t="s">
        <v>472</v>
      </c>
      <c r="AD161" s="33">
        <v>1500</v>
      </c>
      <c r="AE161" s="58" t="s">
        <v>472</v>
      </c>
      <c r="AF161" s="59" t="s">
        <v>472</v>
      </c>
      <c r="AG161" s="58"/>
      <c r="AH161" s="42" t="s">
        <v>27</v>
      </c>
      <c r="AI161" s="28"/>
      <c r="AJ161" s="27" t="s">
        <v>1891</v>
      </c>
    </row>
    <row r="162" spans="1:36" x14ac:dyDescent="0.35">
      <c r="A162" s="27">
        <v>325786</v>
      </c>
      <c r="B162" s="27">
        <v>325786</v>
      </c>
      <c r="C162" s="32" t="s">
        <v>131</v>
      </c>
      <c r="D162" s="33" t="s">
        <v>487</v>
      </c>
      <c r="E162" s="33" t="s">
        <v>435</v>
      </c>
      <c r="F162" s="33" t="s">
        <v>515</v>
      </c>
      <c r="G162" s="33" t="s">
        <v>932</v>
      </c>
      <c r="H162" s="33" t="s">
        <v>933</v>
      </c>
      <c r="I162" s="34">
        <v>4361</v>
      </c>
      <c r="J162" s="27" t="s">
        <v>28</v>
      </c>
      <c r="K162" s="36" t="s">
        <v>36</v>
      </c>
      <c r="L162" s="32" t="s">
        <v>491</v>
      </c>
      <c r="M162" s="62">
        <v>124</v>
      </c>
      <c r="N162" s="32"/>
      <c r="O162" s="34"/>
      <c r="P162" s="32"/>
      <c r="Q162" s="34"/>
      <c r="R162" s="32"/>
      <c r="S162" s="34"/>
      <c r="T162" s="32"/>
      <c r="U162" s="34"/>
      <c r="V162" s="58" t="s">
        <v>472</v>
      </c>
      <c r="W162" s="59" t="s">
        <v>473</v>
      </c>
      <c r="X162" s="59" t="s">
        <v>473</v>
      </c>
      <c r="Y162" s="59" t="s">
        <v>473</v>
      </c>
      <c r="Z162" s="58" t="s">
        <v>472</v>
      </c>
      <c r="AA162" s="42" t="s">
        <v>473</v>
      </c>
      <c r="AB162" s="54" t="s">
        <v>29</v>
      </c>
      <c r="AC162" s="58" t="s">
        <v>472</v>
      </c>
      <c r="AD162" s="33">
        <v>17</v>
      </c>
      <c r="AE162" s="58" t="s">
        <v>472</v>
      </c>
      <c r="AF162" s="59" t="s">
        <v>473</v>
      </c>
      <c r="AG162" s="58" t="s">
        <v>472</v>
      </c>
      <c r="AH162" s="42" t="s">
        <v>350</v>
      </c>
      <c r="AI162" s="28" t="s">
        <v>934</v>
      </c>
      <c r="AJ162" s="27" t="s">
        <v>1892</v>
      </c>
    </row>
    <row r="163" spans="1:36" x14ac:dyDescent="0.35">
      <c r="A163" s="27">
        <v>325789</v>
      </c>
      <c r="B163" s="27">
        <v>325789</v>
      </c>
      <c r="C163" s="32" t="s">
        <v>131</v>
      </c>
      <c r="D163" s="33" t="s">
        <v>487</v>
      </c>
      <c r="E163" s="33" t="s">
        <v>131</v>
      </c>
      <c r="F163" s="33" t="s">
        <v>515</v>
      </c>
      <c r="G163" s="33" t="s">
        <v>935</v>
      </c>
      <c r="H163" s="33" t="s">
        <v>936</v>
      </c>
      <c r="I163" s="34">
        <v>1160</v>
      </c>
      <c r="J163" s="27" t="s">
        <v>48</v>
      </c>
      <c r="K163" s="36" t="s">
        <v>36</v>
      </c>
      <c r="L163" s="32" t="s">
        <v>654</v>
      </c>
      <c r="M163" s="62">
        <v>294</v>
      </c>
      <c r="N163" s="32" t="s">
        <v>655</v>
      </c>
      <c r="O163" s="34">
        <v>195</v>
      </c>
      <c r="P163" s="32" t="s">
        <v>656</v>
      </c>
      <c r="Q163" s="34">
        <v>294</v>
      </c>
      <c r="R163" s="32"/>
      <c r="S163" s="34"/>
      <c r="T163" s="32"/>
      <c r="U163" s="34"/>
      <c r="V163" s="58" t="s">
        <v>472</v>
      </c>
      <c r="W163" s="59" t="s">
        <v>473</v>
      </c>
      <c r="X163" s="59" t="s">
        <v>473</v>
      </c>
      <c r="Y163" s="59" t="s">
        <v>473</v>
      </c>
      <c r="Z163" s="58" t="s">
        <v>473</v>
      </c>
      <c r="AA163" s="42" t="s">
        <v>473</v>
      </c>
      <c r="AB163" s="54" t="s">
        <v>29</v>
      </c>
      <c r="AC163" s="58" t="s">
        <v>472</v>
      </c>
      <c r="AD163" s="33">
        <v>36</v>
      </c>
      <c r="AE163" s="58" t="s">
        <v>472</v>
      </c>
      <c r="AF163" s="59" t="s">
        <v>473</v>
      </c>
      <c r="AG163" s="58" t="s">
        <v>472</v>
      </c>
      <c r="AH163" s="42" t="s">
        <v>350</v>
      </c>
      <c r="AI163" s="28"/>
      <c r="AJ163" s="27" t="s">
        <v>1794</v>
      </c>
    </row>
    <row r="164" spans="1:36" x14ac:dyDescent="0.35">
      <c r="A164" s="27">
        <v>325791</v>
      </c>
      <c r="B164" s="27">
        <v>325791</v>
      </c>
      <c r="C164" s="32" t="s">
        <v>131</v>
      </c>
      <c r="D164" s="33" t="s">
        <v>487</v>
      </c>
      <c r="E164" s="33" t="s">
        <v>131</v>
      </c>
      <c r="F164" s="33" t="s">
        <v>515</v>
      </c>
      <c r="G164" s="33" t="s">
        <v>132</v>
      </c>
      <c r="H164" s="33" t="s">
        <v>337</v>
      </c>
      <c r="I164" s="34">
        <v>2226</v>
      </c>
      <c r="J164" s="27" t="s">
        <v>37</v>
      </c>
      <c r="K164" s="36" t="s">
        <v>36</v>
      </c>
      <c r="L164" s="32" t="s">
        <v>654</v>
      </c>
      <c r="M164" s="62">
        <v>215</v>
      </c>
      <c r="N164" s="32" t="s">
        <v>655</v>
      </c>
      <c r="O164" s="34">
        <v>140</v>
      </c>
      <c r="P164" s="32" t="s">
        <v>656</v>
      </c>
      <c r="Q164" s="34">
        <v>215</v>
      </c>
      <c r="R164" s="32"/>
      <c r="S164" s="34"/>
      <c r="T164" s="32"/>
      <c r="U164" s="34"/>
      <c r="V164" s="58" t="s">
        <v>472</v>
      </c>
      <c r="W164" s="59" t="s">
        <v>473</v>
      </c>
      <c r="X164" s="59" t="s">
        <v>473</v>
      </c>
      <c r="Y164" s="59" t="s">
        <v>473</v>
      </c>
      <c r="Z164" s="58" t="s">
        <v>473</v>
      </c>
      <c r="AA164" s="42" t="s">
        <v>473</v>
      </c>
      <c r="AB164" s="54" t="s">
        <v>29</v>
      </c>
      <c r="AC164" s="58" t="s">
        <v>472</v>
      </c>
      <c r="AD164" s="33">
        <v>26</v>
      </c>
      <c r="AE164" s="58" t="s">
        <v>472</v>
      </c>
      <c r="AF164" s="59" t="s">
        <v>473</v>
      </c>
      <c r="AG164" s="58" t="s">
        <v>473</v>
      </c>
      <c r="AH164" s="42" t="s">
        <v>350</v>
      </c>
      <c r="AI164" s="28" t="s">
        <v>657</v>
      </c>
      <c r="AJ164" s="27" t="s">
        <v>1893</v>
      </c>
    </row>
    <row r="165" spans="1:36" x14ac:dyDescent="0.35">
      <c r="A165" s="27">
        <v>325813</v>
      </c>
      <c r="B165" s="27">
        <v>325813</v>
      </c>
      <c r="C165" s="32" t="s">
        <v>138</v>
      </c>
      <c r="D165" s="33" t="s">
        <v>487</v>
      </c>
      <c r="E165" s="33" t="s">
        <v>139</v>
      </c>
      <c r="F165" s="33" t="s">
        <v>515</v>
      </c>
      <c r="G165" s="33" t="s">
        <v>141</v>
      </c>
      <c r="H165" s="33" t="s">
        <v>268</v>
      </c>
      <c r="I165" s="34">
        <v>20190</v>
      </c>
      <c r="J165" s="27" t="s">
        <v>48</v>
      </c>
      <c r="K165" s="36" t="s">
        <v>140</v>
      </c>
      <c r="L165" s="32" t="s">
        <v>491</v>
      </c>
      <c r="M165" s="62">
        <v>1550</v>
      </c>
      <c r="N165" s="32"/>
      <c r="O165" s="34"/>
      <c r="P165" s="32"/>
      <c r="Q165" s="34"/>
      <c r="R165" s="32"/>
      <c r="S165" s="34"/>
      <c r="T165" s="32"/>
      <c r="U165" s="34"/>
      <c r="V165" s="58" t="s">
        <v>472</v>
      </c>
      <c r="W165" s="59" t="s">
        <v>472</v>
      </c>
      <c r="X165" s="59" t="s">
        <v>473</v>
      </c>
      <c r="Y165" s="59" t="s">
        <v>473</v>
      </c>
      <c r="Z165" s="58" t="s">
        <v>473</v>
      </c>
      <c r="AA165" s="42" t="s">
        <v>473</v>
      </c>
      <c r="AB165" s="54" t="s">
        <v>29</v>
      </c>
      <c r="AC165" s="58" t="s">
        <v>472</v>
      </c>
      <c r="AD165" s="33">
        <v>230</v>
      </c>
      <c r="AE165" s="58" t="s">
        <v>472</v>
      </c>
      <c r="AF165" s="59" t="s">
        <v>472</v>
      </c>
      <c r="AG165" s="58"/>
      <c r="AH165" s="42" t="s">
        <v>27</v>
      </c>
      <c r="AI165" s="28"/>
      <c r="AJ165" s="27" t="s">
        <v>1894</v>
      </c>
    </row>
    <row r="166" spans="1:36" x14ac:dyDescent="0.35">
      <c r="A166" s="27">
        <v>325892</v>
      </c>
      <c r="B166" s="27">
        <v>325892</v>
      </c>
      <c r="C166" s="32" t="s">
        <v>148</v>
      </c>
      <c r="D166" s="33" t="s">
        <v>487</v>
      </c>
      <c r="E166" s="33" t="s">
        <v>149</v>
      </c>
      <c r="F166" s="33" t="s">
        <v>515</v>
      </c>
      <c r="G166" s="33" t="s">
        <v>150</v>
      </c>
      <c r="H166" s="33" t="s">
        <v>266</v>
      </c>
      <c r="I166" s="34" t="s">
        <v>280</v>
      </c>
      <c r="J166" s="27" t="s">
        <v>28</v>
      </c>
      <c r="K166" s="36" t="s">
        <v>151</v>
      </c>
      <c r="L166" s="32" t="s">
        <v>491</v>
      </c>
      <c r="M166" s="62">
        <v>330</v>
      </c>
      <c r="N166" s="32"/>
      <c r="O166" s="34"/>
      <c r="P166" s="32"/>
      <c r="Q166" s="34"/>
      <c r="R166" s="32"/>
      <c r="S166" s="34"/>
      <c r="T166" s="32"/>
      <c r="U166" s="34"/>
      <c r="V166" s="58" t="s">
        <v>472</v>
      </c>
      <c r="W166" s="59" t="s">
        <v>473</v>
      </c>
      <c r="X166" s="59" t="s">
        <v>473</v>
      </c>
      <c r="Y166" s="59" t="s">
        <v>473</v>
      </c>
      <c r="Z166" s="58" t="s">
        <v>473</v>
      </c>
      <c r="AA166" s="42" t="s">
        <v>473</v>
      </c>
      <c r="AB166" s="54" t="s">
        <v>29</v>
      </c>
      <c r="AC166" s="58" t="s">
        <v>472</v>
      </c>
      <c r="AD166" s="33">
        <v>80</v>
      </c>
      <c r="AE166" s="58" t="s">
        <v>472</v>
      </c>
      <c r="AF166" s="59" t="s">
        <v>472</v>
      </c>
      <c r="AG166" s="58"/>
      <c r="AH166" s="42" t="s">
        <v>384</v>
      </c>
      <c r="AI166" s="28"/>
      <c r="AJ166" s="27" t="s">
        <v>1895</v>
      </c>
    </row>
    <row r="167" spans="1:36" x14ac:dyDescent="0.35">
      <c r="A167" s="27">
        <v>325902</v>
      </c>
      <c r="B167" s="27">
        <v>325902</v>
      </c>
      <c r="C167" s="32" t="s">
        <v>153</v>
      </c>
      <c r="D167" s="33" t="s">
        <v>487</v>
      </c>
      <c r="E167" s="33" t="s">
        <v>154</v>
      </c>
      <c r="F167" s="33" t="s">
        <v>515</v>
      </c>
      <c r="G167" s="33" t="s">
        <v>937</v>
      </c>
      <c r="H167" s="33" t="s">
        <v>938</v>
      </c>
      <c r="I167" s="34" t="s">
        <v>939</v>
      </c>
      <c r="J167" s="27" t="s">
        <v>37</v>
      </c>
      <c r="K167" s="36" t="s">
        <v>36</v>
      </c>
      <c r="L167" s="32" t="s">
        <v>491</v>
      </c>
      <c r="M167" s="62">
        <v>195</v>
      </c>
      <c r="N167" s="32"/>
      <c r="O167" s="34"/>
      <c r="P167" s="32"/>
      <c r="Q167" s="34"/>
      <c r="R167" s="32"/>
      <c r="S167" s="34"/>
      <c r="T167" s="32"/>
      <c r="U167" s="34"/>
      <c r="V167" s="58" t="s">
        <v>472</v>
      </c>
      <c r="W167" s="59" t="s">
        <v>473</v>
      </c>
      <c r="X167" s="59" t="s">
        <v>473</v>
      </c>
      <c r="Y167" s="59" t="s">
        <v>473</v>
      </c>
      <c r="Z167" s="58" t="s">
        <v>473</v>
      </c>
      <c r="AA167" s="42" t="s">
        <v>473</v>
      </c>
      <c r="AB167" s="54" t="s">
        <v>26</v>
      </c>
      <c r="AC167" s="58" t="s">
        <v>472</v>
      </c>
      <c r="AD167" s="33">
        <v>28</v>
      </c>
      <c r="AE167" s="58" t="s">
        <v>472</v>
      </c>
      <c r="AF167" s="59" t="s">
        <v>473</v>
      </c>
      <c r="AG167" s="58" t="s">
        <v>472</v>
      </c>
      <c r="AH167" s="42" t="s">
        <v>350</v>
      </c>
      <c r="AI167" s="28" t="s">
        <v>940</v>
      </c>
      <c r="AJ167" s="27" t="s">
        <v>1896</v>
      </c>
    </row>
    <row r="168" spans="1:36" x14ac:dyDescent="0.35">
      <c r="A168" s="27">
        <v>325981</v>
      </c>
      <c r="B168" s="27">
        <v>325981</v>
      </c>
      <c r="C168" s="32" t="s">
        <v>171</v>
      </c>
      <c r="D168" s="33" t="s">
        <v>487</v>
      </c>
      <c r="E168" s="33" t="s">
        <v>172</v>
      </c>
      <c r="F168" s="33" t="s">
        <v>515</v>
      </c>
      <c r="G168" s="33" t="s">
        <v>941</v>
      </c>
      <c r="H168" s="33" t="s">
        <v>242</v>
      </c>
      <c r="I168" s="34">
        <v>1201</v>
      </c>
      <c r="J168" s="27" t="s">
        <v>48</v>
      </c>
      <c r="K168" s="36" t="s">
        <v>173</v>
      </c>
      <c r="L168" s="32" t="s">
        <v>942</v>
      </c>
      <c r="M168" s="62">
        <v>285</v>
      </c>
      <c r="N168" s="32" t="s">
        <v>536</v>
      </c>
      <c r="O168" s="34">
        <v>290</v>
      </c>
      <c r="P168" s="32"/>
      <c r="Q168" s="34"/>
      <c r="R168" s="32"/>
      <c r="S168" s="34"/>
      <c r="T168" s="32"/>
      <c r="U168" s="34"/>
      <c r="V168" s="58" t="s">
        <v>472</v>
      </c>
      <c r="W168" s="59" t="s">
        <v>473</v>
      </c>
      <c r="X168" s="59" t="s">
        <v>473</v>
      </c>
      <c r="Y168" s="59" t="s">
        <v>473</v>
      </c>
      <c r="Z168" s="58" t="s">
        <v>473</v>
      </c>
      <c r="AA168" s="42" t="s">
        <v>473</v>
      </c>
      <c r="AB168" s="54" t="s">
        <v>29</v>
      </c>
      <c r="AC168" s="58" t="s">
        <v>472</v>
      </c>
      <c r="AD168" s="33">
        <v>37</v>
      </c>
      <c r="AE168" s="58" t="s">
        <v>472</v>
      </c>
      <c r="AF168" s="59" t="s">
        <v>473</v>
      </c>
      <c r="AG168" s="58" t="s">
        <v>473</v>
      </c>
      <c r="AH168" s="42" t="s">
        <v>350</v>
      </c>
      <c r="AI168" s="28" t="s">
        <v>943</v>
      </c>
      <c r="AJ168" s="27" t="s">
        <v>1897</v>
      </c>
    </row>
    <row r="169" spans="1:36" x14ac:dyDescent="0.35">
      <c r="A169" s="27">
        <v>326038</v>
      </c>
      <c r="B169" s="27">
        <v>326038</v>
      </c>
      <c r="C169" s="32" t="s">
        <v>176</v>
      </c>
      <c r="D169" s="33" t="s">
        <v>487</v>
      </c>
      <c r="E169" s="33" t="s">
        <v>944</v>
      </c>
      <c r="F169" s="33" t="s">
        <v>515</v>
      </c>
      <c r="G169" s="33" t="s">
        <v>945</v>
      </c>
      <c r="H169" s="33" t="s">
        <v>946</v>
      </c>
      <c r="I169" s="34">
        <v>1032</v>
      </c>
      <c r="J169" s="27" t="s">
        <v>28</v>
      </c>
      <c r="K169" s="36" t="s">
        <v>947</v>
      </c>
      <c r="L169" s="32" t="s">
        <v>485</v>
      </c>
      <c r="M169" s="62">
        <v>1600</v>
      </c>
      <c r="N169" s="32" t="s">
        <v>486</v>
      </c>
      <c r="O169" s="34">
        <v>1750</v>
      </c>
      <c r="P169" s="32"/>
      <c r="Q169" s="34"/>
      <c r="R169" s="32"/>
      <c r="S169" s="34"/>
      <c r="T169" s="32"/>
      <c r="U169" s="34"/>
      <c r="V169" s="58" t="s">
        <v>472</v>
      </c>
      <c r="W169" s="59" t="s">
        <v>473</v>
      </c>
      <c r="X169" s="59" t="s">
        <v>473</v>
      </c>
      <c r="Y169" s="59" t="s">
        <v>473</v>
      </c>
      <c r="Z169" s="58" t="s">
        <v>473</v>
      </c>
      <c r="AA169" s="42" t="s">
        <v>473</v>
      </c>
      <c r="AB169" s="54" t="s">
        <v>26</v>
      </c>
      <c r="AC169" s="58" t="s">
        <v>473</v>
      </c>
      <c r="AD169" s="33"/>
      <c r="AE169" s="58" t="s">
        <v>472</v>
      </c>
      <c r="AF169" s="59" t="s">
        <v>473</v>
      </c>
      <c r="AG169" s="58" t="s">
        <v>472</v>
      </c>
      <c r="AH169" s="42" t="s">
        <v>350</v>
      </c>
      <c r="AI169" s="28"/>
      <c r="AJ169" s="27" t="s">
        <v>1898</v>
      </c>
    </row>
    <row r="170" spans="1:36" x14ac:dyDescent="0.35">
      <c r="A170" s="27">
        <v>234583</v>
      </c>
      <c r="B170" s="27">
        <v>234583</v>
      </c>
      <c r="C170" s="32" t="s">
        <v>60</v>
      </c>
      <c r="D170" s="33" t="s">
        <v>487</v>
      </c>
      <c r="E170" s="33" t="s">
        <v>92</v>
      </c>
      <c r="F170" s="33" t="s">
        <v>515</v>
      </c>
      <c r="G170" s="33" t="s">
        <v>339</v>
      </c>
      <c r="H170" s="33" t="s">
        <v>340</v>
      </c>
      <c r="I170" s="34">
        <v>75014</v>
      </c>
      <c r="J170" s="27" t="s">
        <v>48</v>
      </c>
      <c r="K170" s="36" t="s">
        <v>36</v>
      </c>
      <c r="L170" s="32" t="s">
        <v>643</v>
      </c>
      <c r="M170" s="62">
        <v>201</v>
      </c>
      <c r="N170" s="32" t="s">
        <v>948</v>
      </c>
      <c r="O170" s="34">
        <v>229</v>
      </c>
      <c r="P170" s="32" t="s">
        <v>949</v>
      </c>
      <c r="Q170" s="34">
        <v>201</v>
      </c>
      <c r="R170" s="32" t="s">
        <v>950</v>
      </c>
      <c r="S170" s="34">
        <v>229</v>
      </c>
      <c r="T170" s="32"/>
      <c r="U170" s="34"/>
      <c r="V170" s="58" t="s">
        <v>472</v>
      </c>
      <c r="W170" s="59" t="s">
        <v>473</v>
      </c>
      <c r="X170" s="59" t="s">
        <v>473</v>
      </c>
      <c r="Y170" s="59" t="s">
        <v>473</v>
      </c>
      <c r="Z170" s="58" t="s">
        <v>473</v>
      </c>
      <c r="AA170" s="42" t="s">
        <v>473</v>
      </c>
      <c r="AB170" s="54" t="s">
        <v>29</v>
      </c>
      <c r="AC170" s="58" t="s">
        <v>472</v>
      </c>
      <c r="AD170" s="33">
        <v>32</v>
      </c>
      <c r="AE170" s="58" t="s">
        <v>472</v>
      </c>
      <c r="AF170" s="59" t="s">
        <v>473</v>
      </c>
      <c r="AG170" s="58" t="s">
        <v>472</v>
      </c>
      <c r="AH170" s="42" t="s">
        <v>350</v>
      </c>
      <c r="AI170" s="28" t="s">
        <v>951</v>
      </c>
      <c r="AJ170" s="27" t="s">
        <v>1899</v>
      </c>
    </row>
    <row r="171" spans="1:36" x14ac:dyDescent="0.35">
      <c r="A171" s="27">
        <v>302082</v>
      </c>
      <c r="B171" s="27">
        <v>302082</v>
      </c>
      <c r="C171" s="32" t="s">
        <v>60</v>
      </c>
      <c r="D171" s="33" t="s">
        <v>487</v>
      </c>
      <c r="E171" s="33" t="s">
        <v>92</v>
      </c>
      <c r="F171" s="33" t="s">
        <v>515</v>
      </c>
      <c r="G171" s="33" t="s">
        <v>952</v>
      </c>
      <c r="H171" s="33" t="s">
        <v>953</v>
      </c>
      <c r="I171" s="34">
        <v>75014</v>
      </c>
      <c r="J171" s="27" t="s">
        <v>28</v>
      </c>
      <c r="K171" s="36" t="s">
        <v>36</v>
      </c>
      <c r="L171" s="32" t="s">
        <v>643</v>
      </c>
      <c r="M171" s="62">
        <v>135</v>
      </c>
      <c r="N171" s="32" t="s">
        <v>954</v>
      </c>
      <c r="O171" s="34">
        <v>160</v>
      </c>
      <c r="P171" s="32" t="s">
        <v>955</v>
      </c>
      <c r="Q171" s="34">
        <v>135</v>
      </c>
      <c r="R171" s="32" t="s">
        <v>640</v>
      </c>
      <c r="S171" s="34">
        <v>160</v>
      </c>
      <c r="T171" s="32"/>
      <c r="U171" s="34"/>
      <c r="V171" s="58" t="s">
        <v>472</v>
      </c>
      <c r="W171" s="59" t="s">
        <v>473</v>
      </c>
      <c r="X171" s="59" t="s">
        <v>473</v>
      </c>
      <c r="Y171" s="59" t="s">
        <v>473</v>
      </c>
      <c r="Z171" s="58" t="s">
        <v>473</v>
      </c>
      <c r="AA171" s="42" t="s">
        <v>473</v>
      </c>
      <c r="AB171" s="54" t="s">
        <v>29</v>
      </c>
      <c r="AC171" s="58" t="s">
        <v>472</v>
      </c>
      <c r="AD171" s="33">
        <v>9</v>
      </c>
      <c r="AE171" s="58" t="s">
        <v>472</v>
      </c>
      <c r="AF171" s="59" t="s">
        <v>473</v>
      </c>
      <c r="AG171" s="58"/>
      <c r="AH171" s="42" t="s">
        <v>350</v>
      </c>
      <c r="AI171" s="28" t="s">
        <v>956</v>
      </c>
      <c r="AJ171" s="27" t="s">
        <v>1900</v>
      </c>
    </row>
    <row r="172" spans="1:36" x14ac:dyDescent="0.35">
      <c r="A172" s="27">
        <v>374712</v>
      </c>
      <c r="B172" s="27">
        <v>374712</v>
      </c>
      <c r="C172" s="32" t="s">
        <v>60</v>
      </c>
      <c r="D172" s="33" t="s">
        <v>487</v>
      </c>
      <c r="E172" s="33" t="s">
        <v>99</v>
      </c>
      <c r="F172" s="33" t="s">
        <v>515</v>
      </c>
      <c r="G172" s="33" t="s">
        <v>957</v>
      </c>
      <c r="H172" s="33" t="s">
        <v>255</v>
      </c>
      <c r="I172" s="34">
        <v>59100</v>
      </c>
      <c r="J172" s="27" t="s">
        <v>48</v>
      </c>
      <c r="K172" s="36" t="s">
        <v>36</v>
      </c>
      <c r="L172" s="32" t="s">
        <v>491</v>
      </c>
      <c r="M172" s="62">
        <v>125</v>
      </c>
      <c r="N172" s="32"/>
      <c r="O172" s="34"/>
      <c r="P172" s="32"/>
      <c r="Q172" s="34"/>
      <c r="R172" s="32"/>
      <c r="S172" s="34"/>
      <c r="T172" s="32"/>
      <c r="U172" s="34"/>
      <c r="V172" s="58" t="s">
        <v>472</v>
      </c>
      <c r="W172" s="59" t="s">
        <v>473</v>
      </c>
      <c r="X172" s="59" t="s">
        <v>473</v>
      </c>
      <c r="Y172" s="59" t="s">
        <v>473</v>
      </c>
      <c r="Z172" s="58" t="s">
        <v>473</v>
      </c>
      <c r="AA172" s="42" t="s">
        <v>473</v>
      </c>
      <c r="AB172" s="54" t="s">
        <v>29</v>
      </c>
      <c r="AC172" s="58" t="s">
        <v>472</v>
      </c>
      <c r="AD172" s="33">
        <v>15</v>
      </c>
      <c r="AE172" s="58" t="s">
        <v>472</v>
      </c>
      <c r="AF172" s="59" t="s">
        <v>472</v>
      </c>
      <c r="AG172" s="58" t="s">
        <v>472</v>
      </c>
      <c r="AH172" s="42" t="s">
        <v>350</v>
      </c>
      <c r="AI172" s="28" t="s">
        <v>958</v>
      </c>
      <c r="AJ172" s="27" t="s">
        <v>1901</v>
      </c>
    </row>
    <row r="173" spans="1:36" x14ac:dyDescent="0.35">
      <c r="A173" s="27">
        <v>376283</v>
      </c>
      <c r="B173" s="27">
        <v>376283</v>
      </c>
      <c r="C173" s="32" t="s">
        <v>60</v>
      </c>
      <c r="D173" s="33" t="s">
        <v>487</v>
      </c>
      <c r="E173" s="33" t="s">
        <v>959</v>
      </c>
      <c r="F173" s="33" t="s">
        <v>459</v>
      </c>
      <c r="G173" s="33" t="s">
        <v>960</v>
      </c>
      <c r="H173" s="33" t="s">
        <v>961</v>
      </c>
      <c r="I173" s="34">
        <v>94110</v>
      </c>
      <c r="J173" s="27" t="s">
        <v>42</v>
      </c>
      <c r="K173" s="36" t="s">
        <v>36</v>
      </c>
      <c r="L173" s="32" t="s">
        <v>491</v>
      </c>
      <c r="M173" s="62">
        <v>187</v>
      </c>
      <c r="N173" s="32"/>
      <c r="O173" s="34"/>
      <c r="P173" s="32"/>
      <c r="Q173" s="34"/>
      <c r="R173" s="32"/>
      <c r="S173" s="34"/>
      <c r="T173" s="32"/>
      <c r="U173" s="34"/>
      <c r="V173" s="58" t="s">
        <v>473</v>
      </c>
      <c r="W173" s="59" t="s">
        <v>473</v>
      </c>
      <c r="X173" s="59" t="s">
        <v>473</v>
      </c>
      <c r="Y173" s="59" t="s">
        <v>473</v>
      </c>
      <c r="Z173" s="58" t="s">
        <v>473</v>
      </c>
      <c r="AA173" s="42" t="s">
        <v>473</v>
      </c>
      <c r="AB173" s="54" t="s">
        <v>26</v>
      </c>
      <c r="AC173" s="58" t="s">
        <v>472</v>
      </c>
      <c r="AD173" s="33">
        <v>21</v>
      </c>
      <c r="AE173" s="58" t="s">
        <v>472</v>
      </c>
      <c r="AF173" s="59" t="s">
        <v>473</v>
      </c>
      <c r="AG173" s="58"/>
      <c r="AH173" s="42" t="s">
        <v>350</v>
      </c>
      <c r="AI173" s="28" t="s">
        <v>962</v>
      </c>
      <c r="AJ173" s="27" t="s">
        <v>1902</v>
      </c>
    </row>
    <row r="174" spans="1:36" x14ac:dyDescent="0.35">
      <c r="A174" s="27">
        <v>43109</v>
      </c>
      <c r="B174" s="27">
        <v>43109</v>
      </c>
      <c r="C174" s="32" t="s">
        <v>1620</v>
      </c>
      <c r="D174" s="33" t="s">
        <v>487</v>
      </c>
      <c r="E174" s="33" t="s">
        <v>1628</v>
      </c>
      <c r="F174" s="33" t="s">
        <v>1633</v>
      </c>
      <c r="G174" s="33" t="s">
        <v>1656</v>
      </c>
      <c r="H174" s="33" t="s">
        <v>1657</v>
      </c>
      <c r="I174" s="34">
        <v>100</v>
      </c>
      <c r="J174" s="27" t="s">
        <v>28</v>
      </c>
      <c r="K174" s="36" t="s">
        <v>36</v>
      </c>
      <c r="L174" s="32" t="s">
        <v>491</v>
      </c>
      <c r="M174" s="62" t="s">
        <v>505</v>
      </c>
      <c r="N174" s="32"/>
      <c r="O174" s="34"/>
      <c r="P174" s="32"/>
      <c r="Q174" s="34"/>
      <c r="R174" s="32"/>
      <c r="S174" s="34"/>
      <c r="T174" s="32"/>
      <c r="U174" s="34"/>
      <c r="V174" s="58" t="s">
        <v>472</v>
      </c>
      <c r="W174" s="59" t="s">
        <v>473</v>
      </c>
      <c r="X174" s="59" t="s">
        <v>473</v>
      </c>
      <c r="Y174" s="59" t="s">
        <v>473</v>
      </c>
      <c r="Z174" s="58" t="s">
        <v>473</v>
      </c>
      <c r="AA174" s="42" t="s">
        <v>473</v>
      </c>
      <c r="AB174" s="54" t="s">
        <v>450</v>
      </c>
      <c r="AC174" s="58" t="s">
        <v>472</v>
      </c>
      <c r="AD174" s="33">
        <v>9</v>
      </c>
      <c r="AE174" s="58" t="s">
        <v>472</v>
      </c>
      <c r="AF174" s="59" t="s">
        <v>473</v>
      </c>
      <c r="AG174" s="58" t="s">
        <v>473</v>
      </c>
      <c r="AH174" s="42" t="s">
        <v>27</v>
      </c>
      <c r="AI174" s="28"/>
      <c r="AJ174" s="27" t="s">
        <v>1903</v>
      </c>
    </row>
    <row r="175" spans="1:36" x14ac:dyDescent="0.35">
      <c r="A175" s="27">
        <v>502374</v>
      </c>
      <c r="B175" s="27">
        <v>502374</v>
      </c>
      <c r="C175" s="32" t="s">
        <v>60</v>
      </c>
      <c r="D175" s="33" t="s">
        <v>487</v>
      </c>
      <c r="E175" s="33" t="s">
        <v>87</v>
      </c>
      <c r="F175" s="33" t="s">
        <v>456</v>
      </c>
      <c r="G175" s="33" t="s">
        <v>88</v>
      </c>
      <c r="H175" s="33" t="s">
        <v>237</v>
      </c>
      <c r="I175" s="34">
        <v>34000</v>
      </c>
      <c r="J175" s="27" t="s">
        <v>28</v>
      </c>
      <c r="K175" s="36" t="s">
        <v>36</v>
      </c>
      <c r="L175" s="32" t="s">
        <v>491</v>
      </c>
      <c r="M175" s="62">
        <v>105</v>
      </c>
      <c r="N175" s="32"/>
      <c r="O175" s="34"/>
      <c r="P175" s="32"/>
      <c r="Q175" s="34"/>
      <c r="R175" s="32"/>
      <c r="S175" s="34"/>
      <c r="T175" s="32"/>
      <c r="U175" s="34"/>
      <c r="V175" s="58" t="s">
        <v>473</v>
      </c>
      <c r="W175" s="59" t="s">
        <v>473</v>
      </c>
      <c r="X175" s="59" t="s">
        <v>473</v>
      </c>
      <c r="Y175" s="59" t="s">
        <v>473</v>
      </c>
      <c r="Z175" s="58" t="s">
        <v>472</v>
      </c>
      <c r="AA175" s="42" t="s">
        <v>473</v>
      </c>
      <c r="AB175" s="54" t="s">
        <v>29</v>
      </c>
      <c r="AC175" s="58" t="s">
        <v>472</v>
      </c>
      <c r="AD175" s="33">
        <v>8.5</v>
      </c>
      <c r="AE175" s="58" t="s">
        <v>472</v>
      </c>
      <c r="AF175" s="59" t="s">
        <v>473</v>
      </c>
      <c r="AG175" s="58" t="s">
        <v>472</v>
      </c>
      <c r="AH175" s="42" t="s">
        <v>45</v>
      </c>
      <c r="AI175" s="28" t="s">
        <v>963</v>
      </c>
      <c r="AJ175" s="27" t="s">
        <v>1904</v>
      </c>
    </row>
    <row r="176" spans="1:36" x14ac:dyDescent="0.35">
      <c r="A176" s="27">
        <v>323365</v>
      </c>
      <c r="B176" s="27">
        <v>323365</v>
      </c>
      <c r="C176" s="32" t="s">
        <v>60</v>
      </c>
      <c r="D176" s="33" t="s">
        <v>487</v>
      </c>
      <c r="E176" s="33" t="s">
        <v>100</v>
      </c>
      <c r="F176" s="33" t="s">
        <v>515</v>
      </c>
      <c r="G176" s="33" t="s">
        <v>964</v>
      </c>
      <c r="H176" s="33" t="s">
        <v>256</v>
      </c>
      <c r="I176" s="34">
        <v>6700</v>
      </c>
      <c r="J176" s="27" t="s">
        <v>28</v>
      </c>
      <c r="K176" s="36" t="s">
        <v>36</v>
      </c>
      <c r="L176" s="32" t="s">
        <v>594</v>
      </c>
      <c r="M176" s="62">
        <v>101</v>
      </c>
      <c r="N176" s="32" t="s">
        <v>733</v>
      </c>
      <c r="O176" s="34">
        <v>93</v>
      </c>
      <c r="P176" s="32" t="s">
        <v>524</v>
      </c>
      <c r="Q176" s="34">
        <v>101</v>
      </c>
      <c r="R176" s="32"/>
      <c r="S176" s="34"/>
      <c r="T176" s="32"/>
      <c r="U176" s="34"/>
      <c r="V176" s="58" t="s">
        <v>472</v>
      </c>
      <c r="W176" s="59" t="s">
        <v>473</v>
      </c>
      <c r="X176" s="59" t="s">
        <v>473</v>
      </c>
      <c r="Y176" s="59" t="s">
        <v>473</v>
      </c>
      <c r="Z176" s="58" t="s">
        <v>473</v>
      </c>
      <c r="AA176" s="42" t="s">
        <v>473</v>
      </c>
      <c r="AB176" s="54" t="s">
        <v>29</v>
      </c>
      <c r="AC176" s="58" t="s">
        <v>472</v>
      </c>
      <c r="AD176" s="33">
        <v>10</v>
      </c>
      <c r="AE176" s="58" t="s">
        <v>472</v>
      </c>
      <c r="AF176" s="59" t="s">
        <v>472</v>
      </c>
      <c r="AG176" s="58"/>
      <c r="AH176" s="42" t="s">
        <v>350</v>
      </c>
      <c r="AI176" s="28"/>
      <c r="AJ176" s="27" t="s">
        <v>1905</v>
      </c>
    </row>
    <row r="177" spans="1:36" x14ac:dyDescent="0.35">
      <c r="A177" s="27">
        <v>506322</v>
      </c>
      <c r="B177" s="27">
        <v>506322</v>
      </c>
      <c r="C177" s="32" t="s">
        <v>60</v>
      </c>
      <c r="D177" s="33" t="s">
        <v>487</v>
      </c>
      <c r="E177" s="33" t="s">
        <v>92</v>
      </c>
      <c r="F177" s="33" t="s">
        <v>683</v>
      </c>
      <c r="G177" s="33" t="s">
        <v>1658</v>
      </c>
      <c r="H177" s="33" t="s">
        <v>1659</v>
      </c>
      <c r="I177" s="34">
        <v>75014</v>
      </c>
      <c r="J177" s="27" t="s">
        <v>42</v>
      </c>
      <c r="K177" s="36" t="s">
        <v>36</v>
      </c>
      <c r="L177" s="32" t="s">
        <v>1714</v>
      </c>
      <c r="M177" s="62">
        <v>218.45</v>
      </c>
      <c r="N177" s="32" t="s">
        <v>1716</v>
      </c>
      <c r="O177" s="34">
        <v>168.45</v>
      </c>
      <c r="P177" s="32" t="s">
        <v>659</v>
      </c>
      <c r="Q177" s="34">
        <v>218.45</v>
      </c>
      <c r="R177" s="32" t="s">
        <v>1718</v>
      </c>
      <c r="S177" s="34">
        <v>168.45</v>
      </c>
      <c r="T177" s="32" t="s">
        <v>486</v>
      </c>
      <c r="U177" s="34">
        <v>168.45</v>
      </c>
      <c r="V177" s="58" t="s">
        <v>472</v>
      </c>
      <c r="W177" s="59" t="s">
        <v>473</v>
      </c>
      <c r="X177" s="59" t="s">
        <v>473</v>
      </c>
      <c r="Y177" s="59" t="s">
        <v>473</v>
      </c>
      <c r="Z177" s="58" t="s">
        <v>472</v>
      </c>
      <c r="AA177" s="42" t="s">
        <v>473</v>
      </c>
      <c r="AB177" s="54" t="s">
        <v>29</v>
      </c>
      <c r="AC177" s="58" t="s">
        <v>472</v>
      </c>
      <c r="AD177" s="33">
        <v>20</v>
      </c>
      <c r="AE177" s="58" t="s">
        <v>472</v>
      </c>
      <c r="AF177" s="59" t="s">
        <v>473</v>
      </c>
      <c r="AG177" s="58" t="s">
        <v>472</v>
      </c>
      <c r="AH177" s="42" t="s">
        <v>350</v>
      </c>
      <c r="AI177" s="28" t="s">
        <v>1726</v>
      </c>
      <c r="AJ177" s="27" t="s">
        <v>1906</v>
      </c>
    </row>
    <row r="178" spans="1:36" x14ac:dyDescent="0.35">
      <c r="A178" s="27">
        <v>522077</v>
      </c>
      <c r="B178" s="27">
        <v>522077</v>
      </c>
      <c r="C178" s="32" t="s">
        <v>60</v>
      </c>
      <c r="D178" s="33" t="s">
        <v>487</v>
      </c>
      <c r="E178" s="33" t="s">
        <v>411</v>
      </c>
      <c r="F178" s="33" t="s">
        <v>515</v>
      </c>
      <c r="G178" s="33" t="s">
        <v>965</v>
      </c>
      <c r="H178" s="33" t="s">
        <v>966</v>
      </c>
      <c r="I178" s="34">
        <v>6200</v>
      </c>
      <c r="J178" s="27" t="s">
        <v>28</v>
      </c>
      <c r="K178" s="36" t="s">
        <v>36</v>
      </c>
      <c r="L178" s="32" t="s">
        <v>633</v>
      </c>
      <c r="M178" s="62">
        <v>129</v>
      </c>
      <c r="N178" s="32" t="s">
        <v>634</v>
      </c>
      <c r="O178" s="34">
        <v>86</v>
      </c>
      <c r="P178" s="32" t="s">
        <v>635</v>
      </c>
      <c r="Q178" s="34">
        <v>129</v>
      </c>
      <c r="R178" s="32"/>
      <c r="S178" s="34"/>
      <c r="T178" s="32"/>
      <c r="U178" s="34"/>
      <c r="V178" s="58" t="s">
        <v>472</v>
      </c>
      <c r="W178" s="59" t="s">
        <v>473</v>
      </c>
      <c r="X178" s="59" t="s">
        <v>473</v>
      </c>
      <c r="Y178" s="59" t="s">
        <v>473</v>
      </c>
      <c r="Z178" s="58" t="s">
        <v>473</v>
      </c>
      <c r="AA178" s="42" t="s">
        <v>473</v>
      </c>
      <c r="AB178" s="54" t="s">
        <v>26</v>
      </c>
      <c r="AC178" s="58" t="s">
        <v>472</v>
      </c>
      <c r="AD178" s="33">
        <v>15</v>
      </c>
      <c r="AE178" s="58" t="s">
        <v>472</v>
      </c>
      <c r="AF178" s="59" t="s">
        <v>473</v>
      </c>
      <c r="AG178" s="58" t="s">
        <v>472</v>
      </c>
      <c r="AH178" s="42" t="s">
        <v>350</v>
      </c>
      <c r="AI178" s="28" t="s">
        <v>967</v>
      </c>
      <c r="AJ178" s="27" t="s">
        <v>1907</v>
      </c>
    </row>
    <row r="179" spans="1:36" x14ac:dyDescent="0.35">
      <c r="A179" s="27">
        <v>527550</v>
      </c>
      <c r="B179" s="27">
        <v>527550</v>
      </c>
      <c r="C179" s="32" t="s">
        <v>148</v>
      </c>
      <c r="D179" s="33" t="s">
        <v>487</v>
      </c>
      <c r="E179" s="33" t="s">
        <v>152</v>
      </c>
      <c r="F179" s="33" t="s">
        <v>454</v>
      </c>
      <c r="G179" s="33" t="s">
        <v>970</v>
      </c>
      <c r="H179" s="33" t="s">
        <v>971</v>
      </c>
      <c r="I179" s="34" t="s">
        <v>972</v>
      </c>
      <c r="J179" s="27" t="s">
        <v>28</v>
      </c>
      <c r="K179" s="36" t="s">
        <v>151</v>
      </c>
      <c r="L179" s="32" t="s">
        <v>491</v>
      </c>
      <c r="M179" s="62">
        <v>250</v>
      </c>
      <c r="N179" s="32"/>
      <c r="O179" s="34"/>
      <c r="P179" s="32"/>
      <c r="Q179" s="34"/>
      <c r="R179" s="32"/>
      <c r="S179" s="34"/>
      <c r="T179" s="32"/>
      <c r="U179" s="34"/>
      <c r="V179" s="58" t="s">
        <v>472</v>
      </c>
      <c r="W179" s="59" t="s">
        <v>473</v>
      </c>
      <c r="X179" s="59" t="s">
        <v>473</v>
      </c>
      <c r="Y179" s="59" t="s">
        <v>473</v>
      </c>
      <c r="Z179" s="58" t="s">
        <v>473</v>
      </c>
      <c r="AA179" s="42" t="s">
        <v>473</v>
      </c>
      <c r="AB179" s="54" t="s">
        <v>26</v>
      </c>
      <c r="AC179" s="58" t="s">
        <v>472</v>
      </c>
      <c r="AD179" s="33">
        <v>55</v>
      </c>
      <c r="AE179" s="58" t="s">
        <v>472</v>
      </c>
      <c r="AF179" s="59" t="s">
        <v>473</v>
      </c>
      <c r="AG179" s="58" t="s">
        <v>472</v>
      </c>
      <c r="AH179" s="42" t="s">
        <v>27</v>
      </c>
      <c r="AI179" s="28" t="s">
        <v>973</v>
      </c>
      <c r="AJ179" s="27" t="s">
        <v>1908</v>
      </c>
    </row>
    <row r="180" spans="1:36" x14ac:dyDescent="0.35">
      <c r="A180" s="27">
        <v>13726</v>
      </c>
      <c r="B180" s="27">
        <v>13726</v>
      </c>
      <c r="C180" s="32" t="s">
        <v>134</v>
      </c>
      <c r="D180" s="33" t="s">
        <v>487</v>
      </c>
      <c r="E180" s="33" t="s">
        <v>135</v>
      </c>
      <c r="F180" s="33" t="s">
        <v>453</v>
      </c>
      <c r="G180" s="33" t="s">
        <v>136</v>
      </c>
      <c r="H180" s="33" t="s">
        <v>305</v>
      </c>
      <c r="I180" s="34">
        <v>11560</v>
      </c>
      <c r="J180" s="27" t="s">
        <v>28</v>
      </c>
      <c r="K180" s="36" t="s">
        <v>30</v>
      </c>
      <c r="L180" s="32" t="s">
        <v>491</v>
      </c>
      <c r="M180" s="62">
        <v>247</v>
      </c>
      <c r="N180" s="32"/>
      <c r="O180" s="34"/>
      <c r="P180" s="32"/>
      <c r="Q180" s="34"/>
      <c r="R180" s="32"/>
      <c r="S180" s="34"/>
      <c r="T180" s="32"/>
      <c r="U180" s="34"/>
      <c r="V180" s="58" t="s">
        <v>473</v>
      </c>
      <c r="W180" s="59" t="s">
        <v>473</v>
      </c>
      <c r="X180" s="59" t="s">
        <v>473</v>
      </c>
      <c r="Y180" s="59" t="s">
        <v>473</v>
      </c>
      <c r="Z180" s="58" t="s">
        <v>473</v>
      </c>
      <c r="AA180" s="42" t="s">
        <v>472</v>
      </c>
      <c r="AB180" s="54" t="s">
        <v>29</v>
      </c>
      <c r="AC180" s="58" t="s">
        <v>472</v>
      </c>
      <c r="AD180" s="33">
        <v>35</v>
      </c>
      <c r="AE180" s="58" t="s">
        <v>472</v>
      </c>
      <c r="AF180" s="59" t="s">
        <v>473</v>
      </c>
      <c r="AG180" s="58" t="s">
        <v>472</v>
      </c>
      <c r="AH180" s="42" t="s">
        <v>27</v>
      </c>
      <c r="AI180" s="28" t="s">
        <v>974</v>
      </c>
      <c r="AJ180" s="27" t="s">
        <v>1909</v>
      </c>
    </row>
    <row r="181" spans="1:36" x14ac:dyDescent="0.35">
      <c r="A181" s="27">
        <v>536219</v>
      </c>
      <c r="B181" s="27">
        <v>536219</v>
      </c>
      <c r="C181" s="32" t="s">
        <v>50</v>
      </c>
      <c r="D181" s="33" t="s">
        <v>487</v>
      </c>
      <c r="E181" s="33" t="s">
        <v>51</v>
      </c>
      <c r="F181" s="33" t="s">
        <v>463</v>
      </c>
      <c r="G181" s="33" t="s">
        <v>436</v>
      </c>
      <c r="H181" s="33" t="s">
        <v>437</v>
      </c>
      <c r="I181" s="34">
        <v>100020</v>
      </c>
      <c r="J181" s="27" t="s">
        <v>42</v>
      </c>
      <c r="K181" s="36" t="s">
        <v>52</v>
      </c>
      <c r="L181" s="32" t="s">
        <v>491</v>
      </c>
      <c r="M181" s="62">
        <v>1600</v>
      </c>
      <c r="N181" s="32"/>
      <c r="O181" s="34"/>
      <c r="P181" s="32"/>
      <c r="Q181" s="34"/>
      <c r="R181" s="32"/>
      <c r="S181" s="34"/>
      <c r="T181" s="32"/>
      <c r="U181" s="34"/>
      <c r="V181" s="58" t="s">
        <v>472</v>
      </c>
      <c r="W181" s="59" t="s">
        <v>472</v>
      </c>
      <c r="X181" s="59" t="s">
        <v>473</v>
      </c>
      <c r="Y181" s="59" t="s">
        <v>473</v>
      </c>
      <c r="Z181" s="58" t="s">
        <v>473</v>
      </c>
      <c r="AA181" s="42" t="s">
        <v>473</v>
      </c>
      <c r="AB181" s="54" t="s">
        <v>29</v>
      </c>
      <c r="AC181" s="58" t="s">
        <v>472</v>
      </c>
      <c r="AD181" s="33">
        <v>300</v>
      </c>
      <c r="AE181" s="58" t="s">
        <v>472</v>
      </c>
      <c r="AF181" s="59" t="s">
        <v>472</v>
      </c>
      <c r="AG181" s="58"/>
      <c r="AH181" s="42" t="s">
        <v>27</v>
      </c>
      <c r="AI181" s="28" t="s">
        <v>975</v>
      </c>
      <c r="AJ181" s="27" t="s">
        <v>438</v>
      </c>
    </row>
    <row r="182" spans="1:36" x14ac:dyDescent="0.35">
      <c r="A182" s="27">
        <v>538493</v>
      </c>
      <c r="B182" s="27">
        <v>538493</v>
      </c>
      <c r="C182" s="32" t="s">
        <v>60</v>
      </c>
      <c r="D182" s="33" t="s">
        <v>487</v>
      </c>
      <c r="E182" s="33" t="s">
        <v>89</v>
      </c>
      <c r="F182" s="33" t="s">
        <v>515</v>
      </c>
      <c r="G182" s="33" t="s">
        <v>976</v>
      </c>
      <c r="H182" s="33" t="s">
        <v>977</v>
      </c>
      <c r="I182" s="34">
        <v>32120</v>
      </c>
      <c r="J182" s="27" t="s">
        <v>28</v>
      </c>
      <c r="K182" s="36" t="s">
        <v>36</v>
      </c>
      <c r="L182" s="32" t="s">
        <v>801</v>
      </c>
      <c r="M182" s="62">
        <v>180</v>
      </c>
      <c r="N182" s="32" t="s">
        <v>802</v>
      </c>
      <c r="O182" s="34">
        <v>160</v>
      </c>
      <c r="P182" s="32" t="s">
        <v>803</v>
      </c>
      <c r="Q182" s="34">
        <v>180</v>
      </c>
      <c r="R182" s="32"/>
      <c r="S182" s="34"/>
      <c r="T182" s="32"/>
      <c r="U182" s="34"/>
      <c r="V182" s="58" t="s">
        <v>472</v>
      </c>
      <c r="W182" s="59" t="s">
        <v>473</v>
      </c>
      <c r="X182" s="59" t="s">
        <v>473</v>
      </c>
      <c r="Y182" s="59" t="s">
        <v>473</v>
      </c>
      <c r="Z182" s="58" t="s">
        <v>473</v>
      </c>
      <c r="AA182" s="42" t="s">
        <v>473</v>
      </c>
      <c r="AB182" s="54" t="s">
        <v>29</v>
      </c>
      <c r="AC182" s="58" t="s">
        <v>472</v>
      </c>
      <c r="AD182" s="33">
        <v>12</v>
      </c>
      <c r="AE182" s="58" t="s">
        <v>472</v>
      </c>
      <c r="AF182" s="59" t="s">
        <v>473</v>
      </c>
      <c r="AG182" s="58" t="s">
        <v>473</v>
      </c>
      <c r="AH182" s="42" t="s">
        <v>350</v>
      </c>
      <c r="AI182" s="28" t="s">
        <v>978</v>
      </c>
      <c r="AJ182" s="27" t="s">
        <v>1910</v>
      </c>
    </row>
    <row r="183" spans="1:36" x14ac:dyDescent="0.35">
      <c r="A183" s="27">
        <v>540304</v>
      </c>
      <c r="B183" s="27">
        <v>540304</v>
      </c>
      <c r="C183" s="32" t="s">
        <v>432</v>
      </c>
      <c r="D183" s="33" t="s">
        <v>487</v>
      </c>
      <c r="E183" s="33" t="s">
        <v>433</v>
      </c>
      <c r="F183" s="33" t="s">
        <v>515</v>
      </c>
      <c r="G183" s="33" t="s">
        <v>979</v>
      </c>
      <c r="H183" s="33" t="s">
        <v>980</v>
      </c>
      <c r="I183" s="34">
        <v>18524</v>
      </c>
      <c r="J183" s="27" t="s">
        <v>28</v>
      </c>
      <c r="K183" s="36" t="s">
        <v>307</v>
      </c>
      <c r="L183" s="32" t="s">
        <v>491</v>
      </c>
      <c r="M183" s="62">
        <v>72000</v>
      </c>
      <c r="N183" s="32"/>
      <c r="O183" s="34"/>
      <c r="P183" s="32"/>
      <c r="Q183" s="34"/>
      <c r="R183" s="32"/>
      <c r="S183" s="34"/>
      <c r="T183" s="32"/>
      <c r="U183" s="34"/>
      <c r="V183" s="58" t="s">
        <v>473</v>
      </c>
      <c r="W183" s="59" t="s">
        <v>473</v>
      </c>
      <c r="X183" s="59" t="s">
        <v>473</v>
      </c>
      <c r="Y183" s="59" t="s">
        <v>473</v>
      </c>
      <c r="Z183" s="58" t="s">
        <v>473</v>
      </c>
      <c r="AA183" s="42" t="s">
        <v>473</v>
      </c>
      <c r="AB183" s="54" t="s">
        <v>29</v>
      </c>
      <c r="AC183" s="58" t="s">
        <v>472</v>
      </c>
      <c r="AD183" s="33">
        <v>8000</v>
      </c>
      <c r="AE183" s="58" t="s">
        <v>472</v>
      </c>
      <c r="AF183" s="59" t="s">
        <v>472</v>
      </c>
      <c r="AG183" s="58" t="s">
        <v>472</v>
      </c>
      <c r="AH183" s="42" t="s">
        <v>27</v>
      </c>
      <c r="AI183" s="28"/>
      <c r="AJ183" s="27" t="s">
        <v>1911</v>
      </c>
    </row>
    <row r="184" spans="1:36" x14ac:dyDescent="0.35">
      <c r="A184" s="27">
        <v>540352</v>
      </c>
      <c r="B184" s="27">
        <v>540352</v>
      </c>
      <c r="C184" s="32" t="s">
        <v>60</v>
      </c>
      <c r="D184" s="33" t="s">
        <v>487</v>
      </c>
      <c r="E184" s="33" t="s">
        <v>63</v>
      </c>
      <c r="F184" s="33" t="s">
        <v>515</v>
      </c>
      <c r="G184" s="33" t="s">
        <v>981</v>
      </c>
      <c r="H184" s="33" t="s">
        <v>390</v>
      </c>
      <c r="I184" s="34">
        <v>74000</v>
      </c>
      <c r="J184" s="27" t="s">
        <v>28</v>
      </c>
      <c r="K184" s="36" t="s">
        <v>36</v>
      </c>
      <c r="L184" s="32" t="s">
        <v>491</v>
      </c>
      <c r="M184" s="62">
        <v>90</v>
      </c>
      <c r="N184" s="32"/>
      <c r="O184" s="34"/>
      <c r="P184" s="32"/>
      <c r="Q184" s="34"/>
      <c r="R184" s="32"/>
      <c r="S184" s="34"/>
      <c r="T184" s="32"/>
      <c r="U184" s="34"/>
      <c r="V184" s="58" t="s">
        <v>472</v>
      </c>
      <c r="W184" s="59" t="s">
        <v>473</v>
      </c>
      <c r="X184" s="59" t="s">
        <v>473</v>
      </c>
      <c r="Y184" s="59" t="s">
        <v>473</v>
      </c>
      <c r="Z184" s="58" t="s">
        <v>473</v>
      </c>
      <c r="AA184" s="42" t="s">
        <v>473</v>
      </c>
      <c r="AB184" s="54" t="s">
        <v>26</v>
      </c>
      <c r="AC184" s="58" t="s">
        <v>472</v>
      </c>
      <c r="AD184" s="33">
        <v>12</v>
      </c>
      <c r="AE184" s="58" t="s">
        <v>472</v>
      </c>
      <c r="AF184" s="59" t="s">
        <v>473</v>
      </c>
      <c r="AG184" s="58" t="s">
        <v>473</v>
      </c>
      <c r="AH184" s="42" t="s">
        <v>27</v>
      </c>
      <c r="AI184" s="28" t="s">
        <v>982</v>
      </c>
      <c r="AJ184" s="27" t="s">
        <v>1912</v>
      </c>
    </row>
    <row r="185" spans="1:36" x14ac:dyDescent="0.35">
      <c r="A185" s="27">
        <v>544963</v>
      </c>
      <c r="B185" s="27">
        <v>544963</v>
      </c>
      <c r="C185" s="32" t="s">
        <v>60</v>
      </c>
      <c r="D185" s="33" t="s">
        <v>487</v>
      </c>
      <c r="E185" s="33" t="s">
        <v>983</v>
      </c>
      <c r="F185" s="33" t="s">
        <v>984</v>
      </c>
      <c r="G185" s="33" t="s">
        <v>985</v>
      </c>
      <c r="H185" s="33" t="s">
        <v>352</v>
      </c>
      <c r="I185" s="34">
        <v>35510</v>
      </c>
      <c r="J185" s="27" t="s">
        <v>28</v>
      </c>
      <c r="K185" s="36" t="s">
        <v>36</v>
      </c>
      <c r="L185" s="32" t="s">
        <v>491</v>
      </c>
      <c r="M185" s="62">
        <v>79</v>
      </c>
      <c r="N185" s="32"/>
      <c r="O185" s="34"/>
      <c r="P185" s="32"/>
      <c r="Q185" s="34"/>
      <c r="R185" s="32"/>
      <c r="S185" s="34"/>
      <c r="T185" s="32"/>
      <c r="U185" s="34"/>
      <c r="V185" s="58" t="s">
        <v>472</v>
      </c>
      <c r="W185" s="59" t="s">
        <v>473</v>
      </c>
      <c r="X185" s="59" t="s">
        <v>473</v>
      </c>
      <c r="Y185" s="59" t="s">
        <v>473</v>
      </c>
      <c r="Z185" s="58" t="s">
        <v>472</v>
      </c>
      <c r="AA185" s="42" t="s">
        <v>473</v>
      </c>
      <c r="AB185" s="54" t="s">
        <v>29</v>
      </c>
      <c r="AC185" s="58" t="s">
        <v>472</v>
      </c>
      <c r="AD185" s="33">
        <v>8.9</v>
      </c>
      <c r="AE185" s="58" t="s">
        <v>472</v>
      </c>
      <c r="AF185" s="59" t="s">
        <v>472</v>
      </c>
      <c r="AG185" s="58" t="s">
        <v>473</v>
      </c>
      <c r="AH185" s="42" t="s">
        <v>27</v>
      </c>
      <c r="AI185" s="28" t="s">
        <v>986</v>
      </c>
      <c r="AJ185" s="27" t="s">
        <v>284</v>
      </c>
    </row>
    <row r="186" spans="1:36" x14ac:dyDescent="0.35">
      <c r="A186" s="27">
        <v>526959</v>
      </c>
      <c r="B186" s="27">
        <v>526959</v>
      </c>
      <c r="C186" s="32" t="s">
        <v>119</v>
      </c>
      <c r="D186" s="33" t="s">
        <v>487</v>
      </c>
      <c r="E186" s="33" t="s">
        <v>296</v>
      </c>
      <c r="F186" s="33" t="s">
        <v>544</v>
      </c>
      <c r="G186" s="33" t="s">
        <v>987</v>
      </c>
      <c r="H186" s="33" t="s">
        <v>988</v>
      </c>
      <c r="I186" s="34">
        <v>10126</v>
      </c>
      <c r="J186" s="27" t="s">
        <v>417</v>
      </c>
      <c r="K186" s="36" t="s">
        <v>36</v>
      </c>
      <c r="L186" s="32" t="s">
        <v>491</v>
      </c>
      <c r="M186" s="62">
        <v>139</v>
      </c>
      <c r="N186" s="32"/>
      <c r="O186" s="34"/>
      <c r="P186" s="32"/>
      <c r="Q186" s="34"/>
      <c r="R186" s="32"/>
      <c r="S186" s="34"/>
      <c r="T186" s="32"/>
      <c r="U186" s="34"/>
      <c r="V186" s="58" t="s">
        <v>472</v>
      </c>
      <c r="W186" s="59" t="s">
        <v>473</v>
      </c>
      <c r="X186" s="59" t="s">
        <v>473</v>
      </c>
      <c r="Y186" s="59" t="s">
        <v>473</v>
      </c>
      <c r="Z186" s="58" t="s">
        <v>473</v>
      </c>
      <c r="AA186" s="42" t="s">
        <v>473</v>
      </c>
      <c r="AB186" s="54" t="s">
        <v>29</v>
      </c>
      <c r="AC186" s="58" t="s">
        <v>472</v>
      </c>
      <c r="AD186" s="33">
        <v>20</v>
      </c>
      <c r="AE186" s="58" t="s">
        <v>472</v>
      </c>
      <c r="AF186" s="59" t="s">
        <v>473</v>
      </c>
      <c r="AG186" s="58" t="s">
        <v>473</v>
      </c>
      <c r="AH186" s="42" t="s">
        <v>27</v>
      </c>
      <c r="AI186" s="28"/>
      <c r="AJ186" s="27" t="s">
        <v>1913</v>
      </c>
    </row>
    <row r="187" spans="1:36" x14ac:dyDescent="0.35">
      <c r="A187" s="27">
        <v>553390</v>
      </c>
      <c r="B187" s="27">
        <v>553390</v>
      </c>
      <c r="C187" s="32" t="s">
        <v>60</v>
      </c>
      <c r="D187" s="33" t="s">
        <v>487</v>
      </c>
      <c r="E187" s="33" t="s">
        <v>989</v>
      </c>
      <c r="F187" s="33" t="s">
        <v>515</v>
      </c>
      <c r="G187" s="33" t="s">
        <v>990</v>
      </c>
      <c r="H187" s="33" t="s">
        <v>991</v>
      </c>
      <c r="I187" s="34">
        <v>26300</v>
      </c>
      <c r="J187" s="27" t="s">
        <v>28</v>
      </c>
      <c r="K187" s="36" t="s">
        <v>36</v>
      </c>
      <c r="L187" s="32" t="s">
        <v>491</v>
      </c>
      <c r="M187" s="62">
        <v>105</v>
      </c>
      <c r="N187" s="32"/>
      <c r="O187" s="34"/>
      <c r="P187" s="32"/>
      <c r="Q187" s="34"/>
      <c r="R187" s="32"/>
      <c r="S187" s="34"/>
      <c r="T187" s="32"/>
      <c r="U187" s="34"/>
      <c r="V187" s="58" t="s">
        <v>472</v>
      </c>
      <c r="W187" s="59" t="s">
        <v>473</v>
      </c>
      <c r="X187" s="59" t="s">
        <v>473</v>
      </c>
      <c r="Y187" s="59" t="s">
        <v>473</v>
      </c>
      <c r="Z187" s="58" t="s">
        <v>473</v>
      </c>
      <c r="AA187" s="42" t="s">
        <v>473</v>
      </c>
      <c r="AB187" s="54" t="s">
        <v>29</v>
      </c>
      <c r="AC187" s="58" t="s">
        <v>472</v>
      </c>
      <c r="AD187" s="33">
        <v>13.5</v>
      </c>
      <c r="AE187" s="58" t="s">
        <v>472</v>
      </c>
      <c r="AF187" s="59" t="s">
        <v>472</v>
      </c>
      <c r="AG187" s="58" t="s">
        <v>472</v>
      </c>
      <c r="AH187" s="42" t="s">
        <v>27</v>
      </c>
      <c r="AI187" s="28"/>
      <c r="AJ187" s="27" t="s">
        <v>1914</v>
      </c>
    </row>
    <row r="188" spans="1:36" x14ac:dyDescent="0.35">
      <c r="A188" s="27">
        <v>553635</v>
      </c>
      <c r="B188" s="27">
        <v>553635</v>
      </c>
      <c r="C188" s="32" t="s">
        <v>50</v>
      </c>
      <c r="D188" s="33" t="s">
        <v>487</v>
      </c>
      <c r="E188" s="33" t="s">
        <v>56</v>
      </c>
      <c r="F188" s="33" t="s">
        <v>457</v>
      </c>
      <c r="G188" s="33" t="s">
        <v>992</v>
      </c>
      <c r="H188" s="33" t="s">
        <v>316</v>
      </c>
      <c r="I188" s="34">
        <v>200040</v>
      </c>
      <c r="J188" s="27" t="s">
        <v>28</v>
      </c>
      <c r="K188" s="36" t="s">
        <v>52</v>
      </c>
      <c r="L188" s="32" t="s">
        <v>491</v>
      </c>
      <c r="M188" s="62">
        <v>1372</v>
      </c>
      <c r="N188" s="32"/>
      <c r="O188" s="34"/>
      <c r="P188" s="32"/>
      <c r="Q188" s="34"/>
      <c r="R188" s="32"/>
      <c r="S188" s="34"/>
      <c r="T188" s="32"/>
      <c r="U188" s="34"/>
      <c r="V188" s="58" t="s">
        <v>473</v>
      </c>
      <c r="W188" s="59" t="s">
        <v>473</v>
      </c>
      <c r="X188" s="59" t="s">
        <v>473</v>
      </c>
      <c r="Y188" s="59" t="s">
        <v>473</v>
      </c>
      <c r="Z188" s="58" t="s">
        <v>473</v>
      </c>
      <c r="AA188" s="42" t="s">
        <v>473</v>
      </c>
      <c r="AB188" s="54" t="s">
        <v>29</v>
      </c>
      <c r="AC188" s="58" t="s">
        <v>472</v>
      </c>
      <c r="AD188" s="33">
        <v>238</v>
      </c>
      <c r="AE188" s="58" t="s">
        <v>472</v>
      </c>
      <c r="AF188" s="59" t="s">
        <v>473</v>
      </c>
      <c r="AG188" s="58" t="s">
        <v>472</v>
      </c>
      <c r="AH188" s="42" t="s">
        <v>27</v>
      </c>
      <c r="AI188" s="28" t="s">
        <v>993</v>
      </c>
      <c r="AJ188" s="27" t="s">
        <v>1915</v>
      </c>
    </row>
    <row r="189" spans="1:36" x14ac:dyDescent="0.35">
      <c r="A189" s="27">
        <v>554143</v>
      </c>
      <c r="B189" s="27">
        <v>554143</v>
      </c>
      <c r="C189" s="32" t="s">
        <v>131</v>
      </c>
      <c r="D189" s="33" t="s">
        <v>487</v>
      </c>
      <c r="E189" s="33" t="s">
        <v>131</v>
      </c>
      <c r="F189" s="33" t="s">
        <v>642</v>
      </c>
      <c r="G189" s="33" t="s">
        <v>133</v>
      </c>
      <c r="H189" s="33" t="s">
        <v>229</v>
      </c>
      <c r="I189" s="34">
        <v>1750</v>
      </c>
      <c r="J189" s="27" t="s">
        <v>37</v>
      </c>
      <c r="K189" s="36" t="s">
        <v>36</v>
      </c>
      <c r="L189" s="32" t="s">
        <v>491</v>
      </c>
      <c r="M189" s="62">
        <v>165</v>
      </c>
      <c r="N189" s="32"/>
      <c r="O189" s="34"/>
      <c r="P189" s="32"/>
      <c r="Q189" s="34"/>
      <c r="R189" s="32"/>
      <c r="S189" s="34"/>
      <c r="T189" s="32"/>
      <c r="U189" s="34"/>
      <c r="V189" s="58" t="s">
        <v>472</v>
      </c>
      <c r="W189" s="59" t="s">
        <v>473</v>
      </c>
      <c r="X189" s="59" t="s">
        <v>473</v>
      </c>
      <c r="Y189" s="59" t="s">
        <v>473</v>
      </c>
      <c r="Z189" s="58" t="s">
        <v>473</v>
      </c>
      <c r="AA189" s="42" t="s">
        <v>473</v>
      </c>
      <c r="AB189" s="54" t="s">
        <v>29</v>
      </c>
      <c r="AC189" s="58" t="s">
        <v>472</v>
      </c>
      <c r="AD189" s="33">
        <v>18</v>
      </c>
      <c r="AE189" s="58" t="s">
        <v>472</v>
      </c>
      <c r="AF189" s="59" t="s">
        <v>473</v>
      </c>
      <c r="AG189" s="58" t="s">
        <v>473</v>
      </c>
      <c r="AH189" s="42" t="s">
        <v>350</v>
      </c>
      <c r="AI189" s="28"/>
      <c r="AJ189" s="27" t="s">
        <v>1916</v>
      </c>
    </row>
    <row r="190" spans="1:36" x14ac:dyDescent="0.35">
      <c r="A190" s="27">
        <v>554238</v>
      </c>
      <c r="B190" s="27">
        <v>554238</v>
      </c>
      <c r="C190" s="32" t="s">
        <v>994</v>
      </c>
      <c r="D190" s="33" t="s">
        <v>487</v>
      </c>
      <c r="E190" s="33" t="s">
        <v>995</v>
      </c>
      <c r="F190" s="33" t="s">
        <v>464</v>
      </c>
      <c r="G190" s="33" t="s">
        <v>996</v>
      </c>
      <c r="H190" s="33" t="s">
        <v>997</v>
      </c>
      <c r="I190" s="34">
        <v>110111</v>
      </c>
      <c r="J190" s="27" t="s">
        <v>420</v>
      </c>
      <c r="K190" s="36" t="s">
        <v>30</v>
      </c>
      <c r="L190" s="32" t="s">
        <v>491</v>
      </c>
      <c r="M190" s="62">
        <v>155</v>
      </c>
      <c r="N190" s="32"/>
      <c r="O190" s="34"/>
      <c r="P190" s="32"/>
      <c r="Q190" s="34"/>
      <c r="R190" s="32"/>
      <c r="S190" s="34"/>
      <c r="T190" s="32"/>
      <c r="U190" s="34"/>
      <c r="V190" s="58" t="s">
        <v>472</v>
      </c>
      <c r="W190" s="59" t="s">
        <v>473</v>
      </c>
      <c r="X190" s="59" t="s">
        <v>473</v>
      </c>
      <c r="Y190" s="59" t="s">
        <v>473</v>
      </c>
      <c r="Z190" s="58" t="s">
        <v>473</v>
      </c>
      <c r="AA190" s="42" t="s">
        <v>473</v>
      </c>
      <c r="AB190" s="54" t="s">
        <v>29</v>
      </c>
      <c r="AC190" s="58" t="s">
        <v>472</v>
      </c>
      <c r="AD190" s="33">
        <v>13</v>
      </c>
      <c r="AE190" s="58" t="s">
        <v>472</v>
      </c>
      <c r="AF190" s="59" t="s">
        <v>472</v>
      </c>
      <c r="AG190" s="58" t="s">
        <v>472</v>
      </c>
      <c r="AH190" s="42" t="s">
        <v>27</v>
      </c>
      <c r="AI190" s="28"/>
      <c r="AJ190" s="27" t="s">
        <v>1917</v>
      </c>
    </row>
    <row r="191" spans="1:36" x14ac:dyDescent="0.35">
      <c r="A191" s="27">
        <v>12149</v>
      </c>
      <c r="B191" s="27">
        <v>12149</v>
      </c>
      <c r="C191" s="32" t="s">
        <v>60</v>
      </c>
      <c r="D191" s="33" t="s">
        <v>487</v>
      </c>
      <c r="E191" s="33" t="s">
        <v>92</v>
      </c>
      <c r="F191" s="33" t="s">
        <v>453</v>
      </c>
      <c r="G191" s="33" t="s">
        <v>96</v>
      </c>
      <c r="H191" s="33" t="s">
        <v>998</v>
      </c>
      <c r="I191" s="34">
        <v>75017</v>
      </c>
      <c r="J191" s="27" t="s">
        <v>28</v>
      </c>
      <c r="K191" s="36" t="s">
        <v>36</v>
      </c>
      <c r="L191" s="32" t="s">
        <v>491</v>
      </c>
      <c r="M191" s="62">
        <v>220</v>
      </c>
      <c r="N191" s="32"/>
      <c r="O191" s="34"/>
      <c r="P191" s="32"/>
      <c r="Q191" s="34"/>
      <c r="R191" s="32"/>
      <c r="S191" s="34"/>
      <c r="T191" s="32"/>
      <c r="U191" s="34"/>
      <c r="V191" s="58" t="s">
        <v>472</v>
      </c>
      <c r="W191" s="59" t="s">
        <v>472</v>
      </c>
      <c r="X191" s="59" t="s">
        <v>473</v>
      </c>
      <c r="Y191" s="59" t="s">
        <v>473</v>
      </c>
      <c r="Z191" s="58" t="s">
        <v>473</v>
      </c>
      <c r="AA191" s="42" t="s">
        <v>473</v>
      </c>
      <c r="AB191" s="54" t="s">
        <v>29</v>
      </c>
      <c r="AC191" s="58" t="s">
        <v>472</v>
      </c>
      <c r="AD191" s="33">
        <v>29</v>
      </c>
      <c r="AE191" s="58" t="s">
        <v>472</v>
      </c>
      <c r="AF191" s="59" t="s">
        <v>473</v>
      </c>
      <c r="AG191" s="58" t="s">
        <v>472</v>
      </c>
      <c r="AH191" s="42" t="s">
        <v>27</v>
      </c>
      <c r="AI191" s="28" t="s">
        <v>999</v>
      </c>
      <c r="AJ191" s="27" t="s">
        <v>1918</v>
      </c>
    </row>
    <row r="192" spans="1:36" x14ac:dyDescent="0.35">
      <c r="A192" s="27">
        <v>566863</v>
      </c>
      <c r="B192" s="27">
        <v>566863</v>
      </c>
      <c r="C192" s="32" t="s">
        <v>153</v>
      </c>
      <c r="D192" s="33" t="s">
        <v>487</v>
      </c>
      <c r="E192" s="33" t="s">
        <v>154</v>
      </c>
      <c r="F192" s="33" t="s">
        <v>515</v>
      </c>
      <c r="G192" s="33" t="s">
        <v>1000</v>
      </c>
      <c r="H192" s="33" t="s">
        <v>1001</v>
      </c>
      <c r="I192" s="34" t="s">
        <v>1002</v>
      </c>
      <c r="J192" s="27" t="s">
        <v>48</v>
      </c>
      <c r="K192" s="36" t="s">
        <v>36</v>
      </c>
      <c r="L192" s="32" t="s">
        <v>491</v>
      </c>
      <c r="M192" s="62">
        <v>95</v>
      </c>
      <c r="N192" s="32"/>
      <c r="O192" s="34"/>
      <c r="P192" s="32"/>
      <c r="Q192" s="34"/>
      <c r="R192" s="32"/>
      <c r="S192" s="34"/>
      <c r="T192" s="32"/>
      <c r="U192" s="34"/>
      <c r="V192" s="58" t="s">
        <v>472</v>
      </c>
      <c r="W192" s="59" t="s">
        <v>473</v>
      </c>
      <c r="X192" s="59" t="s">
        <v>473</v>
      </c>
      <c r="Y192" s="59" t="s">
        <v>473</v>
      </c>
      <c r="Z192" s="58" t="s">
        <v>473</v>
      </c>
      <c r="AA192" s="42" t="s">
        <v>473</v>
      </c>
      <c r="AB192" s="54" t="s">
        <v>26</v>
      </c>
      <c r="AC192" s="58" t="s">
        <v>472</v>
      </c>
      <c r="AD192" s="33">
        <v>13</v>
      </c>
      <c r="AE192" s="58" t="s">
        <v>473</v>
      </c>
      <c r="AF192" s="59" t="s">
        <v>473</v>
      </c>
      <c r="AG192" s="58" t="s">
        <v>472</v>
      </c>
      <c r="AH192" s="42" t="s">
        <v>350</v>
      </c>
      <c r="AI192" s="28" t="s">
        <v>1003</v>
      </c>
      <c r="AJ192" s="27" t="s">
        <v>1919</v>
      </c>
    </row>
    <row r="193" spans="1:36" x14ac:dyDescent="0.35">
      <c r="A193" s="27">
        <v>569982</v>
      </c>
      <c r="B193" s="27">
        <v>569982</v>
      </c>
      <c r="C193" s="32" t="s">
        <v>60</v>
      </c>
      <c r="D193" s="33" t="s">
        <v>487</v>
      </c>
      <c r="E193" s="33" t="s">
        <v>647</v>
      </c>
      <c r="F193" s="33" t="s">
        <v>984</v>
      </c>
      <c r="G193" s="33" t="s">
        <v>1004</v>
      </c>
      <c r="H193" s="33" t="s">
        <v>1005</v>
      </c>
      <c r="I193" s="34">
        <v>29000</v>
      </c>
      <c r="J193" s="27" t="s">
        <v>1006</v>
      </c>
      <c r="K193" s="36" t="s">
        <v>36</v>
      </c>
      <c r="L193" s="32" t="s">
        <v>594</v>
      </c>
      <c r="M193" s="62">
        <v>89</v>
      </c>
      <c r="N193" s="32" t="s">
        <v>733</v>
      </c>
      <c r="O193" s="34">
        <v>65</v>
      </c>
      <c r="P193" s="32" t="s">
        <v>524</v>
      </c>
      <c r="Q193" s="34">
        <v>79</v>
      </c>
      <c r="R193" s="32"/>
      <c r="S193" s="34"/>
      <c r="T193" s="32"/>
      <c r="U193" s="34"/>
      <c r="V193" s="58" t="s">
        <v>473</v>
      </c>
      <c r="W193" s="59" t="s">
        <v>473</v>
      </c>
      <c r="X193" s="59" t="s">
        <v>473</v>
      </c>
      <c r="Y193" s="59" t="s">
        <v>473</v>
      </c>
      <c r="Z193" s="58" t="s">
        <v>472</v>
      </c>
      <c r="AA193" s="42" t="s">
        <v>473</v>
      </c>
      <c r="AB193" s="54" t="s">
        <v>29</v>
      </c>
      <c r="AC193" s="58" t="s">
        <v>472</v>
      </c>
      <c r="AD193" s="33">
        <v>11</v>
      </c>
      <c r="AE193" s="58" t="s">
        <v>472</v>
      </c>
      <c r="AF193" s="59" t="s">
        <v>473</v>
      </c>
      <c r="AG193" s="58"/>
      <c r="AH193" s="42" t="s">
        <v>118</v>
      </c>
      <c r="AI193" s="28" t="s">
        <v>1007</v>
      </c>
      <c r="AJ193" s="27" t="s">
        <v>1008</v>
      </c>
    </row>
    <row r="194" spans="1:36" x14ac:dyDescent="0.35">
      <c r="A194" s="27">
        <v>577371</v>
      </c>
      <c r="B194" s="27">
        <v>577371</v>
      </c>
      <c r="C194" s="32" t="s">
        <v>186</v>
      </c>
      <c r="D194" s="33" t="s">
        <v>188</v>
      </c>
      <c r="E194" s="33" t="s">
        <v>189</v>
      </c>
      <c r="F194" s="33" t="s">
        <v>1009</v>
      </c>
      <c r="G194" s="33" t="s">
        <v>1010</v>
      </c>
      <c r="H194" s="33" t="s">
        <v>1011</v>
      </c>
      <c r="I194" s="34">
        <v>10019</v>
      </c>
      <c r="J194" s="27" t="s">
        <v>28</v>
      </c>
      <c r="K194" s="36" t="s">
        <v>30</v>
      </c>
      <c r="L194" s="32" t="s">
        <v>491</v>
      </c>
      <c r="M194" s="62">
        <v>999</v>
      </c>
      <c r="N194" s="32"/>
      <c r="O194" s="34"/>
      <c r="P194" s="32"/>
      <c r="Q194" s="34"/>
      <c r="R194" s="32"/>
      <c r="S194" s="34"/>
      <c r="T194" s="32"/>
      <c r="U194" s="34"/>
      <c r="V194" s="58" t="s">
        <v>473</v>
      </c>
      <c r="W194" s="59" t="s">
        <v>473</v>
      </c>
      <c r="X194" s="59" t="s">
        <v>473</v>
      </c>
      <c r="Y194" s="59" t="s">
        <v>473</v>
      </c>
      <c r="Z194" s="58" t="s">
        <v>473</v>
      </c>
      <c r="AA194" s="42" t="s">
        <v>473</v>
      </c>
      <c r="AB194" s="54" t="s">
        <v>29</v>
      </c>
      <c r="AC194" s="58" t="s">
        <v>472</v>
      </c>
      <c r="AD194" s="33">
        <v>55</v>
      </c>
      <c r="AE194" s="58" t="s">
        <v>472</v>
      </c>
      <c r="AF194" s="59" t="s">
        <v>473</v>
      </c>
      <c r="AG194" s="58" t="s">
        <v>473</v>
      </c>
      <c r="AH194" s="42" t="s">
        <v>350</v>
      </c>
      <c r="AI194" s="28" t="s">
        <v>1012</v>
      </c>
      <c r="AJ194" s="27" t="s">
        <v>1013</v>
      </c>
    </row>
    <row r="195" spans="1:36" x14ac:dyDescent="0.35">
      <c r="A195" s="27">
        <v>275368</v>
      </c>
      <c r="B195" s="27">
        <v>275368</v>
      </c>
      <c r="C195" s="32" t="s">
        <v>60</v>
      </c>
      <c r="D195" s="33" t="s">
        <v>487</v>
      </c>
      <c r="E195" s="33" t="s">
        <v>1014</v>
      </c>
      <c r="F195" s="33" t="s">
        <v>1015</v>
      </c>
      <c r="G195" s="33" t="s">
        <v>1016</v>
      </c>
      <c r="H195" s="33" t="s">
        <v>1017</v>
      </c>
      <c r="I195" s="34">
        <v>13290</v>
      </c>
      <c r="J195" s="27" t="s">
        <v>68</v>
      </c>
      <c r="K195" s="36" t="s">
        <v>36</v>
      </c>
      <c r="L195" s="32" t="s">
        <v>491</v>
      </c>
      <c r="M195" s="62">
        <v>80.16</v>
      </c>
      <c r="N195" s="32"/>
      <c r="O195" s="34"/>
      <c r="P195" s="32"/>
      <c r="Q195" s="34"/>
      <c r="R195" s="32"/>
      <c r="S195" s="34"/>
      <c r="T195" s="32"/>
      <c r="U195" s="34"/>
      <c r="V195" s="58" t="s">
        <v>472</v>
      </c>
      <c r="W195" s="59" t="s">
        <v>473</v>
      </c>
      <c r="X195" s="59" t="s">
        <v>473</v>
      </c>
      <c r="Y195" s="59" t="s">
        <v>473</v>
      </c>
      <c r="Z195" s="58" t="s">
        <v>472</v>
      </c>
      <c r="AA195" s="42" t="s">
        <v>473</v>
      </c>
      <c r="AB195" s="54" t="s">
        <v>26</v>
      </c>
      <c r="AC195" s="58" t="s">
        <v>472</v>
      </c>
      <c r="AD195" s="33">
        <v>8</v>
      </c>
      <c r="AE195" s="58" t="s">
        <v>472</v>
      </c>
      <c r="AF195" s="59" t="s">
        <v>473</v>
      </c>
      <c r="AG195" s="58"/>
      <c r="AH195" s="42" t="s">
        <v>27</v>
      </c>
      <c r="AI195" s="28"/>
      <c r="AJ195" s="27" t="s">
        <v>283</v>
      </c>
    </row>
    <row r="196" spans="1:36" x14ac:dyDescent="0.35">
      <c r="A196" s="27">
        <v>261508</v>
      </c>
      <c r="B196" s="27">
        <v>261508</v>
      </c>
      <c r="C196" s="32" t="s">
        <v>60</v>
      </c>
      <c r="D196" s="33" t="s">
        <v>487</v>
      </c>
      <c r="E196" s="33" t="s">
        <v>103</v>
      </c>
      <c r="F196" s="33" t="s">
        <v>1015</v>
      </c>
      <c r="G196" s="33" t="s">
        <v>1018</v>
      </c>
      <c r="H196" s="33" t="s">
        <v>104</v>
      </c>
      <c r="I196" s="34">
        <v>94800</v>
      </c>
      <c r="J196" s="27" t="s">
        <v>68</v>
      </c>
      <c r="K196" s="36" t="s">
        <v>36</v>
      </c>
      <c r="L196" s="32" t="s">
        <v>491</v>
      </c>
      <c r="M196" s="62">
        <v>103.38</v>
      </c>
      <c r="N196" s="32"/>
      <c r="O196" s="34"/>
      <c r="P196" s="32"/>
      <c r="Q196" s="34"/>
      <c r="R196" s="32"/>
      <c r="S196" s="34"/>
      <c r="T196" s="32"/>
      <c r="U196" s="34"/>
      <c r="V196" s="58" t="s">
        <v>472</v>
      </c>
      <c r="W196" s="59" t="s">
        <v>473</v>
      </c>
      <c r="X196" s="59" t="s">
        <v>473</v>
      </c>
      <c r="Y196" s="59" t="s">
        <v>473</v>
      </c>
      <c r="Z196" s="58" t="s">
        <v>472</v>
      </c>
      <c r="AA196" s="42" t="s">
        <v>473</v>
      </c>
      <c r="AB196" s="54" t="s">
        <v>29</v>
      </c>
      <c r="AC196" s="58" t="s">
        <v>472</v>
      </c>
      <c r="AD196" s="33">
        <v>10.5</v>
      </c>
      <c r="AE196" s="58" t="s">
        <v>472</v>
      </c>
      <c r="AF196" s="59" t="s">
        <v>473</v>
      </c>
      <c r="AG196" s="58"/>
      <c r="AH196" s="42" t="s">
        <v>27</v>
      </c>
      <c r="AI196" s="28"/>
      <c r="AJ196" s="27" t="s">
        <v>283</v>
      </c>
    </row>
    <row r="197" spans="1:36" x14ac:dyDescent="0.35">
      <c r="A197" s="27">
        <v>537502</v>
      </c>
      <c r="B197" s="27">
        <v>537502</v>
      </c>
      <c r="C197" s="32" t="s">
        <v>60</v>
      </c>
      <c r="D197" s="33" t="s">
        <v>487</v>
      </c>
      <c r="E197" s="33" t="s">
        <v>1019</v>
      </c>
      <c r="F197" s="33" t="s">
        <v>454</v>
      </c>
      <c r="G197" s="33" t="s">
        <v>1020</v>
      </c>
      <c r="H197" s="33" t="s">
        <v>1021</v>
      </c>
      <c r="I197" s="34">
        <v>78180</v>
      </c>
      <c r="J197" s="27" t="s">
        <v>28</v>
      </c>
      <c r="K197" s="36" t="s">
        <v>36</v>
      </c>
      <c r="L197" s="32" t="s">
        <v>643</v>
      </c>
      <c r="M197" s="62">
        <v>83.5</v>
      </c>
      <c r="N197" s="32" t="s">
        <v>954</v>
      </c>
      <c r="O197" s="34">
        <v>119.5</v>
      </c>
      <c r="P197" s="32" t="s">
        <v>1435</v>
      </c>
      <c r="Q197" s="34">
        <v>83.5</v>
      </c>
      <c r="R197" s="32" t="s">
        <v>1436</v>
      </c>
      <c r="S197" s="34">
        <v>119.5</v>
      </c>
      <c r="T197" s="32"/>
      <c r="U197" s="34"/>
      <c r="V197" s="58" t="s">
        <v>472</v>
      </c>
      <c r="W197" s="59" t="s">
        <v>473</v>
      </c>
      <c r="X197" s="59" t="s">
        <v>473</v>
      </c>
      <c r="Y197" s="59" t="s">
        <v>473</v>
      </c>
      <c r="Z197" s="58" t="s">
        <v>473</v>
      </c>
      <c r="AA197" s="42" t="s">
        <v>473</v>
      </c>
      <c r="AB197" s="54" t="s">
        <v>29</v>
      </c>
      <c r="AC197" s="58" t="s">
        <v>472</v>
      </c>
      <c r="AD197" s="33">
        <v>14.5</v>
      </c>
      <c r="AE197" s="58" t="s">
        <v>472</v>
      </c>
      <c r="AF197" s="59" t="s">
        <v>472</v>
      </c>
      <c r="AG197" s="58" t="s">
        <v>472</v>
      </c>
      <c r="AH197" s="42" t="s">
        <v>27</v>
      </c>
      <c r="AI197" s="28"/>
      <c r="AJ197" s="27" t="s">
        <v>1920</v>
      </c>
    </row>
    <row r="198" spans="1:36" x14ac:dyDescent="0.35">
      <c r="A198" s="27">
        <v>586954</v>
      </c>
      <c r="B198" s="27">
        <v>586954</v>
      </c>
      <c r="C198" s="32" t="s">
        <v>186</v>
      </c>
      <c r="D198" s="33" t="s">
        <v>188</v>
      </c>
      <c r="E198" s="33" t="s">
        <v>189</v>
      </c>
      <c r="F198" s="33" t="s">
        <v>775</v>
      </c>
      <c r="G198" s="33" t="s">
        <v>382</v>
      </c>
      <c r="H198" s="33" t="s">
        <v>383</v>
      </c>
      <c r="I198" s="34">
        <v>10019</v>
      </c>
      <c r="J198" s="27" t="s">
        <v>28</v>
      </c>
      <c r="K198" s="36" t="s">
        <v>30</v>
      </c>
      <c r="L198" s="32" t="s">
        <v>491</v>
      </c>
      <c r="M198" s="62" t="s">
        <v>495</v>
      </c>
      <c r="N198" s="32"/>
      <c r="O198" s="34"/>
      <c r="P198" s="32"/>
      <c r="Q198" s="34"/>
      <c r="R198" s="32"/>
      <c r="S198" s="34"/>
      <c r="T198" s="32"/>
      <c r="U198" s="34"/>
      <c r="V198" s="58" t="s">
        <v>473</v>
      </c>
      <c r="W198" s="59" t="s">
        <v>473</v>
      </c>
      <c r="X198" s="59" t="s">
        <v>473</v>
      </c>
      <c r="Y198" s="59" t="s">
        <v>473</v>
      </c>
      <c r="Z198" s="58" t="s">
        <v>473</v>
      </c>
      <c r="AA198" s="42" t="s">
        <v>473</v>
      </c>
      <c r="AB198" s="54" t="s">
        <v>450</v>
      </c>
      <c r="AC198" s="58" t="s">
        <v>473</v>
      </c>
      <c r="AD198" s="33"/>
      <c r="AE198" s="58" t="s">
        <v>472</v>
      </c>
      <c r="AF198" s="59" t="s">
        <v>473</v>
      </c>
      <c r="AG198" s="58"/>
      <c r="AH198" s="42" t="s">
        <v>45</v>
      </c>
      <c r="AI198" s="28"/>
      <c r="AJ198" s="27" t="s">
        <v>1921</v>
      </c>
    </row>
    <row r="199" spans="1:36" x14ac:dyDescent="0.35">
      <c r="A199" s="27">
        <v>589646</v>
      </c>
      <c r="B199" s="27">
        <v>589646</v>
      </c>
      <c r="C199" s="32" t="s">
        <v>60</v>
      </c>
      <c r="D199" s="33" t="s">
        <v>487</v>
      </c>
      <c r="E199" s="33" t="s">
        <v>98</v>
      </c>
      <c r="F199" s="33" t="s">
        <v>642</v>
      </c>
      <c r="G199" s="33" t="s">
        <v>1022</v>
      </c>
      <c r="H199" s="33" t="s">
        <v>1023</v>
      </c>
      <c r="I199" s="34">
        <v>35136</v>
      </c>
      <c r="J199" s="27" t="s">
        <v>28</v>
      </c>
      <c r="K199" s="36" t="s">
        <v>36</v>
      </c>
      <c r="L199" s="32" t="s">
        <v>491</v>
      </c>
      <c r="M199" s="62">
        <v>174</v>
      </c>
      <c r="N199" s="32"/>
      <c r="O199" s="34"/>
      <c r="P199" s="32"/>
      <c r="Q199" s="34"/>
      <c r="R199" s="32"/>
      <c r="S199" s="34"/>
      <c r="T199" s="32"/>
      <c r="U199" s="34"/>
      <c r="V199" s="58" t="s">
        <v>472</v>
      </c>
      <c r="W199" s="59" t="s">
        <v>473</v>
      </c>
      <c r="X199" s="59" t="s">
        <v>473</v>
      </c>
      <c r="Y199" s="59" t="s">
        <v>473</v>
      </c>
      <c r="Z199" s="58" t="s">
        <v>473</v>
      </c>
      <c r="AA199" s="42" t="s">
        <v>473</v>
      </c>
      <c r="AB199" s="54" t="s">
        <v>29</v>
      </c>
      <c r="AC199" s="58" t="s">
        <v>472</v>
      </c>
      <c r="AD199" s="33">
        <v>18</v>
      </c>
      <c r="AE199" s="58" t="s">
        <v>472</v>
      </c>
      <c r="AF199" s="59" t="s">
        <v>473</v>
      </c>
      <c r="AG199" s="58" t="s">
        <v>472</v>
      </c>
      <c r="AH199" s="42" t="s">
        <v>350</v>
      </c>
      <c r="AI199" s="28"/>
      <c r="AJ199" s="27" t="s">
        <v>1922</v>
      </c>
    </row>
    <row r="200" spans="1:36" x14ac:dyDescent="0.35">
      <c r="A200" s="27">
        <v>378610</v>
      </c>
      <c r="B200" s="27">
        <v>378610</v>
      </c>
      <c r="C200" s="32" t="s">
        <v>119</v>
      </c>
      <c r="D200" s="33" t="s">
        <v>487</v>
      </c>
      <c r="E200" s="33" t="s">
        <v>120</v>
      </c>
      <c r="F200" s="33" t="s">
        <v>544</v>
      </c>
      <c r="G200" s="33" t="s">
        <v>1024</v>
      </c>
      <c r="H200" s="33" t="s">
        <v>1025</v>
      </c>
      <c r="I200" s="34">
        <v>20122</v>
      </c>
      <c r="J200" s="27" t="s">
        <v>48</v>
      </c>
      <c r="K200" s="36" t="s">
        <v>36</v>
      </c>
      <c r="L200" s="32" t="s">
        <v>1437</v>
      </c>
      <c r="M200" s="62">
        <v>173</v>
      </c>
      <c r="N200" s="32" t="s">
        <v>1438</v>
      </c>
      <c r="O200" s="34">
        <v>9999</v>
      </c>
      <c r="P200" s="32"/>
      <c r="Q200" s="34"/>
      <c r="R200" s="32"/>
      <c r="S200" s="34"/>
      <c r="T200" s="32"/>
      <c r="U200" s="34"/>
      <c r="V200" s="58" t="s">
        <v>472</v>
      </c>
      <c r="W200" s="59" t="s">
        <v>473</v>
      </c>
      <c r="X200" s="59" t="s">
        <v>473</v>
      </c>
      <c r="Y200" s="59" t="s">
        <v>473</v>
      </c>
      <c r="Z200" s="58" t="s">
        <v>473</v>
      </c>
      <c r="AA200" s="42" t="s">
        <v>473</v>
      </c>
      <c r="AB200" s="54" t="s">
        <v>29</v>
      </c>
      <c r="AC200" s="58" t="s">
        <v>472</v>
      </c>
      <c r="AD200" s="33">
        <v>20</v>
      </c>
      <c r="AE200" s="58" t="s">
        <v>472</v>
      </c>
      <c r="AF200" s="59" t="s">
        <v>473</v>
      </c>
      <c r="AG200" s="58" t="s">
        <v>472</v>
      </c>
      <c r="AH200" s="42" t="s">
        <v>350</v>
      </c>
      <c r="AI200" s="28" t="s">
        <v>1026</v>
      </c>
      <c r="AJ200" s="27" t="s">
        <v>1027</v>
      </c>
    </row>
    <row r="201" spans="1:36" x14ac:dyDescent="0.35">
      <c r="A201" s="27">
        <v>593569</v>
      </c>
      <c r="B201" s="27">
        <v>593569</v>
      </c>
      <c r="C201" s="32" t="s">
        <v>119</v>
      </c>
      <c r="D201" s="33" t="s">
        <v>487</v>
      </c>
      <c r="E201" s="33" t="s">
        <v>123</v>
      </c>
      <c r="F201" s="33" t="s">
        <v>488</v>
      </c>
      <c r="G201" s="33" t="s">
        <v>1028</v>
      </c>
      <c r="H201" s="33" t="s">
        <v>1029</v>
      </c>
      <c r="I201" s="34">
        <v>43122</v>
      </c>
      <c r="J201" s="27" t="s">
        <v>28</v>
      </c>
      <c r="K201" s="36" t="s">
        <v>36</v>
      </c>
      <c r="L201" s="32" t="s">
        <v>491</v>
      </c>
      <c r="M201" s="62">
        <v>128</v>
      </c>
      <c r="N201" s="32"/>
      <c r="O201" s="34"/>
      <c r="P201" s="32"/>
      <c r="Q201" s="34"/>
      <c r="R201" s="32"/>
      <c r="S201" s="34"/>
      <c r="T201" s="32"/>
      <c r="U201" s="34"/>
      <c r="V201" s="58" t="s">
        <v>472</v>
      </c>
      <c r="W201" s="59" t="s">
        <v>473</v>
      </c>
      <c r="X201" s="59" t="s">
        <v>473</v>
      </c>
      <c r="Y201" s="59" t="s">
        <v>473</v>
      </c>
      <c r="Z201" s="58" t="s">
        <v>473</v>
      </c>
      <c r="AA201" s="42" t="s">
        <v>473</v>
      </c>
      <c r="AB201" s="54" t="s">
        <v>29</v>
      </c>
      <c r="AC201" s="58" t="s">
        <v>472</v>
      </c>
      <c r="AD201" s="33">
        <v>11.9</v>
      </c>
      <c r="AE201" s="58" t="s">
        <v>472</v>
      </c>
      <c r="AF201" s="59" t="s">
        <v>473</v>
      </c>
      <c r="AG201" s="58"/>
      <c r="AH201" s="42" t="s">
        <v>27</v>
      </c>
      <c r="AI201" s="28"/>
      <c r="AJ201" s="27" t="s">
        <v>1767</v>
      </c>
    </row>
    <row r="202" spans="1:36" x14ac:dyDescent="0.35">
      <c r="A202" s="27">
        <v>593952</v>
      </c>
      <c r="B202" s="27">
        <v>593952</v>
      </c>
      <c r="C202" s="32" t="s">
        <v>60</v>
      </c>
      <c r="D202" s="33" t="s">
        <v>487</v>
      </c>
      <c r="E202" s="33" t="s">
        <v>98</v>
      </c>
      <c r="F202" s="33" t="s">
        <v>515</v>
      </c>
      <c r="G202" s="33" t="s">
        <v>1660</v>
      </c>
      <c r="H202" s="33" t="s">
        <v>1030</v>
      </c>
      <c r="I202" s="34">
        <v>35000</v>
      </c>
      <c r="J202" s="27" t="s">
        <v>48</v>
      </c>
      <c r="K202" s="36" t="s">
        <v>36</v>
      </c>
      <c r="L202" s="32" t="s">
        <v>491</v>
      </c>
      <c r="M202" s="62">
        <v>180</v>
      </c>
      <c r="N202" s="32"/>
      <c r="O202" s="34"/>
      <c r="P202" s="32"/>
      <c r="Q202" s="34"/>
      <c r="R202" s="32"/>
      <c r="S202" s="34"/>
      <c r="T202" s="32"/>
      <c r="U202" s="34"/>
      <c r="V202" s="58" t="s">
        <v>472</v>
      </c>
      <c r="W202" s="59" t="s">
        <v>473</v>
      </c>
      <c r="X202" s="59" t="s">
        <v>473</v>
      </c>
      <c r="Y202" s="59" t="s">
        <v>473</v>
      </c>
      <c r="Z202" s="58" t="s">
        <v>473</v>
      </c>
      <c r="AA202" s="42" t="s">
        <v>473</v>
      </c>
      <c r="AB202" s="54" t="s">
        <v>26</v>
      </c>
      <c r="AC202" s="58" t="s">
        <v>472</v>
      </c>
      <c r="AD202" s="33">
        <v>26</v>
      </c>
      <c r="AE202" s="58" t="s">
        <v>472</v>
      </c>
      <c r="AF202" s="59" t="s">
        <v>473</v>
      </c>
      <c r="AG202" s="58" t="s">
        <v>472</v>
      </c>
      <c r="AH202" s="42" t="s">
        <v>350</v>
      </c>
      <c r="AI202" s="28" t="s">
        <v>1031</v>
      </c>
      <c r="AJ202" s="27" t="s">
        <v>1923</v>
      </c>
    </row>
    <row r="203" spans="1:36" x14ac:dyDescent="0.35">
      <c r="A203" s="27">
        <v>595850</v>
      </c>
      <c r="B203" s="27">
        <v>595850</v>
      </c>
      <c r="C203" s="32" t="s">
        <v>43</v>
      </c>
      <c r="D203" s="33" t="s">
        <v>1032</v>
      </c>
      <c r="E203" s="33" t="s">
        <v>1033</v>
      </c>
      <c r="F203" s="33" t="s">
        <v>775</v>
      </c>
      <c r="G203" s="33" t="s">
        <v>1034</v>
      </c>
      <c r="H203" s="33" t="s">
        <v>1035</v>
      </c>
      <c r="I203" s="34" t="s">
        <v>1036</v>
      </c>
      <c r="J203" s="27" t="s">
        <v>28</v>
      </c>
      <c r="K203" s="36" t="s">
        <v>44</v>
      </c>
      <c r="L203" s="32" t="s">
        <v>491</v>
      </c>
      <c r="M203" s="62">
        <v>139</v>
      </c>
      <c r="N203" s="32"/>
      <c r="O203" s="34"/>
      <c r="P203" s="32"/>
      <c r="Q203" s="34"/>
      <c r="R203" s="32"/>
      <c r="S203" s="34"/>
      <c r="T203" s="32"/>
      <c r="U203" s="34"/>
      <c r="V203" s="58" t="s">
        <v>473</v>
      </c>
      <c r="W203" s="59" t="s">
        <v>473</v>
      </c>
      <c r="X203" s="59" t="s">
        <v>473</v>
      </c>
      <c r="Y203" s="59" t="s">
        <v>473</v>
      </c>
      <c r="Z203" s="58" t="s">
        <v>473</v>
      </c>
      <c r="AA203" s="42" t="s">
        <v>473</v>
      </c>
      <c r="AB203" s="54" t="s">
        <v>29</v>
      </c>
      <c r="AC203" s="58" t="s">
        <v>472</v>
      </c>
      <c r="AD203" s="33">
        <v>30</v>
      </c>
      <c r="AE203" s="58" t="s">
        <v>472</v>
      </c>
      <c r="AF203" s="59" t="s">
        <v>472</v>
      </c>
      <c r="AG203" s="58"/>
      <c r="AH203" s="42" t="s">
        <v>380</v>
      </c>
      <c r="AI203" s="28"/>
      <c r="AJ203" s="27" t="s">
        <v>1924</v>
      </c>
    </row>
    <row r="204" spans="1:36" x14ac:dyDescent="0.35">
      <c r="A204" s="27">
        <v>598237</v>
      </c>
      <c r="B204" s="27">
        <v>598237</v>
      </c>
      <c r="C204" s="32" t="s">
        <v>138</v>
      </c>
      <c r="D204" s="33" t="s">
        <v>487</v>
      </c>
      <c r="E204" s="33" t="s">
        <v>139</v>
      </c>
      <c r="F204" s="33" t="s">
        <v>1037</v>
      </c>
      <c r="G204" s="33" t="s">
        <v>1038</v>
      </c>
      <c r="H204" s="33" t="s">
        <v>1039</v>
      </c>
      <c r="I204" s="34">
        <v>20000</v>
      </c>
      <c r="J204" s="27" t="s">
        <v>28</v>
      </c>
      <c r="K204" s="36" t="s">
        <v>36</v>
      </c>
      <c r="L204" s="32" t="s">
        <v>491</v>
      </c>
      <c r="M204" s="62">
        <v>180</v>
      </c>
      <c r="N204" s="32"/>
      <c r="O204" s="34"/>
      <c r="P204" s="32"/>
      <c r="Q204" s="34"/>
      <c r="R204" s="32"/>
      <c r="S204" s="34"/>
      <c r="T204" s="32"/>
      <c r="U204" s="34"/>
      <c r="V204" s="58" t="s">
        <v>472</v>
      </c>
      <c r="W204" s="59" t="s">
        <v>473</v>
      </c>
      <c r="X204" s="59" t="s">
        <v>473</v>
      </c>
      <c r="Y204" s="59" t="s">
        <v>473</v>
      </c>
      <c r="Z204" s="58" t="s">
        <v>473</v>
      </c>
      <c r="AA204" s="42" t="s">
        <v>473</v>
      </c>
      <c r="AB204" s="54" t="s">
        <v>29</v>
      </c>
      <c r="AC204" s="58" t="s">
        <v>472</v>
      </c>
      <c r="AD204" s="33">
        <v>37</v>
      </c>
      <c r="AE204" s="58" t="s">
        <v>472</v>
      </c>
      <c r="AF204" s="59" t="s">
        <v>472</v>
      </c>
      <c r="AG204" s="58"/>
      <c r="AH204" s="42" t="s">
        <v>27</v>
      </c>
      <c r="AI204" s="28"/>
      <c r="AJ204" s="27" t="s">
        <v>1925</v>
      </c>
    </row>
    <row r="205" spans="1:36" x14ac:dyDescent="0.35">
      <c r="A205" s="27">
        <v>12449</v>
      </c>
      <c r="B205" s="27">
        <v>12449</v>
      </c>
      <c r="C205" s="32" t="s">
        <v>153</v>
      </c>
      <c r="D205" s="33" t="s">
        <v>487</v>
      </c>
      <c r="E205" s="33" t="s">
        <v>1040</v>
      </c>
      <c r="F205" s="33" t="s">
        <v>456</v>
      </c>
      <c r="G205" s="33" t="s">
        <v>1041</v>
      </c>
      <c r="H205" s="33" t="s">
        <v>1042</v>
      </c>
      <c r="I205" s="34" t="s">
        <v>1043</v>
      </c>
      <c r="J205" s="27" t="s">
        <v>28</v>
      </c>
      <c r="K205" s="36" t="s">
        <v>36</v>
      </c>
      <c r="L205" s="32" t="s">
        <v>522</v>
      </c>
      <c r="M205" s="62">
        <v>130</v>
      </c>
      <c r="N205" s="32" t="s">
        <v>1439</v>
      </c>
      <c r="O205" s="34">
        <v>125</v>
      </c>
      <c r="P205" s="32" t="s">
        <v>1440</v>
      </c>
      <c r="Q205" s="34">
        <v>120</v>
      </c>
      <c r="R205" s="32" t="s">
        <v>535</v>
      </c>
      <c r="S205" s="34">
        <v>130</v>
      </c>
      <c r="T205" s="32" t="s">
        <v>536</v>
      </c>
      <c r="U205" s="34">
        <v>135</v>
      </c>
      <c r="V205" s="58" t="s">
        <v>472</v>
      </c>
      <c r="W205" s="59" t="s">
        <v>473</v>
      </c>
      <c r="X205" s="59" t="s">
        <v>473</v>
      </c>
      <c r="Y205" s="59" t="s">
        <v>473</v>
      </c>
      <c r="Z205" s="58" t="s">
        <v>473</v>
      </c>
      <c r="AA205" s="42" t="s">
        <v>473</v>
      </c>
      <c r="AB205" s="54" t="s">
        <v>26</v>
      </c>
      <c r="AC205" s="58" t="s">
        <v>472</v>
      </c>
      <c r="AD205" s="33">
        <v>10</v>
      </c>
      <c r="AE205" s="58" t="s">
        <v>472</v>
      </c>
      <c r="AF205" s="59" t="s">
        <v>473</v>
      </c>
      <c r="AG205" s="58" t="s">
        <v>472</v>
      </c>
      <c r="AH205" s="42" t="s">
        <v>27</v>
      </c>
      <c r="AI205" s="28"/>
      <c r="AJ205" s="27" t="s">
        <v>1926</v>
      </c>
    </row>
    <row r="206" spans="1:36" x14ac:dyDescent="0.35">
      <c r="A206" s="27">
        <v>576443</v>
      </c>
      <c r="B206" s="27">
        <v>576443</v>
      </c>
      <c r="C206" s="32" t="s">
        <v>155</v>
      </c>
      <c r="D206" s="33" t="s">
        <v>487</v>
      </c>
      <c r="E206" s="33" t="s">
        <v>157</v>
      </c>
      <c r="F206" s="33" t="s">
        <v>453</v>
      </c>
      <c r="G206" s="33" t="s">
        <v>1661</v>
      </c>
      <c r="H206" s="33" t="s">
        <v>1662</v>
      </c>
      <c r="I206" s="34">
        <v>11433</v>
      </c>
      <c r="J206" s="27" t="s">
        <v>28</v>
      </c>
      <c r="K206" s="36" t="s">
        <v>156</v>
      </c>
      <c r="L206" s="32" t="s">
        <v>491</v>
      </c>
      <c r="M206" s="62">
        <v>1200</v>
      </c>
      <c r="N206" s="32"/>
      <c r="O206" s="34"/>
      <c r="P206" s="32"/>
      <c r="Q206" s="34"/>
      <c r="R206" s="32"/>
      <c r="S206" s="34"/>
      <c r="T206" s="32"/>
      <c r="U206" s="34"/>
      <c r="V206" s="58" t="s">
        <v>473</v>
      </c>
      <c r="W206" s="59" t="s">
        <v>473</v>
      </c>
      <c r="X206" s="59" t="s">
        <v>473</v>
      </c>
      <c r="Y206" s="59" t="s">
        <v>473</v>
      </c>
      <c r="Z206" s="58" t="s">
        <v>473</v>
      </c>
      <c r="AA206" s="42" t="s">
        <v>473</v>
      </c>
      <c r="AB206" s="54" t="s">
        <v>26</v>
      </c>
      <c r="AC206" s="58" t="s">
        <v>472</v>
      </c>
      <c r="AD206" s="33">
        <v>185</v>
      </c>
      <c r="AE206" s="58" t="s">
        <v>472</v>
      </c>
      <c r="AF206" s="59" t="s">
        <v>472</v>
      </c>
      <c r="AG206" s="58"/>
      <c r="AH206" s="42" t="s">
        <v>350</v>
      </c>
      <c r="AI206" s="28" t="s">
        <v>1727</v>
      </c>
      <c r="AJ206" s="27" t="s">
        <v>1927</v>
      </c>
    </row>
    <row r="207" spans="1:36" x14ac:dyDescent="0.35">
      <c r="A207" s="27">
        <v>605646</v>
      </c>
      <c r="B207" s="27">
        <v>605646</v>
      </c>
      <c r="C207" s="32" t="s">
        <v>60</v>
      </c>
      <c r="D207" s="33" t="s">
        <v>487</v>
      </c>
      <c r="E207" s="33" t="s">
        <v>82</v>
      </c>
      <c r="F207" s="33" t="s">
        <v>515</v>
      </c>
      <c r="G207" s="33" t="s">
        <v>1044</v>
      </c>
      <c r="H207" s="33" t="s">
        <v>1045</v>
      </c>
      <c r="I207" s="34">
        <v>91300</v>
      </c>
      <c r="J207" s="27" t="s">
        <v>28</v>
      </c>
      <c r="K207" s="36" t="s">
        <v>36</v>
      </c>
      <c r="L207" s="32" t="s">
        <v>633</v>
      </c>
      <c r="M207" s="62">
        <v>140</v>
      </c>
      <c r="N207" s="32" t="s">
        <v>634</v>
      </c>
      <c r="O207" s="34">
        <v>131</v>
      </c>
      <c r="P207" s="32" t="s">
        <v>635</v>
      </c>
      <c r="Q207" s="34">
        <v>140</v>
      </c>
      <c r="R207" s="32"/>
      <c r="S207" s="34"/>
      <c r="T207" s="32"/>
      <c r="U207" s="34"/>
      <c r="V207" s="58" t="s">
        <v>472</v>
      </c>
      <c r="W207" s="59" t="s">
        <v>473</v>
      </c>
      <c r="X207" s="59" t="s">
        <v>473</v>
      </c>
      <c r="Y207" s="59" t="s">
        <v>473</v>
      </c>
      <c r="Z207" s="58" t="s">
        <v>473</v>
      </c>
      <c r="AA207" s="42" t="s">
        <v>473</v>
      </c>
      <c r="AB207" s="54" t="s">
        <v>29</v>
      </c>
      <c r="AC207" s="58" t="s">
        <v>472</v>
      </c>
      <c r="AD207" s="33">
        <v>15</v>
      </c>
      <c r="AE207" s="58" t="s">
        <v>472</v>
      </c>
      <c r="AF207" s="59" t="s">
        <v>473</v>
      </c>
      <c r="AG207" s="58" t="s">
        <v>472</v>
      </c>
      <c r="AH207" s="42" t="s">
        <v>350</v>
      </c>
      <c r="AI207" s="28"/>
      <c r="AJ207" s="27" t="s">
        <v>1928</v>
      </c>
    </row>
    <row r="208" spans="1:36" x14ac:dyDescent="0.35">
      <c r="A208" s="27">
        <v>608284</v>
      </c>
      <c r="B208" s="27">
        <v>608284</v>
      </c>
      <c r="C208" s="32" t="s">
        <v>60</v>
      </c>
      <c r="D208" s="33" t="s">
        <v>487</v>
      </c>
      <c r="E208" s="33" t="s">
        <v>92</v>
      </c>
      <c r="F208" s="33" t="s">
        <v>515</v>
      </c>
      <c r="G208" s="33" t="s">
        <v>1046</v>
      </c>
      <c r="H208" s="33" t="s">
        <v>1047</v>
      </c>
      <c r="I208" s="34">
        <v>75014</v>
      </c>
      <c r="J208" s="27" t="s">
        <v>28</v>
      </c>
      <c r="K208" s="36" t="s">
        <v>36</v>
      </c>
      <c r="L208" s="32" t="s">
        <v>746</v>
      </c>
      <c r="M208" s="62">
        <v>115</v>
      </c>
      <c r="N208" s="32" t="s">
        <v>1441</v>
      </c>
      <c r="O208" s="34">
        <v>125</v>
      </c>
      <c r="P208" s="32" t="s">
        <v>1442</v>
      </c>
      <c r="Q208" s="34">
        <v>115</v>
      </c>
      <c r="R208" s="32" t="s">
        <v>640</v>
      </c>
      <c r="S208" s="34">
        <v>125</v>
      </c>
      <c r="T208" s="32"/>
      <c r="U208" s="34"/>
      <c r="V208" s="58" t="s">
        <v>472</v>
      </c>
      <c r="W208" s="59" t="s">
        <v>473</v>
      </c>
      <c r="X208" s="59" t="s">
        <v>473</v>
      </c>
      <c r="Y208" s="59" t="s">
        <v>473</v>
      </c>
      <c r="Z208" s="58" t="s">
        <v>473</v>
      </c>
      <c r="AA208" s="42" t="s">
        <v>473</v>
      </c>
      <c r="AB208" s="54" t="s">
        <v>26</v>
      </c>
      <c r="AC208" s="58" t="s">
        <v>472</v>
      </c>
      <c r="AD208" s="33">
        <v>9.9</v>
      </c>
      <c r="AE208" s="58" t="s">
        <v>472</v>
      </c>
      <c r="AF208" s="59" t="s">
        <v>473</v>
      </c>
      <c r="AG208" s="58" t="s">
        <v>472</v>
      </c>
      <c r="AH208" s="42" t="s">
        <v>350</v>
      </c>
      <c r="AI208" s="28" t="s">
        <v>1048</v>
      </c>
      <c r="AJ208" s="27" t="s">
        <v>1929</v>
      </c>
    </row>
    <row r="209" spans="1:36" x14ac:dyDescent="0.35">
      <c r="A209" s="27">
        <v>614059</v>
      </c>
      <c r="B209" s="27">
        <v>614059</v>
      </c>
      <c r="C209" s="32" t="s">
        <v>186</v>
      </c>
      <c r="D209" s="33" t="s">
        <v>187</v>
      </c>
      <c r="E209" s="33" t="s">
        <v>306</v>
      </c>
      <c r="F209" s="33" t="s">
        <v>775</v>
      </c>
      <c r="G209" s="33" t="s">
        <v>1049</v>
      </c>
      <c r="H209" s="33" t="s">
        <v>379</v>
      </c>
      <c r="I209" s="34">
        <v>32821</v>
      </c>
      <c r="J209" s="27" t="s">
        <v>28</v>
      </c>
      <c r="K209" s="36" t="s">
        <v>30</v>
      </c>
      <c r="L209" s="32" t="s">
        <v>491</v>
      </c>
      <c r="M209" s="62">
        <v>114</v>
      </c>
      <c r="N209" s="32"/>
      <c r="O209" s="34"/>
      <c r="P209" s="32"/>
      <c r="Q209" s="34"/>
      <c r="R209" s="32"/>
      <c r="S209" s="34"/>
      <c r="T209" s="32"/>
      <c r="U209" s="34"/>
      <c r="V209" s="58" t="s">
        <v>473</v>
      </c>
      <c r="W209" s="59" t="s">
        <v>473</v>
      </c>
      <c r="X209" s="59" t="s">
        <v>473</v>
      </c>
      <c r="Y209" s="59" t="s">
        <v>473</v>
      </c>
      <c r="Z209" s="58" t="s">
        <v>473</v>
      </c>
      <c r="AA209" s="42" t="s">
        <v>473</v>
      </c>
      <c r="AB209" s="54" t="s">
        <v>26</v>
      </c>
      <c r="AC209" s="58" t="s">
        <v>472</v>
      </c>
      <c r="AD209" s="33">
        <v>23</v>
      </c>
      <c r="AE209" s="58" t="s">
        <v>472</v>
      </c>
      <c r="AF209" s="59" t="s">
        <v>472</v>
      </c>
      <c r="AG209" s="58" t="s">
        <v>472</v>
      </c>
      <c r="AH209" s="42" t="s">
        <v>350</v>
      </c>
      <c r="AI209" s="28"/>
      <c r="AJ209" s="27" t="s">
        <v>1930</v>
      </c>
    </row>
    <row r="210" spans="1:36" x14ac:dyDescent="0.35">
      <c r="A210" s="27">
        <v>614645</v>
      </c>
      <c r="B210" s="27">
        <v>614645</v>
      </c>
      <c r="C210" s="32" t="s">
        <v>60</v>
      </c>
      <c r="D210" s="33" t="s">
        <v>487</v>
      </c>
      <c r="E210" s="33" t="s">
        <v>72</v>
      </c>
      <c r="F210" s="33" t="s">
        <v>515</v>
      </c>
      <c r="G210" s="33" t="s">
        <v>1050</v>
      </c>
      <c r="H210" s="33" t="s">
        <v>191</v>
      </c>
      <c r="I210" s="34">
        <v>21000</v>
      </c>
      <c r="J210" s="27" t="s">
        <v>28</v>
      </c>
      <c r="K210" s="36" t="s">
        <v>36</v>
      </c>
      <c r="L210" s="32" t="s">
        <v>491</v>
      </c>
      <c r="M210" s="62">
        <v>78</v>
      </c>
      <c r="N210" s="32"/>
      <c r="O210" s="34"/>
      <c r="P210" s="32"/>
      <c r="Q210" s="34"/>
      <c r="R210" s="32"/>
      <c r="S210" s="34"/>
      <c r="T210" s="32"/>
      <c r="U210" s="34"/>
      <c r="V210" s="58" t="s">
        <v>472</v>
      </c>
      <c r="W210" s="59" t="s">
        <v>473</v>
      </c>
      <c r="X210" s="59" t="s">
        <v>473</v>
      </c>
      <c r="Y210" s="59" t="s">
        <v>473</v>
      </c>
      <c r="Z210" s="58" t="s">
        <v>473</v>
      </c>
      <c r="AA210" s="42" t="s">
        <v>473</v>
      </c>
      <c r="AB210" s="54" t="s">
        <v>29</v>
      </c>
      <c r="AC210" s="58" t="s">
        <v>472</v>
      </c>
      <c r="AD210" s="33">
        <v>9</v>
      </c>
      <c r="AE210" s="58" t="s">
        <v>472</v>
      </c>
      <c r="AF210" s="59" t="s">
        <v>473</v>
      </c>
      <c r="AG210" s="58" t="s">
        <v>472</v>
      </c>
      <c r="AH210" s="42" t="s">
        <v>350</v>
      </c>
      <c r="AI210" s="28"/>
      <c r="AJ210" s="27" t="s">
        <v>1931</v>
      </c>
    </row>
    <row r="211" spans="1:36" x14ac:dyDescent="0.35">
      <c r="A211" s="27">
        <v>40271</v>
      </c>
      <c r="B211" s="27">
        <v>40271</v>
      </c>
      <c r="C211" s="32" t="s">
        <v>119</v>
      </c>
      <c r="D211" s="33" t="s">
        <v>487</v>
      </c>
      <c r="E211" s="33" t="s">
        <v>1051</v>
      </c>
      <c r="F211" s="33" t="s">
        <v>1052</v>
      </c>
      <c r="G211" s="33" t="s">
        <v>1053</v>
      </c>
      <c r="H211" s="33" t="s">
        <v>1054</v>
      </c>
      <c r="I211" s="34">
        <v>80121</v>
      </c>
      <c r="J211" s="27" t="s">
        <v>28</v>
      </c>
      <c r="K211" s="36" t="s">
        <v>36</v>
      </c>
      <c r="L211" s="32" t="s">
        <v>491</v>
      </c>
      <c r="M211" s="62" t="s">
        <v>505</v>
      </c>
      <c r="N211" s="32"/>
      <c r="O211" s="34"/>
      <c r="P211" s="32"/>
      <c r="Q211" s="34"/>
      <c r="R211" s="32"/>
      <c r="S211" s="34"/>
      <c r="T211" s="32"/>
      <c r="U211" s="34"/>
      <c r="V211" s="58" t="s">
        <v>472</v>
      </c>
      <c r="W211" s="59" t="s">
        <v>473</v>
      </c>
      <c r="X211" s="59" t="s">
        <v>473</v>
      </c>
      <c r="Y211" s="59" t="s">
        <v>473</v>
      </c>
      <c r="Z211" s="58" t="s">
        <v>473</v>
      </c>
      <c r="AA211" s="42" t="s">
        <v>473</v>
      </c>
      <c r="AB211" s="54" t="s">
        <v>450</v>
      </c>
      <c r="AC211" s="58" t="s">
        <v>472</v>
      </c>
      <c r="AD211" s="33">
        <v>12.1</v>
      </c>
      <c r="AE211" s="58" t="s">
        <v>472</v>
      </c>
      <c r="AF211" s="59" t="s">
        <v>473</v>
      </c>
      <c r="AG211" s="58" t="s">
        <v>473</v>
      </c>
      <c r="AH211" s="42" t="s">
        <v>350</v>
      </c>
      <c r="AI211" s="28"/>
      <c r="AJ211" s="27" t="s">
        <v>1055</v>
      </c>
    </row>
    <row r="212" spans="1:36" x14ac:dyDescent="0.35">
      <c r="A212" s="27">
        <v>41427</v>
      </c>
      <c r="B212" s="27">
        <v>41427</v>
      </c>
      <c r="C212" s="32" t="s">
        <v>994</v>
      </c>
      <c r="D212" s="33" t="s">
        <v>487</v>
      </c>
      <c r="E212" s="33" t="s">
        <v>995</v>
      </c>
      <c r="F212" s="33" t="s">
        <v>488</v>
      </c>
      <c r="G212" s="33" t="s">
        <v>1663</v>
      </c>
      <c r="H212" s="33" t="s">
        <v>1664</v>
      </c>
      <c r="I212" s="34">
        <v>94861</v>
      </c>
      <c r="J212" s="27" t="s">
        <v>37</v>
      </c>
      <c r="K212" s="36" t="s">
        <v>30</v>
      </c>
      <c r="L212" s="32" t="s">
        <v>491</v>
      </c>
      <c r="M212" s="62">
        <v>129</v>
      </c>
      <c r="N212" s="32"/>
      <c r="O212" s="34"/>
      <c r="P212" s="32"/>
      <c r="Q212" s="34"/>
      <c r="R212" s="32"/>
      <c r="S212" s="34"/>
      <c r="T212" s="32"/>
      <c r="U212" s="34"/>
      <c r="V212" s="58" t="s">
        <v>473</v>
      </c>
      <c r="W212" s="59" t="s">
        <v>473</v>
      </c>
      <c r="X212" s="59" t="s">
        <v>473</v>
      </c>
      <c r="Y212" s="59" t="s">
        <v>473</v>
      </c>
      <c r="Z212" s="58" t="s">
        <v>473</v>
      </c>
      <c r="AA212" s="42" t="s">
        <v>473</v>
      </c>
      <c r="AB212" s="54" t="s">
        <v>29</v>
      </c>
      <c r="AC212" s="58" t="s">
        <v>472</v>
      </c>
      <c r="AD212" s="33">
        <v>14</v>
      </c>
      <c r="AE212" s="58" t="s">
        <v>472</v>
      </c>
      <c r="AF212" s="59" t="s">
        <v>473</v>
      </c>
      <c r="AG212" s="58" t="s">
        <v>473</v>
      </c>
      <c r="AH212" s="42" t="s">
        <v>27</v>
      </c>
      <c r="AI212" s="28"/>
      <c r="AJ212" s="27" t="s">
        <v>1813</v>
      </c>
    </row>
    <row r="213" spans="1:36" x14ac:dyDescent="0.35">
      <c r="A213" s="27">
        <v>622085</v>
      </c>
      <c r="B213" s="27">
        <v>622085</v>
      </c>
      <c r="C213" s="32" t="s">
        <v>60</v>
      </c>
      <c r="D213" s="33" t="s">
        <v>487</v>
      </c>
      <c r="E213" s="33" t="s">
        <v>358</v>
      </c>
      <c r="F213" s="33" t="s">
        <v>454</v>
      </c>
      <c r="G213" s="33" t="s">
        <v>396</v>
      </c>
      <c r="H213" s="33" t="s">
        <v>1056</v>
      </c>
      <c r="I213" s="34">
        <v>10000</v>
      </c>
      <c r="J213" s="27" t="s">
        <v>28</v>
      </c>
      <c r="K213" s="36" t="s">
        <v>36</v>
      </c>
      <c r="L213" s="32" t="s">
        <v>522</v>
      </c>
      <c r="M213" s="62">
        <v>93</v>
      </c>
      <c r="N213" s="32" t="s">
        <v>1443</v>
      </c>
      <c r="O213" s="34">
        <v>88</v>
      </c>
      <c r="P213" s="32" t="s">
        <v>536</v>
      </c>
      <c r="Q213" s="34">
        <v>93</v>
      </c>
      <c r="R213" s="32"/>
      <c r="S213" s="34"/>
      <c r="T213" s="32"/>
      <c r="U213" s="34"/>
      <c r="V213" s="58" t="s">
        <v>472</v>
      </c>
      <c r="W213" s="59" t="s">
        <v>473</v>
      </c>
      <c r="X213" s="59" t="s">
        <v>473</v>
      </c>
      <c r="Y213" s="59" t="s">
        <v>473</v>
      </c>
      <c r="Z213" s="58" t="s">
        <v>473</v>
      </c>
      <c r="AA213" s="42" t="s">
        <v>473</v>
      </c>
      <c r="AB213" s="54" t="s">
        <v>29</v>
      </c>
      <c r="AC213" s="58" t="s">
        <v>472</v>
      </c>
      <c r="AD213" s="33">
        <v>13.5</v>
      </c>
      <c r="AE213" s="58" t="s">
        <v>472</v>
      </c>
      <c r="AF213" s="59" t="s">
        <v>473</v>
      </c>
      <c r="AG213" s="58" t="s">
        <v>472</v>
      </c>
      <c r="AH213" s="42" t="s">
        <v>27</v>
      </c>
      <c r="AI213" s="28"/>
      <c r="AJ213" s="27" t="s">
        <v>1932</v>
      </c>
    </row>
    <row r="214" spans="1:36" x14ac:dyDescent="0.35">
      <c r="A214" s="27">
        <v>622400</v>
      </c>
      <c r="B214" s="27">
        <v>622400</v>
      </c>
      <c r="C214" s="32" t="s">
        <v>60</v>
      </c>
      <c r="D214" s="33" t="s">
        <v>487</v>
      </c>
      <c r="E214" s="33" t="s">
        <v>61</v>
      </c>
      <c r="F214" s="33" t="s">
        <v>515</v>
      </c>
      <c r="G214" s="33" t="s">
        <v>1057</v>
      </c>
      <c r="H214" s="33" t="s">
        <v>249</v>
      </c>
      <c r="I214" s="34">
        <v>81000</v>
      </c>
      <c r="J214" s="27" t="s">
        <v>28</v>
      </c>
      <c r="K214" s="36" t="s">
        <v>36</v>
      </c>
      <c r="L214" s="32" t="s">
        <v>491</v>
      </c>
      <c r="M214" s="62">
        <v>97</v>
      </c>
      <c r="N214" s="32"/>
      <c r="O214" s="34"/>
      <c r="P214" s="32"/>
      <c r="Q214" s="34"/>
      <c r="R214" s="32"/>
      <c r="S214" s="34"/>
      <c r="T214" s="32"/>
      <c r="U214" s="34"/>
      <c r="V214" s="58" t="s">
        <v>472</v>
      </c>
      <c r="W214" s="59" t="s">
        <v>473</v>
      </c>
      <c r="X214" s="59" t="s">
        <v>473</v>
      </c>
      <c r="Y214" s="59" t="s">
        <v>473</v>
      </c>
      <c r="Z214" s="58" t="s">
        <v>473</v>
      </c>
      <c r="AA214" s="42" t="s">
        <v>473</v>
      </c>
      <c r="AB214" s="54" t="s">
        <v>29</v>
      </c>
      <c r="AC214" s="58" t="s">
        <v>472</v>
      </c>
      <c r="AD214" s="33">
        <v>10</v>
      </c>
      <c r="AE214" s="58" t="s">
        <v>472</v>
      </c>
      <c r="AF214" s="59" t="s">
        <v>473</v>
      </c>
      <c r="AG214" s="58" t="s">
        <v>473</v>
      </c>
      <c r="AH214" s="42" t="s">
        <v>27</v>
      </c>
      <c r="AI214" s="28"/>
      <c r="AJ214" s="27" t="s">
        <v>1933</v>
      </c>
    </row>
    <row r="215" spans="1:36" x14ac:dyDescent="0.35">
      <c r="A215" s="27">
        <v>625002</v>
      </c>
      <c r="B215" s="27">
        <v>625002</v>
      </c>
      <c r="C215" s="32" t="s">
        <v>138</v>
      </c>
      <c r="D215" s="33" t="s">
        <v>487</v>
      </c>
      <c r="E215" s="33" t="s">
        <v>1058</v>
      </c>
      <c r="F215" s="33" t="s">
        <v>775</v>
      </c>
      <c r="G215" s="33" t="s">
        <v>1059</v>
      </c>
      <c r="H215" s="33" t="s">
        <v>1060</v>
      </c>
      <c r="I215" s="34">
        <v>90000</v>
      </c>
      <c r="J215" s="27" t="s">
        <v>28</v>
      </c>
      <c r="K215" s="36" t="s">
        <v>140</v>
      </c>
      <c r="L215" s="32" t="s">
        <v>643</v>
      </c>
      <c r="M215" s="62">
        <v>1170</v>
      </c>
      <c r="N215" s="32" t="s">
        <v>656</v>
      </c>
      <c r="O215" s="34">
        <v>870</v>
      </c>
      <c r="P215" s="32"/>
      <c r="Q215" s="34"/>
      <c r="R215" s="32"/>
      <c r="S215" s="34"/>
      <c r="T215" s="32"/>
      <c r="U215" s="34"/>
      <c r="V215" s="58" t="s">
        <v>472</v>
      </c>
      <c r="W215" s="59" t="s">
        <v>473</v>
      </c>
      <c r="X215" s="59" t="s">
        <v>473</v>
      </c>
      <c r="Y215" s="59" t="s">
        <v>473</v>
      </c>
      <c r="Z215" s="58" t="s">
        <v>473</v>
      </c>
      <c r="AA215" s="42" t="s">
        <v>473</v>
      </c>
      <c r="AB215" s="54" t="s">
        <v>29</v>
      </c>
      <c r="AC215" s="58" t="s">
        <v>472</v>
      </c>
      <c r="AD215" s="33">
        <v>120</v>
      </c>
      <c r="AE215" s="58" t="s">
        <v>472</v>
      </c>
      <c r="AF215" s="59" t="s">
        <v>472</v>
      </c>
      <c r="AG215" s="58" t="s">
        <v>473</v>
      </c>
      <c r="AH215" s="42" t="s">
        <v>27</v>
      </c>
      <c r="AI215" s="28"/>
      <c r="AJ215" s="27" t="s">
        <v>1934</v>
      </c>
    </row>
    <row r="216" spans="1:36" x14ac:dyDescent="0.35">
      <c r="A216" s="27">
        <v>59646</v>
      </c>
      <c r="B216" s="27">
        <v>59646</v>
      </c>
      <c r="C216" s="32" t="s">
        <v>60</v>
      </c>
      <c r="D216" s="33" t="s">
        <v>487</v>
      </c>
      <c r="E216" s="33" t="s">
        <v>92</v>
      </c>
      <c r="F216" s="33" t="s">
        <v>515</v>
      </c>
      <c r="G216" s="33" t="s">
        <v>1061</v>
      </c>
      <c r="H216" s="33" t="s">
        <v>257</v>
      </c>
      <c r="I216" s="34">
        <v>75014</v>
      </c>
      <c r="J216" s="27" t="s">
        <v>28</v>
      </c>
      <c r="K216" s="36" t="s">
        <v>36</v>
      </c>
      <c r="L216" s="32" t="s">
        <v>491</v>
      </c>
      <c r="M216" s="62">
        <v>165</v>
      </c>
      <c r="N216" s="32"/>
      <c r="O216" s="34"/>
      <c r="P216" s="32"/>
      <c r="Q216" s="34"/>
      <c r="R216" s="32"/>
      <c r="S216" s="34"/>
      <c r="T216" s="32"/>
      <c r="U216" s="34"/>
      <c r="V216" s="58" t="s">
        <v>472</v>
      </c>
      <c r="W216" s="59" t="s">
        <v>473</v>
      </c>
      <c r="X216" s="59" t="s">
        <v>473</v>
      </c>
      <c r="Y216" s="59" t="s">
        <v>473</v>
      </c>
      <c r="Z216" s="58" t="s">
        <v>473</v>
      </c>
      <c r="AA216" s="42" t="s">
        <v>473</v>
      </c>
      <c r="AB216" s="54" t="s">
        <v>29</v>
      </c>
      <c r="AC216" s="58" t="s">
        <v>472</v>
      </c>
      <c r="AD216" s="33">
        <v>20</v>
      </c>
      <c r="AE216" s="58" t="s">
        <v>472</v>
      </c>
      <c r="AF216" s="59" t="s">
        <v>473</v>
      </c>
      <c r="AG216" s="58" t="s">
        <v>473</v>
      </c>
      <c r="AH216" s="42" t="s">
        <v>350</v>
      </c>
      <c r="AI216" s="28"/>
      <c r="AJ216" s="27" t="s">
        <v>1935</v>
      </c>
    </row>
    <row r="217" spans="1:36" x14ac:dyDescent="0.35">
      <c r="A217" s="27">
        <v>593693</v>
      </c>
      <c r="B217" s="27">
        <v>593693</v>
      </c>
      <c r="C217" s="32" t="s">
        <v>60</v>
      </c>
      <c r="D217" s="33" t="s">
        <v>487</v>
      </c>
      <c r="E217" s="33" t="s">
        <v>64</v>
      </c>
      <c r="F217" s="33" t="s">
        <v>515</v>
      </c>
      <c r="G217" s="33" t="s">
        <v>397</v>
      </c>
      <c r="H217" s="33" t="s">
        <v>1062</v>
      </c>
      <c r="I217" s="34">
        <v>33000</v>
      </c>
      <c r="J217" s="27" t="s">
        <v>28</v>
      </c>
      <c r="K217" s="36" t="s">
        <v>36</v>
      </c>
      <c r="L217" s="32" t="s">
        <v>491</v>
      </c>
      <c r="M217" s="62">
        <v>125</v>
      </c>
      <c r="N217" s="32"/>
      <c r="O217" s="34"/>
      <c r="P217" s="32"/>
      <c r="Q217" s="34"/>
      <c r="R217" s="32"/>
      <c r="S217" s="34"/>
      <c r="T217" s="32"/>
      <c r="U217" s="34"/>
      <c r="V217" s="58" t="s">
        <v>472</v>
      </c>
      <c r="W217" s="59" t="s">
        <v>473</v>
      </c>
      <c r="X217" s="59" t="s">
        <v>473</v>
      </c>
      <c r="Y217" s="59" t="s">
        <v>473</v>
      </c>
      <c r="Z217" s="58" t="s">
        <v>473</v>
      </c>
      <c r="AA217" s="42" t="s">
        <v>473</v>
      </c>
      <c r="AB217" s="54" t="s">
        <v>26</v>
      </c>
      <c r="AC217" s="58" t="s">
        <v>472</v>
      </c>
      <c r="AD217" s="33">
        <v>19</v>
      </c>
      <c r="AE217" s="58" t="s">
        <v>472</v>
      </c>
      <c r="AF217" s="59" t="s">
        <v>473</v>
      </c>
      <c r="AG217" s="58" t="s">
        <v>473</v>
      </c>
      <c r="AH217" s="42" t="s">
        <v>350</v>
      </c>
      <c r="AI217" s="28" t="s">
        <v>1063</v>
      </c>
      <c r="AJ217" s="27" t="s">
        <v>1936</v>
      </c>
    </row>
    <row r="218" spans="1:36" x14ac:dyDescent="0.35">
      <c r="A218" s="27">
        <v>625533</v>
      </c>
      <c r="B218" s="27">
        <v>625533</v>
      </c>
      <c r="C218" s="32" t="s">
        <v>158</v>
      </c>
      <c r="D218" s="33" t="s">
        <v>487</v>
      </c>
      <c r="E218" s="33" t="s">
        <v>158</v>
      </c>
      <c r="F218" s="33" t="s">
        <v>461</v>
      </c>
      <c r="G218" s="33" t="s">
        <v>161</v>
      </c>
      <c r="H218" s="33" t="s">
        <v>267</v>
      </c>
      <c r="I218" s="34">
        <v>79333</v>
      </c>
      <c r="J218" s="27" t="s">
        <v>28</v>
      </c>
      <c r="K218" s="36" t="s">
        <v>160</v>
      </c>
      <c r="L218" s="32" t="s">
        <v>491</v>
      </c>
      <c r="M218" s="62">
        <v>269.77999999999997</v>
      </c>
      <c r="N218" s="32"/>
      <c r="O218" s="34"/>
      <c r="P218" s="32"/>
      <c r="Q218" s="34"/>
      <c r="R218" s="32"/>
      <c r="S218" s="34"/>
      <c r="T218" s="32"/>
      <c r="U218" s="34"/>
      <c r="V218" s="58" t="s">
        <v>472</v>
      </c>
      <c r="W218" s="59" t="s">
        <v>472</v>
      </c>
      <c r="X218" s="59" t="s">
        <v>473</v>
      </c>
      <c r="Y218" s="59" t="s">
        <v>473</v>
      </c>
      <c r="Z218" s="58" t="s">
        <v>473</v>
      </c>
      <c r="AA218" s="42" t="s">
        <v>473</v>
      </c>
      <c r="AB218" s="54" t="s">
        <v>29</v>
      </c>
      <c r="AC218" s="58" t="s">
        <v>472</v>
      </c>
      <c r="AD218" s="33">
        <v>41.97</v>
      </c>
      <c r="AE218" s="58" t="s">
        <v>472</v>
      </c>
      <c r="AF218" s="59" t="s">
        <v>472</v>
      </c>
      <c r="AG218" s="58"/>
      <c r="AH218" s="42" t="s">
        <v>27</v>
      </c>
      <c r="AI218" s="28" t="s">
        <v>1064</v>
      </c>
      <c r="AJ218" s="27" t="s">
        <v>1937</v>
      </c>
    </row>
    <row r="219" spans="1:36" x14ac:dyDescent="0.35">
      <c r="A219" s="27">
        <v>630822</v>
      </c>
      <c r="B219" s="27">
        <v>630822</v>
      </c>
      <c r="C219" s="32" t="s">
        <v>110</v>
      </c>
      <c r="D219" s="33" t="s">
        <v>487</v>
      </c>
      <c r="E219" s="33" t="s">
        <v>815</v>
      </c>
      <c r="F219" s="33" t="s">
        <v>515</v>
      </c>
      <c r="G219" s="33" t="s">
        <v>1065</v>
      </c>
      <c r="H219" s="33" t="s">
        <v>1066</v>
      </c>
      <c r="I219" s="34">
        <v>600006</v>
      </c>
      <c r="J219" s="27" t="s">
        <v>28</v>
      </c>
      <c r="K219" s="36" t="s">
        <v>111</v>
      </c>
      <c r="L219" s="32" t="s">
        <v>491</v>
      </c>
      <c r="M219" s="62">
        <v>5500</v>
      </c>
      <c r="N219" s="32"/>
      <c r="O219" s="34"/>
      <c r="P219" s="32"/>
      <c r="Q219" s="34"/>
      <c r="R219" s="32"/>
      <c r="S219" s="34"/>
      <c r="T219" s="32"/>
      <c r="U219" s="34"/>
      <c r="V219" s="58" t="s">
        <v>473</v>
      </c>
      <c r="W219" s="59" t="s">
        <v>473</v>
      </c>
      <c r="X219" s="59" t="s">
        <v>473</v>
      </c>
      <c r="Y219" s="59" t="s">
        <v>473</v>
      </c>
      <c r="Z219" s="58" t="s">
        <v>473</v>
      </c>
      <c r="AA219" s="42" t="s">
        <v>473</v>
      </c>
      <c r="AB219" s="54" t="s">
        <v>29</v>
      </c>
      <c r="AC219" s="58" t="s">
        <v>472</v>
      </c>
      <c r="AD219" s="33">
        <v>330</v>
      </c>
      <c r="AE219" s="58" t="s">
        <v>472</v>
      </c>
      <c r="AF219" s="59" t="s">
        <v>472</v>
      </c>
      <c r="AG219" s="58"/>
      <c r="AH219" s="42" t="s">
        <v>350</v>
      </c>
      <c r="AI219" s="28"/>
      <c r="AJ219" s="27" t="s">
        <v>1938</v>
      </c>
    </row>
    <row r="220" spans="1:36" x14ac:dyDescent="0.35">
      <c r="A220" s="27">
        <v>631053</v>
      </c>
      <c r="B220" s="27">
        <v>631053</v>
      </c>
      <c r="C220" s="32" t="s">
        <v>110</v>
      </c>
      <c r="D220" s="33" t="s">
        <v>487</v>
      </c>
      <c r="E220" s="33" t="s">
        <v>1627</v>
      </c>
      <c r="F220" s="33" t="s">
        <v>453</v>
      </c>
      <c r="G220" s="33" t="s">
        <v>1665</v>
      </c>
      <c r="H220" s="33" t="s">
        <v>1666</v>
      </c>
      <c r="I220" s="34">
        <v>110037</v>
      </c>
      <c r="J220" s="27" t="s">
        <v>28</v>
      </c>
      <c r="K220" s="36" t="s">
        <v>111</v>
      </c>
      <c r="L220" s="32" t="s">
        <v>491</v>
      </c>
      <c r="M220" s="62">
        <v>14000</v>
      </c>
      <c r="N220" s="32"/>
      <c r="O220" s="34"/>
      <c r="P220" s="32"/>
      <c r="Q220" s="34"/>
      <c r="R220" s="32"/>
      <c r="S220" s="34"/>
      <c r="T220" s="32"/>
      <c r="U220" s="34"/>
      <c r="V220" s="58" t="s">
        <v>472</v>
      </c>
      <c r="W220" s="59" t="s">
        <v>473</v>
      </c>
      <c r="X220" s="59" t="s">
        <v>473</v>
      </c>
      <c r="Y220" s="59" t="s">
        <v>473</v>
      </c>
      <c r="Z220" s="58" t="s">
        <v>473</v>
      </c>
      <c r="AA220" s="42" t="s">
        <v>473</v>
      </c>
      <c r="AB220" s="54" t="s">
        <v>29</v>
      </c>
      <c r="AC220" s="58" t="s">
        <v>472</v>
      </c>
      <c r="AD220" s="33">
        <v>1250</v>
      </c>
      <c r="AE220" s="58" t="s">
        <v>472</v>
      </c>
      <c r="AF220" s="59" t="s">
        <v>472</v>
      </c>
      <c r="AG220" s="58" t="s">
        <v>472</v>
      </c>
      <c r="AH220" s="42" t="s">
        <v>350</v>
      </c>
      <c r="AI220" s="28"/>
      <c r="AJ220" s="27" t="s">
        <v>1939</v>
      </c>
    </row>
    <row r="221" spans="1:36" x14ac:dyDescent="0.35">
      <c r="A221" s="27">
        <v>25637</v>
      </c>
      <c r="B221" s="27">
        <v>25637</v>
      </c>
      <c r="C221" s="32" t="s">
        <v>153</v>
      </c>
      <c r="D221" s="33" t="s">
        <v>487</v>
      </c>
      <c r="E221" s="33" t="s">
        <v>154</v>
      </c>
      <c r="F221" s="33" t="s">
        <v>508</v>
      </c>
      <c r="G221" s="33" t="s">
        <v>325</v>
      </c>
      <c r="H221" s="33" t="s">
        <v>1067</v>
      </c>
      <c r="I221" s="34" t="s">
        <v>326</v>
      </c>
      <c r="J221" s="27" t="s">
        <v>28</v>
      </c>
      <c r="K221" s="36" t="s">
        <v>36</v>
      </c>
      <c r="L221" s="32" t="s">
        <v>485</v>
      </c>
      <c r="M221" s="62">
        <v>126</v>
      </c>
      <c r="N221" s="32" t="s">
        <v>486</v>
      </c>
      <c r="O221" s="34">
        <v>131</v>
      </c>
      <c r="P221" s="32"/>
      <c r="Q221" s="34"/>
      <c r="R221" s="32"/>
      <c r="S221" s="34"/>
      <c r="T221" s="32"/>
      <c r="U221" s="34"/>
      <c r="V221" s="58" t="s">
        <v>472</v>
      </c>
      <c r="W221" s="59" t="s">
        <v>473</v>
      </c>
      <c r="X221" s="59" t="s">
        <v>472</v>
      </c>
      <c r="Y221" s="59" t="s">
        <v>473</v>
      </c>
      <c r="Z221" s="58" t="s">
        <v>473</v>
      </c>
      <c r="AA221" s="42" t="s">
        <v>473</v>
      </c>
      <c r="AB221" s="54" t="s">
        <v>29</v>
      </c>
      <c r="AC221" s="58" t="s">
        <v>472</v>
      </c>
      <c r="AD221" s="33">
        <v>15</v>
      </c>
      <c r="AE221" s="58" t="s">
        <v>472</v>
      </c>
      <c r="AF221" s="59" t="s">
        <v>473</v>
      </c>
      <c r="AG221" s="58" t="s">
        <v>472</v>
      </c>
      <c r="AH221" s="42" t="s">
        <v>27</v>
      </c>
      <c r="AI221" s="28" t="s">
        <v>1068</v>
      </c>
      <c r="AJ221" s="27" t="s">
        <v>1940</v>
      </c>
    </row>
    <row r="222" spans="1:36" x14ac:dyDescent="0.35">
      <c r="A222" s="27">
        <v>38829</v>
      </c>
      <c r="B222" s="27">
        <v>38829</v>
      </c>
      <c r="C222" s="32" t="s">
        <v>39</v>
      </c>
      <c r="D222" s="33" t="s">
        <v>487</v>
      </c>
      <c r="E222" s="33" t="s">
        <v>378</v>
      </c>
      <c r="F222" s="33" t="s">
        <v>1069</v>
      </c>
      <c r="G222" s="33" t="s">
        <v>1070</v>
      </c>
      <c r="H222" s="33" t="s">
        <v>1071</v>
      </c>
      <c r="I222" s="34" t="s">
        <v>1072</v>
      </c>
      <c r="J222" s="27" t="s">
        <v>28</v>
      </c>
      <c r="K222" s="36" t="s">
        <v>41</v>
      </c>
      <c r="L222" s="32" t="s">
        <v>491</v>
      </c>
      <c r="M222" s="62">
        <v>463</v>
      </c>
      <c r="N222" s="32"/>
      <c r="O222" s="34"/>
      <c r="P222" s="32"/>
      <c r="Q222" s="34"/>
      <c r="R222" s="32"/>
      <c r="S222" s="34"/>
      <c r="T222" s="32"/>
      <c r="U222" s="34"/>
      <c r="V222" s="58" t="s">
        <v>473</v>
      </c>
      <c r="W222" s="59" t="s">
        <v>473</v>
      </c>
      <c r="X222" s="59" t="s">
        <v>473</v>
      </c>
      <c r="Y222" s="59" t="s">
        <v>473</v>
      </c>
      <c r="Z222" s="58" t="s">
        <v>473</v>
      </c>
      <c r="AA222" s="42" t="s">
        <v>473</v>
      </c>
      <c r="AB222" s="54" t="s">
        <v>29</v>
      </c>
      <c r="AC222" s="58" t="s">
        <v>472</v>
      </c>
      <c r="AD222" s="33">
        <v>85</v>
      </c>
      <c r="AE222" s="58" t="s">
        <v>472</v>
      </c>
      <c r="AF222" s="59" t="s">
        <v>473</v>
      </c>
      <c r="AG222" s="58"/>
      <c r="AH222" s="42" t="s">
        <v>27</v>
      </c>
      <c r="AI222" s="28"/>
      <c r="AJ222" s="27" t="s">
        <v>1073</v>
      </c>
    </row>
    <row r="223" spans="1:36" x14ac:dyDescent="0.35">
      <c r="A223" s="27">
        <v>753</v>
      </c>
      <c r="B223" s="27">
        <v>753</v>
      </c>
      <c r="C223" s="32" t="s">
        <v>119</v>
      </c>
      <c r="D223" s="33" t="s">
        <v>487</v>
      </c>
      <c r="E223" s="33" t="s">
        <v>120</v>
      </c>
      <c r="F223" s="33" t="s">
        <v>544</v>
      </c>
      <c r="G223" s="33" t="s">
        <v>405</v>
      </c>
      <c r="H223" s="33" t="s">
        <v>406</v>
      </c>
      <c r="I223" s="34">
        <v>20121</v>
      </c>
      <c r="J223" s="27" t="s">
        <v>48</v>
      </c>
      <c r="K223" s="36" t="s">
        <v>36</v>
      </c>
      <c r="L223" s="32" t="s">
        <v>491</v>
      </c>
      <c r="M223" s="62">
        <v>190</v>
      </c>
      <c r="N223" s="32"/>
      <c r="O223" s="34"/>
      <c r="P223" s="32"/>
      <c r="Q223" s="34"/>
      <c r="R223" s="32"/>
      <c r="S223" s="34"/>
      <c r="T223" s="32"/>
      <c r="U223" s="34"/>
      <c r="V223" s="58" t="s">
        <v>472</v>
      </c>
      <c r="W223" s="59" t="s">
        <v>473</v>
      </c>
      <c r="X223" s="59" t="s">
        <v>473</v>
      </c>
      <c r="Y223" s="59" t="s">
        <v>473</v>
      </c>
      <c r="Z223" s="58" t="s">
        <v>473</v>
      </c>
      <c r="AA223" s="42" t="s">
        <v>473</v>
      </c>
      <c r="AB223" s="54" t="s">
        <v>29</v>
      </c>
      <c r="AC223" s="58" t="s">
        <v>472</v>
      </c>
      <c r="AD223" s="33">
        <v>25</v>
      </c>
      <c r="AE223" s="58" t="s">
        <v>472</v>
      </c>
      <c r="AF223" s="59" t="s">
        <v>473</v>
      </c>
      <c r="AG223" s="58" t="s">
        <v>472</v>
      </c>
      <c r="AH223" s="42" t="s">
        <v>350</v>
      </c>
      <c r="AI223" s="28"/>
      <c r="AJ223" s="27" t="s">
        <v>407</v>
      </c>
    </row>
    <row r="224" spans="1:36" x14ac:dyDescent="0.35">
      <c r="A224" s="27">
        <v>581852</v>
      </c>
      <c r="B224" s="27">
        <v>581852</v>
      </c>
      <c r="C224" s="32" t="s">
        <v>164</v>
      </c>
      <c r="D224" s="33" t="s">
        <v>487</v>
      </c>
      <c r="E224" s="33" t="s">
        <v>166</v>
      </c>
      <c r="F224" s="33" t="s">
        <v>488</v>
      </c>
      <c r="G224" s="33" t="s">
        <v>1074</v>
      </c>
      <c r="H224" s="33" t="s">
        <v>1075</v>
      </c>
      <c r="I224" s="34">
        <v>28014</v>
      </c>
      <c r="J224" s="27" t="s">
        <v>37</v>
      </c>
      <c r="K224" s="36" t="s">
        <v>36</v>
      </c>
      <c r="L224" s="32" t="s">
        <v>491</v>
      </c>
      <c r="M224" s="62" t="s">
        <v>495</v>
      </c>
      <c r="N224" s="32"/>
      <c r="O224" s="34"/>
      <c r="P224" s="32"/>
      <c r="Q224" s="34"/>
      <c r="R224" s="32"/>
      <c r="S224" s="34"/>
      <c r="T224" s="32"/>
      <c r="U224" s="34"/>
      <c r="V224" s="58" t="s">
        <v>473</v>
      </c>
      <c r="W224" s="59" t="s">
        <v>473</v>
      </c>
      <c r="X224" s="59" t="s">
        <v>473</v>
      </c>
      <c r="Y224" s="59" t="s">
        <v>473</v>
      </c>
      <c r="Z224" s="58" t="s">
        <v>473</v>
      </c>
      <c r="AA224" s="42" t="s">
        <v>473</v>
      </c>
      <c r="AB224" s="54" t="s">
        <v>450</v>
      </c>
      <c r="AC224" s="58" t="s">
        <v>473</v>
      </c>
      <c r="AD224" s="33"/>
      <c r="AE224" s="58" t="s">
        <v>472</v>
      </c>
      <c r="AF224" s="59" t="s">
        <v>473</v>
      </c>
      <c r="AG224" s="58"/>
      <c r="AH224" s="42" t="s">
        <v>27</v>
      </c>
      <c r="AI224" s="28" t="s">
        <v>492</v>
      </c>
      <c r="AJ224" s="27" t="s">
        <v>1941</v>
      </c>
    </row>
    <row r="225" spans="1:36" x14ac:dyDescent="0.35">
      <c r="A225" s="27">
        <v>233897</v>
      </c>
      <c r="B225" s="27">
        <v>233897</v>
      </c>
      <c r="C225" s="32" t="s">
        <v>43</v>
      </c>
      <c r="D225" s="33" t="s">
        <v>46</v>
      </c>
      <c r="E225" s="33" t="s">
        <v>47</v>
      </c>
      <c r="F225" s="33" t="s">
        <v>544</v>
      </c>
      <c r="G225" s="33" t="s">
        <v>1667</v>
      </c>
      <c r="H225" s="33" t="s">
        <v>1668</v>
      </c>
      <c r="I225" s="34" t="s">
        <v>1707</v>
      </c>
      <c r="J225" s="27" t="s">
        <v>37</v>
      </c>
      <c r="K225" s="36" t="s">
        <v>44</v>
      </c>
      <c r="L225" s="32" t="s">
        <v>522</v>
      </c>
      <c r="M225" s="62">
        <v>245</v>
      </c>
      <c r="N225" s="32" t="s">
        <v>1443</v>
      </c>
      <c r="O225" s="34">
        <v>225</v>
      </c>
      <c r="P225" s="32" t="s">
        <v>536</v>
      </c>
      <c r="Q225" s="34">
        <v>245</v>
      </c>
      <c r="R225" s="32"/>
      <c r="S225" s="34"/>
      <c r="T225" s="32"/>
      <c r="U225" s="34"/>
      <c r="V225" s="58" t="s">
        <v>473</v>
      </c>
      <c r="W225" s="59" t="s">
        <v>473</v>
      </c>
      <c r="X225" s="59" t="s">
        <v>473</v>
      </c>
      <c r="Y225" s="59" t="s">
        <v>473</v>
      </c>
      <c r="Z225" s="58" t="s">
        <v>473</v>
      </c>
      <c r="AA225" s="42" t="s">
        <v>473</v>
      </c>
      <c r="AB225" s="54" t="s">
        <v>29</v>
      </c>
      <c r="AC225" s="58" t="s">
        <v>472</v>
      </c>
      <c r="AD225" s="33">
        <v>33</v>
      </c>
      <c r="AE225" s="58" t="s">
        <v>472</v>
      </c>
      <c r="AF225" s="59" t="s">
        <v>473</v>
      </c>
      <c r="AG225" s="58" t="s">
        <v>472</v>
      </c>
      <c r="AH225" s="42" t="s">
        <v>45</v>
      </c>
      <c r="AI225" s="28" t="s">
        <v>1728</v>
      </c>
      <c r="AJ225" s="27" t="s">
        <v>1942</v>
      </c>
    </row>
    <row r="226" spans="1:36" x14ac:dyDescent="0.35">
      <c r="A226" s="27">
        <v>634476</v>
      </c>
      <c r="B226" s="27">
        <v>634476</v>
      </c>
      <c r="C226" s="32" t="s">
        <v>50</v>
      </c>
      <c r="D226" s="33" t="s">
        <v>487</v>
      </c>
      <c r="E226" s="33" t="s">
        <v>1629</v>
      </c>
      <c r="F226" s="33" t="s">
        <v>775</v>
      </c>
      <c r="G226" s="33" t="s">
        <v>1669</v>
      </c>
      <c r="H226" s="33" t="s">
        <v>1670</v>
      </c>
      <c r="I226" s="34">
        <v>361001</v>
      </c>
      <c r="J226" s="27" t="s">
        <v>28</v>
      </c>
      <c r="K226" s="36" t="s">
        <v>52</v>
      </c>
      <c r="L226" s="32" t="s">
        <v>491</v>
      </c>
      <c r="M226" s="62">
        <v>857.63</v>
      </c>
      <c r="N226" s="32"/>
      <c r="O226" s="34"/>
      <c r="P226" s="32"/>
      <c r="Q226" s="34"/>
      <c r="R226" s="32"/>
      <c r="S226" s="34"/>
      <c r="T226" s="32"/>
      <c r="U226" s="34"/>
      <c r="V226" s="58" t="s">
        <v>473</v>
      </c>
      <c r="W226" s="59" t="s">
        <v>473</v>
      </c>
      <c r="X226" s="59" t="s">
        <v>473</v>
      </c>
      <c r="Y226" s="59" t="s">
        <v>473</v>
      </c>
      <c r="Z226" s="58" t="s">
        <v>473</v>
      </c>
      <c r="AA226" s="42" t="s">
        <v>473</v>
      </c>
      <c r="AB226" s="54" t="s">
        <v>26</v>
      </c>
      <c r="AC226" s="58" t="s">
        <v>472</v>
      </c>
      <c r="AD226" s="33">
        <v>190</v>
      </c>
      <c r="AE226" s="58" t="s">
        <v>472</v>
      </c>
      <c r="AF226" s="59" t="s">
        <v>472</v>
      </c>
      <c r="AG226" s="58" t="s">
        <v>472</v>
      </c>
      <c r="AH226" s="42" t="s">
        <v>27</v>
      </c>
      <c r="AI226" s="28" t="s">
        <v>1729</v>
      </c>
      <c r="AJ226" s="27" t="s">
        <v>1943</v>
      </c>
    </row>
    <row r="227" spans="1:36" x14ac:dyDescent="0.35">
      <c r="A227" s="27">
        <v>642456</v>
      </c>
      <c r="B227" s="27">
        <v>642456</v>
      </c>
      <c r="C227" s="32" t="s">
        <v>148</v>
      </c>
      <c r="D227" s="33" t="s">
        <v>487</v>
      </c>
      <c r="E227" s="33" t="s">
        <v>152</v>
      </c>
      <c r="F227" s="33" t="s">
        <v>515</v>
      </c>
      <c r="G227" s="33" t="s">
        <v>1076</v>
      </c>
      <c r="H227" s="33" t="s">
        <v>1077</v>
      </c>
      <c r="I227" s="34">
        <v>53332</v>
      </c>
      <c r="J227" s="27" t="s">
        <v>28</v>
      </c>
      <c r="K227" s="36" t="s">
        <v>151</v>
      </c>
      <c r="L227" s="32" t="s">
        <v>485</v>
      </c>
      <c r="M227" s="62">
        <v>330</v>
      </c>
      <c r="N227" s="32" t="s">
        <v>486</v>
      </c>
      <c r="O227" s="34">
        <v>340</v>
      </c>
      <c r="P227" s="32"/>
      <c r="Q227" s="34"/>
      <c r="R227" s="32"/>
      <c r="S227" s="34"/>
      <c r="T227" s="32"/>
      <c r="U227" s="34"/>
      <c r="V227" s="58" t="s">
        <v>472</v>
      </c>
      <c r="W227" s="59" t="s">
        <v>473</v>
      </c>
      <c r="X227" s="59" t="s">
        <v>473</v>
      </c>
      <c r="Y227" s="59" t="s">
        <v>473</v>
      </c>
      <c r="Z227" s="58" t="s">
        <v>473</v>
      </c>
      <c r="AA227" s="42" t="s">
        <v>473</v>
      </c>
      <c r="AB227" s="54" t="s">
        <v>29</v>
      </c>
      <c r="AC227" s="58" t="s">
        <v>472</v>
      </c>
      <c r="AD227" s="33">
        <v>59</v>
      </c>
      <c r="AE227" s="58" t="s">
        <v>472</v>
      </c>
      <c r="AF227" s="59" t="s">
        <v>473</v>
      </c>
      <c r="AG227" s="58" t="s">
        <v>473</v>
      </c>
      <c r="AH227" s="42" t="s">
        <v>350</v>
      </c>
      <c r="AI227" s="28" t="s">
        <v>1078</v>
      </c>
      <c r="AJ227" s="27" t="s">
        <v>1843</v>
      </c>
    </row>
    <row r="228" spans="1:36" x14ac:dyDescent="0.35">
      <c r="A228" s="27">
        <v>505040</v>
      </c>
      <c r="B228" s="27">
        <v>505040</v>
      </c>
      <c r="C228" s="32" t="s">
        <v>60</v>
      </c>
      <c r="D228" s="33" t="s">
        <v>487</v>
      </c>
      <c r="E228" s="33" t="s">
        <v>1079</v>
      </c>
      <c r="F228" s="33" t="s">
        <v>683</v>
      </c>
      <c r="G228" s="33" t="s">
        <v>1080</v>
      </c>
      <c r="H228" s="33" t="s">
        <v>1081</v>
      </c>
      <c r="I228" s="34">
        <v>92600</v>
      </c>
      <c r="J228" s="27" t="s">
        <v>68</v>
      </c>
      <c r="K228" s="36" t="s">
        <v>36</v>
      </c>
      <c r="L228" s="32" t="s">
        <v>491</v>
      </c>
      <c r="M228" s="62">
        <v>124.52</v>
      </c>
      <c r="N228" s="32"/>
      <c r="O228" s="34"/>
      <c r="P228" s="32"/>
      <c r="Q228" s="34"/>
      <c r="R228" s="32"/>
      <c r="S228" s="34"/>
      <c r="T228" s="32"/>
      <c r="U228" s="34"/>
      <c r="V228" s="58" t="s">
        <v>472</v>
      </c>
      <c r="W228" s="59" t="s">
        <v>473</v>
      </c>
      <c r="X228" s="59" t="s">
        <v>473</v>
      </c>
      <c r="Y228" s="59" t="s">
        <v>473</v>
      </c>
      <c r="Z228" s="58" t="s">
        <v>472</v>
      </c>
      <c r="AA228" s="42" t="s">
        <v>473</v>
      </c>
      <c r="AB228" s="54" t="s">
        <v>26</v>
      </c>
      <c r="AC228" s="58" t="s">
        <v>472</v>
      </c>
      <c r="AD228" s="33">
        <v>17</v>
      </c>
      <c r="AE228" s="58" t="s">
        <v>472</v>
      </c>
      <c r="AF228" s="59" t="s">
        <v>473</v>
      </c>
      <c r="AG228" s="58" t="s">
        <v>472</v>
      </c>
      <c r="AH228" s="42" t="s">
        <v>27</v>
      </c>
      <c r="AI228" s="28"/>
      <c r="AJ228" s="27" t="s">
        <v>1944</v>
      </c>
    </row>
    <row r="229" spans="1:36" x14ac:dyDescent="0.35">
      <c r="A229" s="27">
        <v>331189</v>
      </c>
      <c r="B229" s="27">
        <v>331189</v>
      </c>
      <c r="C229" s="32" t="s">
        <v>60</v>
      </c>
      <c r="D229" s="33" t="s">
        <v>487</v>
      </c>
      <c r="E229" s="33" t="s">
        <v>336</v>
      </c>
      <c r="F229" s="33" t="s">
        <v>683</v>
      </c>
      <c r="G229" s="33" t="s">
        <v>1083</v>
      </c>
      <c r="H229" s="33" t="s">
        <v>1084</v>
      </c>
      <c r="I229" s="34">
        <v>38100</v>
      </c>
      <c r="J229" s="27" t="s">
        <v>68</v>
      </c>
      <c r="K229" s="36" t="s">
        <v>36</v>
      </c>
      <c r="L229" s="32" t="s">
        <v>491</v>
      </c>
      <c r="M229" s="62">
        <v>101.6</v>
      </c>
      <c r="N229" s="32"/>
      <c r="O229" s="34"/>
      <c r="P229" s="32"/>
      <c r="Q229" s="34"/>
      <c r="R229" s="32"/>
      <c r="S229" s="34"/>
      <c r="T229" s="32"/>
      <c r="U229" s="34"/>
      <c r="V229" s="58" t="s">
        <v>472</v>
      </c>
      <c r="W229" s="59" t="s">
        <v>473</v>
      </c>
      <c r="X229" s="59" t="s">
        <v>473</v>
      </c>
      <c r="Y229" s="59" t="s">
        <v>473</v>
      </c>
      <c r="Z229" s="58" t="s">
        <v>472</v>
      </c>
      <c r="AA229" s="42" t="s">
        <v>473</v>
      </c>
      <c r="AB229" s="54" t="s">
        <v>29</v>
      </c>
      <c r="AC229" s="58" t="s">
        <v>472</v>
      </c>
      <c r="AD229" s="33">
        <v>18</v>
      </c>
      <c r="AE229" s="58" t="s">
        <v>472</v>
      </c>
      <c r="AF229" s="59" t="s">
        <v>473</v>
      </c>
      <c r="AG229" s="58" t="s">
        <v>473</v>
      </c>
      <c r="AH229" s="42" t="s">
        <v>27</v>
      </c>
      <c r="AI229" s="28"/>
      <c r="AJ229" s="27" t="s">
        <v>1945</v>
      </c>
    </row>
    <row r="230" spans="1:36" x14ac:dyDescent="0.35">
      <c r="A230" s="27">
        <v>251727</v>
      </c>
      <c r="B230" s="27">
        <v>251727</v>
      </c>
      <c r="C230" s="32" t="s">
        <v>60</v>
      </c>
      <c r="D230" s="33" t="s">
        <v>487</v>
      </c>
      <c r="E230" s="33" t="s">
        <v>82</v>
      </c>
      <c r="F230" s="33" t="s">
        <v>683</v>
      </c>
      <c r="G230" s="33" t="s">
        <v>83</v>
      </c>
      <c r="H230" s="33" t="s">
        <v>84</v>
      </c>
      <c r="I230" s="34">
        <v>91300</v>
      </c>
      <c r="J230" s="27" t="s">
        <v>68</v>
      </c>
      <c r="K230" s="36" t="s">
        <v>36</v>
      </c>
      <c r="L230" s="32" t="s">
        <v>491</v>
      </c>
      <c r="M230" s="62">
        <v>160.53</v>
      </c>
      <c r="N230" s="32"/>
      <c r="O230" s="34"/>
      <c r="P230" s="32"/>
      <c r="Q230" s="34"/>
      <c r="R230" s="32"/>
      <c r="S230" s="34"/>
      <c r="T230" s="32"/>
      <c r="U230" s="34"/>
      <c r="V230" s="58" t="s">
        <v>472</v>
      </c>
      <c r="W230" s="59" t="s">
        <v>473</v>
      </c>
      <c r="X230" s="59" t="s">
        <v>473</v>
      </c>
      <c r="Y230" s="59" t="s">
        <v>473</v>
      </c>
      <c r="Z230" s="58" t="s">
        <v>472</v>
      </c>
      <c r="AA230" s="42" t="s">
        <v>473</v>
      </c>
      <c r="AB230" s="54" t="s">
        <v>29</v>
      </c>
      <c r="AC230" s="58" t="s">
        <v>472</v>
      </c>
      <c r="AD230" s="33">
        <v>20</v>
      </c>
      <c r="AE230" s="58" t="s">
        <v>472</v>
      </c>
      <c r="AF230" s="59" t="s">
        <v>473</v>
      </c>
      <c r="AG230" s="58"/>
      <c r="AH230" s="42" t="s">
        <v>27</v>
      </c>
      <c r="AI230" s="28"/>
      <c r="AJ230" s="27" t="s">
        <v>1946</v>
      </c>
    </row>
    <row r="231" spans="1:36" x14ac:dyDescent="0.35">
      <c r="A231" s="27">
        <v>334629</v>
      </c>
      <c r="B231" s="27">
        <v>334629</v>
      </c>
      <c r="C231" s="32" t="s">
        <v>60</v>
      </c>
      <c r="D231" s="33" t="s">
        <v>487</v>
      </c>
      <c r="E231" s="33" t="s">
        <v>1085</v>
      </c>
      <c r="F231" s="33" t="s">
        <v>683</v>
      </c>
      <c r="G231" s="33" t="s">
        <v>1086</v>
      </c>
      <c r="H231" s="33" t="s">
        <v>1087</v>
      </c>
      <c r="I231" s="34">
        <v>78280</v>
      </c>
      <c r="J231" s="27" t="s">
        <v>68</v>
      </c>
      <c r="K231" s="36" t="s">
        <v>36</v>
      </c>
      <c r="L231" s="32" t="s">
        <v>491</v>
      </c>
      <c r="M231" s="62">
        <v>103.6</v>
      </c>
      <c r="N231" s="32"/>
      <c r="O231" s="34"/>
      <c r="P231" s="32"/>
      <c r="Q231" s="34"/>
      <c r="R231" s="32"/>
      <c r="S231" s="34"/>
      <c r="T231" s="32"/>
      <c r="U231" s="34"/>
      <c r="V231" s="58" t="s">
        <v>472</v>
      </c>
      <c r="W231" s="59" t="s">
        <v>473</v>
      </c>
      <c r="X231" s="59" t="s">
        <v>473</v>
      </c>
      <c r="Y231" s="59" t="s">
        <v>473</v>
      </c>
      <c r="Z231" s="58" t="s">
        <v>472</v>
      </c>
      <c r="AA231" s="42" t="s">
        <v>473</v>
      </c>
      <c r="AB231" s="54" t="s">
        <v>26</v>
      </c>
      <c r="AC231" s="58" t="s">
        <v>472</v>
      </c>
      <c r="AD231" s="33">
        <v>17</v>
      </c>
      <c r="AE231" s="58" t="s">
        <v>472</v>
      </c>
      <c r="AF231" s="59" t="s">
        <v>473</v>
      </c>
      <c r="AG231" s="58"/>
      <c r="AH231" s="42" t="s">
        <v>27</v>
      </c>
      <c r="AI231" s="28"/>
      <c r="AJ231" s="27" t="s">
        <v>1947</v>
      </c>
    </row>
    <row r="232" spans="1:36" x14ac:dyDescent="0.35">
      <c r="A232" s="27">
        <v>301104</v>
      </c>
      <c r="B232" s="27">
        <v>301104</v>
      </c>
      <c r="C232" s="32" t="s">
        <v>60</v>
      </c>
      <c r="D232" s="33" t="s">
        <v>487</v>
      </c>
      <c r="E232" s="33" t="s">
        <v>78</v>
      </c>
      <c r="F232" s="33" t="s">
        <v>683</v>
      </c>
      <c r="G232" s="33" t="s">
        <v>1088</v>
      </c>
      <c r="H232" s="33" t="s">
        <v>79</v>
      </c>
      <c r="I232" s="34">
        <v>92240</v>
      </c>
      <c r="J232" s="27" t="s">
        <v>68</v>
      </c>
      <c r="K232" s="36" t="s">
        <v>36</v>
      </c>
      <c r="L232" s="32" t="s">
        <v>491</v>
      </c>
      <c r="M232" s="62">
        <v>129.19999999999999</v>
      </c>
      <c r="N232" s="32"/>
      <c r="O232" s="34"/>
      <c r="P232" s="32"/>
      <c r="Q232" s="34"/>
      <c r="R232" s="32"/>
      <c r="S232" s="34"/>
      <c r="T232" s="32"/>
      <c r="U232" s="34"/>
      <c r="V232" s="58" t="s">
        <v>472</v>
      </c>
      <c r="W232" s="59" t="s">
        <v>473</v>
      </c>
      <c r="X232" s="59" t="s">
        <v>473</v>
      </c>
      <c r="Y232" s="59" t="s">
        <v>473</v>
      </c>
      <c r="Z232" s="58" t="s">
        <v>472</v>
      </c>
      <c r="AA232" s="42" t="s">
        <v>473</v>
      </c>
      <c r="AB232" s="54" t="s">
        <v>29</v>
      </c>
      <c r="AC232" s="58" t="s">
        <v>472</v>
      </c>
      <c r="AD232" s="33">
        <v>17</v>
      </c>
      <c r="AE232" s="58" t="s">
        <v>472</v>
      </c>
      <c r="AF232" s="59" t="s">
        <v>473</v>
      </c>
      <c r="AG232" s="58" t="s">
        <v>473</v>
      </c>
      <c r="AH232" s="42" t="s">
        <v>27</v>
      </c>
      <c r="AI232" s="28" t="s">
        <v>878</v>
      </c>
      <c r="AJ232" s="27" t="s">
        <v>1948</v>
      </c>
    </row>
    <row r="233" spans="1:36" x14ac:dyDescent="0.35">
      <c r="A233" s="27">
        <v>603036</v>
      </c>
      <c r="B233" s="27">
        <v>603036</v>
      </c>
      <c r="C233" s="32" t="s">
        <v>60</v>
      </c>
      <c r="D233" s="33" t="s">
        <v>487</v>
      </c>
      <c r="E233" s="33" t="s">
        <v>82</v>
      </c>
      <c r="F233" s="33" t="s">
        <v>683</v>
      </c>
      <c r="G233" s="33" t="s">
        <v>1089</v>
      </c>
      <c r="H233" s="33" t="s">
        <v>1090</v>
      </c>
      <c r="I233" s="34">
        <v>91300</v>
      </c>
      <c r="J233" s="27" t="s">
        <v>68</v>
      </c>
      <c r="K233" s="36" t="s">
        <v>36</v>
      </c>
      <c r="L233" s="32" t="s">
        <v>491</v>
      </c>
      <c r="M233" s="62">
        <v>122.28</v>
      </c>
      <c r="N233" s="32"/>
      <c r="O233" s="34"/>
      <c r="P233" s="32"/>
      <c r="Q233" s="34"/>
      <c r="R233" s="32"/>
      <c r="S233" s="34"/>
      <c r="T233" s="32"/>
      <c r="U233" s="34"/>
      <c r="V233" s="58" t="s">
        <v>472</v>
      </c>
      <c r="W233" s="59" t="s">
        <v>473</v>
      </c>
      <c r="X233" s="59" t="s">
        <v>473</v>
      </c>
      <c r="Y233" s="59" t="s">
        <v>473</v>
      </c>
      <c r="Z233" s="58" t="s">
        <v>472</v>
      </c>
      <c r="AA233" s="42" t="s">
        <v>473</v>
      </c>
      <c r="AB233" s="54" t="s">
        <v>26</v>
      </c>
      <c r="AC233" s="58" t="s">
        <v>472</v>
      </c>
      <c r="AD233" s="33">
        <v>12</v>
      </c>
      <c r="AE233" s="58" t="s">
        <v>472</v>
      </c>
      <c r="AF233" s="59" t="s">
        <v>473</v>
      </c>
      <c r="AG233" s="58" t="s">
        <v>472</v>
      </c>
      <c r="AH233" s="42" t="s">
        <v>27</v>
      </c>
      <c r="AI233" s="28"/>
      <c r="AJ233" s="27" t="s">
        <v>1949</v>
      </c>
    </row>
    <row r="234" spans="1:36" x14ac:dyDescent="0.35">
      <c r="A234" s="27">
        <v>598629</v>
      </c>
      <c r="B234" s="27">
        <v>598629</v>
      </c>
      <c r="C234" s="32" t="s">
        <v>60</v>
      </c>
      <c r="D234" s="33" t="s">
        <v>487</v>
      </c>
      <c r="E234" s="33" t="s">
        <v>78</v>
      </c>
      <c r="F234" s="33" t="s">
        <v>515</v>
      </c>
      <c r="G234" s="33" t="s">
        <v>1091</v>
      </c>
      <c r="H234" s="33" t="s">
        <v>1092</v>
      </c>
      <c r="I234" s="34">
        <v>92240</v>
      </c>
      <c r="J234" s="27" t="s">
        <v>28</v>
      </c>
      <c r="K234" s="36" t="s">
        <v>36</v>
      </c>
      <c r="L234" s="32" t="s">
        <v>633</v>
      </c>
      <c r="M234" s="62">
        <v>140</v>
      </c>
      <c r="N234" s="32" t="s">
        <v>634</v>
      </c>
      <c r="O234" s="34">
        <v>135</v>
      </c>
      <c r="P234" s="32" t="s">
        <v>635</v>
      </c>
      <c r="Q234" s="34">
        <v>140</v>
      </c>
      <c r="R234" s="32"/>
      <c r="S234" s="34"/>
      <c r="T234" s="32"/>
      <c r="U234" s="34"/>
      <c r="V234" s="58" t="s">
        <v>472</v>
      </c>
      <c r="W234" s="59" t="s">
        <v>473</v>
      </c>
      <c r="X234" s="59" t="s">
        <v>473</v>
      </c>
      <c r="Y234" s="59" t="s">
        <v>473</v>
      </c>
      <c r="Z234" s="58" t="s">
        <v>473</v>
      </c>
      <c r="AA234" s="42" t="s">
        <v>473</v>
      </c>
      <c r="AB234" s="54" t="s">
        <v>29</v>
      </c>
      <c r="AC234" s="58" t="s">
        <v>472</v>
      </c>
      <c r="AD234" s="33">
        <v>19</v>
      </c>
      <c r="AE234" s="58" t="s">
        <v>472</v>
      </c>
      <c r="AF234" s="59" t="s">
        <v>473</v>
      </c>
      <c r="AG234" s="58" t="s">
        <v>472</v>
      </c>
      <c r="AH234" s="42" t="s">
        <v>350</v>
      </c>
      <c r="AI234" s="28"/>
      <c r="AJ234" s="27" t="s">
        <v>1950</v>
      </c>
    </row>
    <row r="235" spans="1:36" x14ac:dyDescent="0.35">
      <c r="A235" s="27">
        <v>642439</v>
      </c>
      <c r="B235" s="27">
        <v>642439</v>
      </c>
      <c r="C235" s="32" t="s">
        <v>148</v>
      </c>
      <c r="D235" s="33" t="s">
        <v>487</v>
      </c>
      <c r="E235" s="33" t="s">
        <v>729</v>
      </c>
      <c r="F235" s="33" t="s">
        <v>515</v>
      </c>
      <c r="G235" s="33" t="s">
        <v>1093</v>
      </c>
      <c r="H235" s="33" t="s">
        <v>1094</v>
      </c>
      <c r="I235" s="34" t="s">
        <v>1095</v>
      </c>
      <c r="J235" s="27" t="s">
        <v>28</v>
      </c>
      <c r="K235" s="36" t="s">
        <v>151</v>
      </c>
      <c r="L235" s="32" t="s">
        <v>594</v>
      </c>
      <c r="M235" s="62">
        <v>435</v>
      </c>
      <c r="N235" s="32" t="s">
        <v>733</v>
      </c>
      <c r="O235" s="34">
        <v>285</v>
      </c>
      <c r="P235" s="32" t="s">
        <v>734</v>
      </c>
      <c r="Q235" s="34">
        <v>385</v>
      </c>
      <c r="R235" s="32" t="s">
        <v>719</v>
      </c>
      <c r="S235" s="34">
        <v>435</v>
      </c>
      <c r="T235" s="32"/>
      <c r="U235" s="34"/>
      <c r="V235" s="58" t="s">
        <v>472</v>
      </c>
      <c r="W235" s="59" t="s">
        <v>473</v>
      </c>
      <c r="X235" s="59" t="s">
        <v>473</v>
      </c>
      <c r="Y235" s="59" t="s">
        <v>473</v>
      </c>
      <c r="Z235" s="58" t="s">
        <v>473</v>
      </c>
      <c r="AA235" s="42" t="s">
        <v>473</v>
      </c>
      <c r="AB235" s="54" t="s">
        <v>26</v>
      </c>
      <c r="AC235" s="58" t="s">
        <v>472</v>
      </c>
      <c r="AD235" s="33">
        <v>59</v>
      </c>
      <c r="AE235" s="58" t="s">
        <v>472</v>
      </c>
      <c r="AF235" s="59" t="s">
        <v>473</v>
      </c>
      <c r="AG235" s="58" t="s">
        <v>472</v>
      </c>
      <c r="AH235" s="42" t="s">
        <v>350</v>
      </c>
      <c r="AI235" s="28"/>
      <c r="AJ235" s="27" t="s">
        <v>1951</v>
      </c>
    </row>
    <row r="236" spans="1:36" x14ac:dyDescent="0.35">
      <c r="A236" s="27">
        <v>602883</v>
      </c>
      <c r="B236" s="27">
        <v>602883</v>
      </c>
      <c r="C236" s="32" t="s">
        <v>158</v>
      </c>
      <c r="D236" s="33" t="s">
        <v>487</v>
      </c>
      <c r="E236" s="33" t="s">
        <v>158</v>
      </c>
      <c r="F236" s="33" t="s">
        <v>459</v>
      </c>
      <c r="G236" s="33" t="s">
        <v>1096</v>
      </c>
      <c r="H236" s="33" t="s">
        <v>1097</v>
      </c>
      <c r="I236" s="34">
        <v>189763</v>
      </c>
      <c r="J236" s="27" t="s">
        <v>28</v>
      </c>
      <c r="K236" s="36" t="s">
        <v>160</v>
      </c>
      <c r="L236" s="32" t="s">
        <v>491</v>
      </c>
      <c r="M236" s="62" t="s">
        <v>505</v>
      </c>
      <c r="N236" s="32"/>
      <c r="O236" s="34"/>
      <c r="P236" s="32"/>
      <c r="Q236" s="34"/>
      <c r="R236" s="32"/>
      <c r="S236" s="34"/>
      <c r="T236" s="32"/>
      <c r="U236" s="34"/>
      <c r="V236" s="58" t="s">
        <v>473</v>
      </c>
      <c r="W236" s="59" t="s">
        <v>473</v>
      </c>
      <c r="X236" s="59" t="s">
        <v>473</v>
      </c>
      <c r="Y236" s="59" t="s">
        <v>473</v>
      </c>
      <c r="Z236" s="58" t="s">
        <v>473</v>
      </c>
      <c r="AA236" s="42" t="s">
        <v>473</v>
      </c>
      <c r="AB236" s="54" t="s">
        <v>450</v>
      </c>
      <c r="AC236" s="58" t="s">
        <v>473</v>
      </c>
      <c r="AD236" s="33"/>
      <c r="AE236" s="58" t="s">
        <v>472</v>
      </c>
      <c r="AF236" s="59" t="s">
        <v>472</v>
      </c>
      <c r="AG236" s="58" t="s">
        <v>472</v>
      </c>
      <c r="AH236" s="42" t="s">
        <v>350</v>
      </c>
      <c r="AI236" s="28" t="s">
        <v>1098</v>
      </c>
      <c r="AJ236" s="27" t="s">
        <v>1952</v>
      </c>
    </row>
    <row r="237" spans="1:36" x14ac:dyDescent="0.35">
      <c r="A237" s="27">
        <v>650675</v>
      </c>
      <c r="B237" s="27">
        <v>650675</v>
      </c>
      <c r="C237" s="32" t="s">
        <v>158</v>
      </c>
      <c r="D237" s="33" t="s">
        <v>487</v>
      </c>
      <c r="E237" s="33" t="s">
        <v>158</v>
      </c>
      <c r="F237" s="33" t="s">
        <v>515</v>
      </c>
      <c r="G237" s="33" t="s">
        <v>162</v>
      </c>
      <c r="H237" s="33" t="s">
        <v>271</v>
      </c>
      <c r="I237" s="34">
        <v>78885</v>
      </c>
      <c r="J237" s="27" t="s">
        <v>225</v>
      </c>
      <c r="K237" s="36" t="s">
        <v>160</v>
      </c>
      <c r="L237" s="32" t="s">
        <v>491</v>
      </c>
      <c r="M237" s="62">
        <v>358</v>
      </c>
      <c r="N237" s="32"/>
      <c r="O237" s="34"/>
      <c r="P237" s="32"/>
      <c r="Q237" s="34"/>
      <c r="R237" s="32"/>
      <c r="S237" s="34"/>
      <c r="T237" s="32"/>
      <c r="U237" s="34"/>
      <c r="V237" s="58" t="s">
        <v>473</v>
      </c>
      <c r="W237" s="59" t="s">
        <v>473</v>
      </c>
      <c r="X237" s="59" t="s">
        <v>473</v>
      </c>
      <c r="Y237" s="59" t="s">
        <v>473</v>
      </c>
      <c r="Z237" s="58" t="s">
        <v>473</v>
      </c>
      <c r="AA237" s="42" t="s">
        <v>473</v>
      </c>
      <c r="AB237" s="54" t="s">
        <v>29</v>
      </c>
      <c r="AC237" s="58" t="s">
        <v>472</v>
      </c>
      <c r="AD237" s="33">
        <v>45</v>
      </c>
      <c r="AE237" s="58" t="s">
        <v>472</v>
      </c>
      <c r="AF237" s="59" t="s">
        <v>473</v>
      </c>
      <c r="AG237" s="58" t="s">
        <v>472</v>
      </c>
      <c r="AH237" s="42" t="s">
        <v>350</v>
      </c>
      <c r="AI237" s="28" t="s">
        <v>1099</v>
      </c>
      <c r="AJ237" s="27" t="s">
        <v>1953</v>
      </c>
    </row>
    <row r="238" spans="1:36" x14ac:dyDescent="0.35">
      <c r="A238" s="27">
        <v>337848</v>
      </c>
      <c r="B238" s="27">
        <v>337848</v>
      </c>
      <c r="C238" s="32" t="s">
        <v>60</v>
      </c>
      <c r="D238" s="33" t="s">
        <v>487</v>
      </c>
      <c r="E238" s="33" t="s">
        <v>102</v>
      </c>
      <c r="F238" s="33" t="s">
        <v>515</v>
      </c>
      <c r="G238" s="33" t="s">
        <v>1100</v>
      </c>
      <c r="H238" s="33" t="s">
        <v>1101</v>
      </c>
      <c r="I238" s="34">
        <v>31200</v>
      </c>
      <c r="J238" s="27" t="s">
        <v>48</v>
      </c>
      <c r="K238" s="36" t="s">
        <v>36</v>
      </c>
      <c r="L238" s="32" t="s">
        <v>491</v>
      </c>
      <c r="M238" s="62">
        <v>80</v>
      </c>
      <c r="N238" s="32"/>
      <c r="O238" s="34"/>
      <c r="P238" s="32"/>
      <c r="Q238" s="34"/>
      <c r="R238" s="32"/>
      <c r="S238" s="34"/>
      <c r="T238" s="32"/>
      <c r="U238" s="34"/>
      <c r="V238" s="58" t="s">
        <v>472</v>
      </c>
      <c r="W238" s="59" t="s">
        <v>473</v>
      </c>
      <c r="X238" s="59" t="s">
        <v>473</v>
      </c>
      <c r="Y238" s="59" t="s">
        <v>473</v>
      </c>
      <c r="Z238" s="58" t="s">
        <v>473</v>
      </c>
      <c r="AA238" s="42" t="s">
        <v>473</v>
      </c>
      <c r="AB238" s="54" t="s">
        <v>29</v>
      </c>
      <c r="AC238" s="58" t="s">
        <v>472</v>
      </c>
      <c r="AD238" s="33">
        <v>10</v>
      </c>
      <c r="AE238" s="58" t="s">
        <v>472</v>
      </c>
      <c r="AF238" s="59" t="s">
        <v>472</v>
      </c>
      <c r="AG238" s="58"/>
      <c r="AH238" s="42" t="s">
        <v>350</v>
      </c>
      <c r="AI238" s="28" t="s">
        <v>1102</v>
      </c>
      <c r="AJ238" s="27" t="s">
        <v>1954</v>
      </c>
    </row>
    <row r="239" spans="1:36" x14ac:dyDescent="0.35">
      <c r="A239" s="27">
        <v>359163</v>
      </c>
      <c r="B239" s="27">
        <v>359163</v>
      </c>
      <c r="C239" s="32" t="s">
        <v>182</v>
      </c>
      <c r="D239" s="33" t="s">
        <v>487</v>
      </c>
      <c r="E239" s="33" t="s">
        <v>183</v>
      </c>
      <c r="F239" s="33" t="s">
        <v>1103</v>
      </c>
      <c r="G239" s="33" t="s">
        <v>1104</v>
      </c>
      <c r="H239" s="33" t="s">
        <v>1105</v>
      </c>
      <c r="I239" s="34" t="s">
        <v>1106</v>
      </c>
      <c r="J239" s="27" t="s">
        <v>37</v>
      </c>
      <c r="K239" s="36" t="s">
        <v>184</v>
      </c>
      <c r="L239" s="32" t="s">
        <v>491</v>
      </c>
      <c r="M239" s="62">
        <v>215</v>
      </c>
      <c r="N239" s="32"/>
      <c r="O239" s="34"/>
      <c r="P239" s="32"/>
      <c r="Q239" s="34"/>
      <c r="R239" s="32"/>
      <c r="S239" s="34"/>
      <c r="T239" s="32"/>
      <c r="U239" s="34"/>
      <c r="V239" s="58" t="s">
        <v>472</v>
      </c>
      <c r="W239" s="59" t="s">
        <v>472</v>
      </c>
      <c r="X239" s="59" t="s">
        <v>473</v>
      </c>
      <c r="Y239" s="59" t="s">
        <v>473</v>
      </c>
      <c r="Z239" s="58" t="s">
        <v>473</v>
      </c>
      <c r="AA239" s="42" t="s">
        <v>473</v>
      </c>
      <c r="AB239" s="54" t="s">
        <v>29</v>
      </c>
      <c r="AC239" s="58" t="s">
        <v>472</v>
      </c>
      <c r="AD239" s="33">
        <v>25</v>
      </c>
      <c r="AE239" s="58" t="s">
        <v>472</v>
      </c>
      <c r="AF239" s="59" t="s">
        <v>473</v>
      </c>
      <c r="AG239" s="58"/>
      <c r="AH239" s="42" t="s">
        <v>27</v>
      </c>
      <c r="AI239" s="28" t="s">
        <v>1107</v>
      </c>
      <c r="AJ239" s="27" t="s">
        <v>1955</v>
      </c>
    </row>
    <row r="240" spans="1:36" x14ac:dyDescent="0.35">
      <c r="A240" s="27">
        <v>518095</v>
      </c>
      <c r="B240" s="27">
        <v>518095</v>
      </c>
      <c r="C240" s="32" t="s">
        <v>60</v>
      </c>
      <c r="D240" s="33" t="s">
        <v>487</v>
      </c>
      <c r="E240" s="33" t="s">
        <v>1014</v>
      </c>
      <c r="F240" s="33" t="s">
        <v>1108</v>
      </c>
      <c r="G240" s="33" t="s">
        <v>1109</v>
      </c>
      <c r="H240" s="33" t="s">
        <v>381</v>
      </c>
      <c r="I240" s="34">
        <v>13590</v>
      </c>
      <c r="J240" s="27" t="s">
        <v>28</v>
      </c>
      <c r="K240" s="36" t="s">
        <v>36</v>
      </c>
      <c r="L240" s="32" t="s">
        <v>1444</v>
      </c>
      <c r="M240" s="62">
        <v>125</v>
      </c>
      <c r="N240" s="32" t="s">
        <v>1445</v>
      </c>
      <c r="O240" s="34">
        <v>120</v>
      </c>
      <c r="P240" s="32" t="s">
        <v>486</v>
      </c>
      <c r="Q240" s="34">
        <v>125</v>
      </c>
      <c r="R240" s="32"/>
      <c r="S240" s="34"/>
      <c r="T240" s="32"/>
      <c r="U240" s="34"/>
      <c r="V240" s="58" t="s">
        <v>473</v>
      </c>
      <c r="W240" s="59" t="s">
        <v>473</v>
      </c>
      <c r="X240" s="59" t="s">
        <v>473</v>
      </c>
      <c r="Y240" s="59" t="s">
        <v>473</v>
      </c>
      <c r="Z240" s="58" t="s">
        <v>472</v>
      </c>
      <c r="AA240" s="42" t="s">
        <v>473</v>
      </c>
      <c r="AB240" s="54" t="s">
        <v>29</v>
      </c>
      <c r="AC240" s="58" t="s">
        <v>472</v>
      </c>
      <c r="AD240" s="33">
        <v>15</v>
      </c>
      <c r="AE240" s="58" t="s">
        <v>472</v>
      </c>
      <c r="AF240" s="59" t="s">
        <v>472</v>
      </c>
      <c r="AG240" s="58" t="s">
        <v>473</v>
      </c>
      <c r="AH240" s="42" t="s">
        <v>27</v>
      </c>
      <c r="AI240" s="28"/>
      <c r="AJ240" s="27" t="s">
        <v>1956</v>
      </c>
    </row>
    <row r="241" spans="1:36" x14ac:dyDescent="0.35">
      <c r="A241" s="27">
        <v>62221</v>
      </c>
      <c r="B241" s="27">
        <v>62221</v>
      </c>
      <c r="C241" s="32" t="s">
        <v>60</v>
      </c>
      <c r="D241" s="33" t="s">
        <v>487</v>
      </c>
      <c r="E241" s="33" t="s">
        <v>92</v>
      </c>
      <c r="F241" s="33" t="s">
        <v>1108</v>
      </c>
      <c r="G241" s="33" t="s">
        <v>1110</v>
      </c>
      <c r="H241" s="33" t="s">
        <v>1111</v>
      </c>
      <c r="I241" s="34">
        <v>75008</v>
      </c>
      <c r="J241" s="27" t="s">
        <v>169</v>
      </c>
      <c r="K241" s="36" t="s">
        <v>36</v>
      </c>
      <c r="L241" s="32" t="s">
        <v>491</v>
      </c>
      <c r="M241" s="62">
        <v>200</v>
      </c>
      <c r="N241" s="32"/>
      <c r="O241" s="34"/>
      <c r="P241" s="32"/>
      <c r="Q241" s="34"/>
      <c r="R241" s="32"/>
      <c r="S241" s="34"/>
      <c r="T241" s="32"/>
      <c r="U241" s="34"/>
      <c r="V241" s="58" t="s">
        <v>472</v>
      </c>
      <c r="W241" s="59" t="s">
        <v>473</v>
      </c>
      <c r="X241" s="59" t="s">
        <v>473</v>
      </c>
      <c r="Y241" s="59" t="s">
        <v>473</v>
      </c>
      <c r="Z241" s="58" t="s">
        <v>473</v>
      </c>
      <c r="AA241" s="42" t="s">
        <v>473</v>
      </c>
      <c r="AB241" s="54" t="s">
        <v>29</v>
      </c>
      <c r="AC241" s="58" t="s">
        <v>472</v>
      </c>
      <c r="AD241" s="33">
        <v>25</v>
      </c>
      <c r="AE241" s="58" t="s">
        <v>472</v>
      </c>
      <c r="AF241" s="59" t="s">
        <v>473</v>
      </c>
      <c r="AG241" s="58" t="s">
        <v>472</v>
      </c>
      <c r="AH241" s="42" t="s">
        <v>384</v>
      </c>
      <c r="AI241" s="28" t="s">
        <v>1112</v>
      </c>
      <c r="AJ241" s="27" t="s">
        <v>1113</v>
      </c>
    </row>
    <row r="242" spans="1:36" x14ac:dyDescent="0.35">
      <c r="A242" s="27">
        <v>23003</v>
      </c>
      <c r="B242" s="27">
        <v>23003</v>
      </c>
      <c r="C242" s="32" t="s">
        <v>119</v>
      </c>
      <c r="D242" s="33" t="s">
        <v>487</v>
      </c>
      <c r="E242" s="33" t="s">
        <v>120</v>
      </c>
      <c r="F242" s="33" t="s">
        <v>1108</v>
      </c>
      <c r="G242" s="33" t="s">
        <v>363</v>
      </c>
      <c r="H242" s="33" t="s">
        <v>240</v>
      </c>
      <c r="I242" s="34">
        <v>20121</v>
      </c>
      <c r="J242" s="27" t="s">
        <v>28</v>
      </c>
      <c r="K242" s="36" t="s">
        <v>36</v>
      </c>
      <c r="L242" s="32" t="s">
        <v>1446</v>
      </c>
      <c r="M242" s="62">
        <v>170</v>
      </c>
      <c r="N242" s="32" t="s">
        <v>1447</v>
      </c>
      <c r="O242" s="34">
        <v>190</v>
      </c>
      <c r="P242" s="32" t="s">
        <v>1448</v>
      </c>
      <c r="Q242" s="34">
        <v>170</v>
      </c>
      <c r="R242" s="32" t="s">
        <v>1449</v>
      </c>
      <c r="S242" s="34">
        <v>175</v>
      </c>
      <c r="T242" s="32" t="s">
        <v>1450</v>
      </c>
      <c r="U242" s="34">
        <v>170</v>
      </c>
      <c r="V242" s="58" t="s">
        <v>472</v>
      </c>
      <c r="W242" s="59" t="s">
        <v>473</v>
      </c>
      <c r="X242" s="59" t="s">
        <v>473</v>
      </c>
      <c r="Y242" s="59" t="s">
        <v>473</v>
      </c>
      <c r="Z242" s="58" t="s">
        <v>473</v>
      </c>
      <c r="AA242" s="42" t="s">
        <v>473</v>
      </c>
      <c r="AB242" s="54" t="s">
        <v>29</v>
      </c>
      <c r="AC242" s="58" t="s">
        <v>472</v>
      </c>
      <c r="AD242" s="33">
        <v>15</v>
      </c>
      <c r="AE242" s="58" t="s">
        <v>472</v>
      </c>
      <c r="AF242" s="59" t="s">
        <v>473</v>
      </c>
      <c r="AG242" s="58" t="s">
        <v>473</v>
      </c>
      <c r="AH242" s="42" t="s">
        <v>27</v>
      </c>
      <c r="AI242" s="28" t="s">
        <v>1114</v>
      </c>
      <c r="AJ242" s="27" t="s">
        <v>285</v>
      </c>
    </row>
    <row r="243" spans="1:36" x14ac:dyDescent="0.35">
      <c r="A243" s="27">
        <v>629294</v>
      </c>
      <c r="B243" s="27">
        <v>629294</v>
      </c>
      <c r="C243" s="32" t="s">
        <v>182</v>
      </c>
      <c r="D243" s="33" t="s">
        <v>487</v>
      </c>
      <c r="E243" s="33" t="s">
        <v>183</v>
      </c>
      <c r="F243" s="33" t="s">
        <v>1103</v>
      </c>
      <c r="G243" s="33" t="s">
        <v>1671</v>
      </c>
      <c r="H243" s="33" t="s">
        <v>1672</v>
      </c>
      <c r="I243" s="34" t="s">
        <v>1708</v>
      </c>
      <c r="J243" s="27" t="s">
        <v>37</v>
      </c>
      <c r="K243" s="36" t="s">
        <v>184</v>
      </c>
      <c r="L243" s="32" t="s">
        <v>491</v>
      </c>
      <c r="M243" s="62">
        <v>265</v>
      </c>
      <c r="N243" s="32"/>
      <c r="O243" s="34"/>
      <c r="P243" s="32"/>
      <c r="Q243" s="34"/>
      <c r="R243" s="32"/>
      <c r="S243" s="34"/>
      <c r="T243" s="32"/>
      <c r="U243" s="34"/>
      <c r="V243" s="58" t="s">
        <v>472</v>
      </c>
      <c r="W243" s="59" t="s">
        <v>473</v>
      </c>
      <c r="X243" s="59" t="s">
        <v>473</v>
      </c>
      <c r="Y243" s="59" t="s">
        <v>473</v>
      </c>
      <c r="Z243" s="58" t="s">
        <v>473</v>
      </c>
      <c r="AA243" s="42" t="s">
        <v>473</v>
      </c>
      <c r="AB243" s="54" t="s">
        <v>29</v>
      </c>
      <c r="AC243" s="58" t="s">
        <v>472</v>
      </c>
      <c r="AD243" s="33">
        <v>25</v>
      </c>
      <c r="AE243" s="58" t="s">
        <v>472</v>
      </c>
      <c r="AF243" s="59" t="s">
        <v>473</v>
      </c>
      <c r="AG243" s="58" t="s">
        <v>473</v>
      </c>
      <c r="AH243" s="42" t="s">
        <v>27</v>
      </c>
      <c r="AI243" s="28" t="s">
        <v>1730</v>
      </c>
      <c r="AJ243" s="27" t="s">
        <v>1955</v>
      </c>
    </row>
    <row r="244" spans="1:36" x14ac:dyDescent="0.35">
      <c r="A244" s="27">
        <v>661470</v>
      </c>
      <c r="B244" s="27">
        <v>661470</v>
      </c>
      <c r="C244" s="32" t="s">
        <v>60</v>
      </c>
      <c r="D244" s="33" t="s">
        <v>487</v>
      </c>
      <c r="E244" s="33" t="s">
        <v>64</v>
      </c>
      <c r="F244" s="33" t="s">
        <v>683</v>
      </c>
      <c r="G244" s="33" t="s">
        <v>66</v>
      </c>
      <c r="H244" s="33" t="s">
        <v>67</v>
      </c>
      <c r="I244" s="34">
        <v>33300</v>
      </c>
      <c r="J244" s="27" t="s">
        <v>68</v>
      </c>
      <c r="K244" s="36" t="s">
        <v>36</v>
      </c>
      <c r="L244" s="32" t="s">
        <v>491</v>
      </c>
      <c r="M244" s="62">
        <v>115.45</v>
      </c>
      <c r="N244" s="32"/>
      <c r="O244" s="34"/>
      <c r="P244" s="32"/>
      <c r="Q244" s="34"/>
      <c r="R244" s="32"/>
      <c r="S244" s="34"/>
      <c r="T244" s="32"/>
      <c r="U244" s="34"/>
      <c r="V244" s="58" t="s">
        <v>472</v>
      </c>
      <c r="W244" s="59" t="s">
        <v>473</v>
      </c>
      <c r="X244" s="59" t="s">
        <v>473</v>
      </c>
      <c r="Y244" s="59" t="s">
        <v>473</v>
      </c>
      <c r="Z244" s="58" t="s">
        <v>472</v>
      </c>
      <c r="AA244" s="42" t="s">
        <v>473</v>
      </c>
      <c r="AB244" s="54" t="s">
        <v>29</v>
      </c>
      <c r="AC244" s="58" t="s">
        <v>472</v>
      </c>
      <c r="AD244" s="33">
        <v>17</v>
      </c>
      <c r="AE244" s="58" t="s">
        <v>472</v>
      </c>
      <c r="AF244" s="59" t="s">
        <v>473</v>
      </c>
      <c r="AG244" s="58" t="s">
        <v>472</v>
      </c>
      <c r="AH244" s="42" t="s">
        <v>27</v>
      </c>
      <c r="AI244" s="28"/>
      <c r="AJ244" s="27" t="s">
        <v>1957</v>
      </c>
    </row>
    <row r="245" spans="1:36" x14ac:dyDescent="0.35">
      <c r="A245" s="27">
        <v>3651</v>
      </c>
      <c r="B245" s="27">
        <v>3651</v>
      </c>
      <c r="C245" s="32" t="s">
        <v>119</v>
      </c>
      <c r="D245" s="33" t="s">
        <v>487</v>
      </c>
      <c r="E245" s="33" t="s">
        <v>123</v>
      </c>
      <c r="F245" s="33" t="s">
        <v>1115</v>
      </c>
      <c r="G245" s="33" t="s">
        <v>1116</v>
      </c>
      <c r="H245" s="33" t="s">
        <v>1117</v>
      </c>
      <c r="I245" s="34">
        <v>43100</v>
      </c>
      <c r="J245" s="27" t="s">
        <v>48</v>
      </c>
      <c r="K245" s="36" t="s">
        <v>36</v>
      </c>
      <c r="L245" s="32" t="s">
        <v>491</v>
      </c>
      <c r="M245" s="62">
        <v>80</v>
      </c>
      <c r="N245" s="32"/>
      <c r="O245" s="34"/>
      <c r="P245" s="32"/>
      <c r="Q245" s="34"/>
      <c r="R245" s="32"/>
      <c r="S245" s="34"/>
      <c r="T245" s="32"/>
      <c r="U245" s="34"/>
      <c r="V245" s="58" t="s">
        <v>472</v>
      </c>
      <c r="W245" s="59" t="s">
        <v>473</v>
      </c>
      <c r="X245" s="59" t="s">
        <v>473</v>
      </c>
      <c r="Y245" s="59" t="s">
        <v>473</v>
      </c>
      <c r="Z245" s="58" t="s">
        <v>473</v>
      </c>
      <c r="AA245" s="42" t="s">
        <v>473</v>
      </c>
      <c r="AB245" s="54" t="s">
        <v>29</v>
      </c>
      <c r="AC245" s="58" t="s">
        <v>472</v>
      </c>
      <c r="AD245" s="33">
        <v>20</v>
      </c>
      <c r="AE245" s="58" t="s">
        <v>472</v>
      </c>
      <c r="AF245" s="59" t="s">
        <v>473</v>
      </c>
      <c r="AG245" s="58" t="s">
        <v>472</v>
      </c>
      <c r="AH245" s="42" t="s">
        <v>27</v>
      </c>
      <c r="AI245" s="28" t="s">
        <v>1118</v>
      </c>
      <c r="AJ245" s="27" t="s">
        <v>1958</v>
      </c>
    </row>
    <row r="246" spans="1:36" x14ac:dyDescent="0.35">
      <c r="A246" s="27">
        <v>665823</v>
      </c>
      <c r="B246" s="27">
        <v>665823</v>
      </c>
      <c r="C246" s="32" t="s">
        <v>60</v>
      </c>
      <c r="D246" s="33" t="s">
        <v>487</v>
      </c>
      <c r="E246" s="33" t="s">
        <v>302</v>
      </c>
      <c r="F246" s="33" t="s">
        <v>454</v>
      </c>
      <c r="G246" s="33" t="s">
        <v>361</v>
      </c>
      <c r="H246" s="33" t="s">
        <v>362</v>
      </c>
      <c r="I246" s="34">
        <v>72000</v>
      </c>
      <c r="J246" s="27" t="s">
        <v>28</v>
      </c>
      <c r="K246" s="36" t="s">
        <v>36</v>
      </c>
      <c r="L246" s="32" t="s">
        <v>491</v>
      </c>
      <c r="M246" s="62" t="s">
        <v>505</v>
      </c>
      <c r="N246" s="32"/>
      <c r="O246" s="34"/>
      <c r="P246" s="32"/>
      <c r="Q246" s="34"/>
      <c r="R246" s="32"/>
      <c r="S246" s="34"/>
      <c r="T246" s="32"/>
      <c r="U246" s="34"/>
      <c r="V246" s="58" t="s">
        <v>472</v>
      </c>
      <c r="W246" s="59" t="s">
        <v>473</v>
      </c>
      <c r="X246" s="59" t="s">
        <v>473</v>
      </c>
      <c r="Y246" s="59" t="s">
        <v>473</v>
      </c>
      <c r="Z246" s="58" t="s">
        <v>473</v>
      </c>
      <c r="AA246" s="42" t="s">
        <v>473</v>
      </c>
      <c r="AB246" s="54" t="s">
        <v>450</v>
      </c>
      <c r="AC246" s="58" t="s">
        <v>472</v>
      </c>
      <c r="AD246" s="33">
        <v>14</v>
      </c>
      <c r="AE246" s="58" t="s">
        <v>472</v>
      </c>
      <c r="AF246" s="59" t="s">
        <v>473</v>
      </c>
      <c r="AG246" s="58" t="s">
        <v>472</v>
      </c>
      <c r="AH246" s="42" t="s">
        <v>27</v>
      </c>
      <c r="AI246" s="28" t="s">
        <v>1119</v>
      </c>
      <c r="AJ246" s="27" t="s">
        <v>1932</v>
      </c>
    </row>
    <row r="247" spans="1:36" x14ac:dyDescent="0.35">
      <c r="A247" s="27">
        <v>302434</v>
      </c>
      <c r="B247" s="27">
        <v>302434</v>
      </c>
      <c r="C247" s="32" t="s">
        <v>60</v>
      </c>
      <c r="D247" s="33" t="s">
        <v>487</v>
      </c>
      <c r="E247" s="33" t="s">
        <v>91</v>
      </c>
      <c r="F247" s="33" t="s">
        <v>515</v>
      </c>
      <c r="G247" s="33" t="s">
        <v>1120</v>
      </c>
      <c r="H247" s="33" t="s">
        <v>1121</v>
      </c>
      <c r="I247" s="34">
        <v>44000</v>
      </c>
      <c r="J247" s="27" t="s">
        <v>28</v>
      </c>
      <c r="K247" s="36" t="s">
        <v>36</v>
      </c>
      <c r="L247" s="32" t="s">
        <v>491</v>
      </c>
      <c r="M247" s="62">
        <v>118</v>
      </c>
      <c r="N247" s="32"/>
      <c r="O247" s="34"/>
      <c r="P247" s="32"/>
      <c r="Q247" s="34"/>
      <c r="R247" s="32"/>
      <c r="S247" s="34"/>
      <c r="T247" s="32"/>
      <c r="U247" s="34"/>
      <c r="V247" s="58" t="s">
        <v>472</v>
      </c>
      <c r="W247" s="59" t="s">
        <v>473</v>
      </c>
      <c r="X247" s="59" t="s">
        <v>473</v>
      </c>
      <c r="Y247" s="59" t="s">
        <v>473</v>
      </c>
      <c r="Z247" s="58" t="s">
        <v>473</v>
      </c>
      <c r="AA247" s="42" t="s">
        <v>473</v>
      </c>
      <c r="AB247" s="54" t="s">
        <v>26</v>
      </c>
      <c r="AC247" s="58" t="s">
        <v>472</v>
      </c>
      <c r="AD247" s="33">
        <v>11.3</v>
      </c>
      <c r="AE247" s="58" t="s">
        <v>472</v>
      </c>
      <c r="AF247" s="59" t="s">
        <v>473</v>
      </c>
      <c r="AG247" s="58" t="s">
        <v>473</v>
      </c>
      <c r="AH247" s="42" t="s">
        <v>350</v>
      </c>
      <c r="AI247" s="28"/>
      <c r="AJ247" s="27" t="s">
        <v>1959</v>
      </c>
    </row>
    <row r="248" spans="1:36" x14ac:dyDescent="0.35">
      <c r="A248" s="27">
        <v>1417</v>
      </c>
      <c r="B248" s="27">
        <v>1417</v>
      </c>
      <c r="C248" s="32" t="s">
        <v>119</v>
      </c>
      <c r="D248" s="33" t="s">
        <v>487</v>
      </c>
      <c r="E248" s="33" t="s">
        <v>296</v>
      </c>
      <c r="F248" s="33" t="s">
        <v>1115</v>
      </c>
      <c r="G248" s="33" t="s">
        <v>1122</v>
      </c>
      <c r="H248" s="33" t="s">
        <v>1123</v>
      </c>
      <c r="I248" s="34">
        <v>8097</v>
      </c>
      <c r="J248" s="27" t="s">
        <v>28</v>
      </c>
      <c r="K248" s="36" t="s">
        <v>36</v>
      </c>
      <c r="L248" s="32" t="s">
        <v>491</v>
      </c>
      <c r="M248" s="62">
        <v>96</v>
      </c>
      <c r="N248" s="32"/>
      <c r="O248" s="34"/>
      <c r="P248" s="32"/>
      <c r="Q248" s="34"/>
      <c r="R248" s="32"/>
      <c r="S248" s="34"/>
      <c r="T248" s="32"/>
      <c r="U248" s="34"/>
      <c r="V248" s="58" t="s">
        <v>472</v>
      </c>
      <c r="W248" s="59" t="s">
        <v>473</v>
      </c>
      <c r="X248" s="59" t="s">
        <v>473</v>
      </c>
      <c r="Y248" s="59" t="s">
        <v>473</v>
      </c>
      <c r="Z248" s="58" t="s">
        <v>473</v>
      </c>
      <c r="AA248" s="42" t="s">
        <v>473</v>
      </c>
      <c r="AB248" s="54" t="s">
        <v>26</v>
      </c>
      <c r="AC248" s="58" t="s">
        <v>472</v>
      </c>
      <c r="AD248" s="33">
        <v>20</v>
      </c>
      <c r="AE248" s="58" t="s">
        <v>472</v>
      </c>
      <c r="AF248" s="59" t="s">
        <v>473</v>
      </c>
      <c r="AG248" s="58" t="s">
        <v>473</v>
      </c>
      <c r="AH248" s="42" t="s">
        <v>27</v>
      </c>
      <c r="AI248" s="28" t="s">
        <v>842</v>
      </c>
      <c r="AJ248" s="27" t="s">
        <v>1958</v>
      </c>
    </row>
    <row r="249" spans="1:36" x14ac:dyDescent="0.35">
      <c r="A249" s="27">
        <v>640616</v>
      </c>
      <c r="B249" s="27">
        <v>640616</v>
      </c>
      <c r="C249" s="32" t="s">
        <v>60</v>
      </c>
      <c r="D249" s="33" t="s">
        <v>487</v>
      </c>
      <c r="E249" s="33" t="s">
        <v>64</v>
      </c>
      <c r="F249" s="33" t="s">
        <v>1015</v>
      </c>
      <c r="G249" s="33" t="s">
        <v>1124</v>
      </c>
      <c r="H249" s="33" t="s">
        <v>1125</v>
      </c>
      <c r="I249" s="34" t="s">
        <v>487</v>
      </c>
      <c r="J249" s="27" t="s">
        <v>68</v>
      </c>
      <c r="K249" s="36" t="s">
        <v>36</v>
      </c>
      <c r="L249" s="32" t="s">
        <v>491</v>
      </c>
      <c r="M249" s="62">
        <v>88.95</v>
      </c>
      <c r="N249" s="32"/>
      <c r="O249" s="34"/>
      <c r="P249" s="32"/>
      <c r="Q249" s="34"/>
      <c r="R249" s="32"/>
      <c r="S249" s="34"/>
      <c r="T249" s="32"/>
      <c r="U249" s="34"/>
      <c r="V249" s="58" t="s">
        <v>472</v>
      </c>
      <c r="W249" s="59" t="s">
        <v>473</v>
      </c>
      <c r="X249" s="59" t="s">
        <v>473</v>
      </c>
      <c r="Y249" s="59" t="s">
        <v>473</v>
      </c>
      <c r="Z249" s="58" t="s">
        <v>472</v>
      </c>
      <c r="AA249" s="42" t="s">
        <v>473</v>
      </c>
      <c r="AB249" s="54" t="s">
        <v>26</v>
      </c>
      <c r="AC249" s="58" t="s">
        <v>472</v>
      </c>
      <c r="AD249" s="33">
        <v>10.5</v>
      </c>
      <c r="AE249" s="58" t="s">
        <v>472</v>
      </c>
      <c r="AF249" s="59" t="s">
        <v>473</v>
      </c>
      <c r="AG249" s="58" t="s">
        <v>473</v>
      </c>
      <c r="AH249" s="42" t="s">
        <v>27</v>
      </c>
      <c r="AI249" s="28"/>
      <c r="AJ249" s="27" t="s">
        <v>283</v>
      </c>
    </row>
    <row r="250" spans="1:36" x14ac:dyDescent="0.35">
      <c r="A250" s="27">
        <v>16031</v>
      </c>
      <c r="B250" s="27">
        <v>16031</v>
      </c>
      <c r="C250" s="32" t="s">
        <v>119</v>
      </c>
      <c r="D250" s="33" t="s">
        <v>487</v>
      </c>
      <c r="E250" s="33" t="s">
        <v>296</v>
      </c>
      <c r="F250" s="33" t="s">
        <v>775</v>
      </c>
      <c r="G250" s="33" t="s">
        <v>1126</v>
      </c>
      <c r="H250" s="33" t="s">
        <v>1127</v>
      </c>
      <c r="I250" s="34">
        <v>10126</v>
      </c>
      <c r="J250" s="27" t="s">
        <v>28</v>
      </c>
      <c r="K250" s="36" t="s">
        <v>36</v>
      </c>
      <c r="L250" s="32" t="s">
        <v>491</v>
      </c>
      <c r="M250" s="62">
        <v>132</v>
      </c>
      <c r="N250" s="32"/>
      <c r="O250" s="34"/>
      <c r="P250" s="32"/>
      <c r="Q250" s="34"/>
      <c r="R250" s="32"/>
      <c r="S250" s="34"/>
      <c r="T250" s="32"/>
      <c r="U250" s="34"/>
      <c r="V250" s="58" t="s">
        <v>472</v>
      </c>
      <c r="W250" s="59" t="s">
        <v>473</v>
      </c>
      <c r="X250" s="59" t="s">
        <v>473</v>
      </c>
      <c r="Y250" s="59" t="s">
        <v>473</v>
      </c>
      <c r="Z250" s="58" t="s">
        <v>473</v>
      </c>
      <c r="AA250" s="42" t="s">
        <v>473</v>
      </c>
      <c r="AB250" s="54" t="s">
        <v>29</v>
      </c>
      <c r="AC250" s="58" t="s">
        <v>472</v>
      </c>
      <c r="AD250" s="33">
        <v>13</v>
      </c>
      <c r="AE250" s="58" t="s">
        <v>472</v>
      </c>
      <c r="AF250" s="59" t="s">
        <v>472</v>
      </c>
      <c r="AG250" s="58" t="s">
        <v>472</v>
      </c>
      <c r="AH250" s="42" t="s">
        <v>45</v>
      </c>
      <c r="AI250" s="28" t="s">
        <v>1128</v>
      </c>
      <c r="AJ250" s="27" t="s">
        <v>1960</v>
      </c>
    </row>
    <row r="251" spans="1:36" x14ac:dyDescent="0.35">
      <c r="A251" s="27">
        <v>670807</v>
      </c>
      <c r="B251" s="27">
        <v>670807</v>
      </c>
      <c r="C251" s="32" t="s">
        <v>216</v>
      </c>
      <c r="D251" s="33" t="s">
        <v>487</v>
      </c>
      <c r="E251" s="33" t="s">
        <v>217</v>
      </c>
      <c r="F251" s="33" t="s">
        <v>453</v>
      </c>
      <c r="G251" s="33" t="s">
        <v>218</v>
      </c>
      <c r="H251" s="33" t="s">
        <v>244</v>
      </c>
      <c r="I251" s="34" t="s">
        <v>276</v>
      </c>
      <c r="J251" s="27" t="s">
        <v>28</v>
      </c>
      <c r="K251" s="36" t="s">
        <v>30</v>
      </c>
      <c r="L251" s="32" t="s">
        <v>491</v>
      </c>
      <c r="M251" s="62">
        <v>175</v>
      </c>
      <c r="N251" s="32"/>
      <c r="O251" s="34"/>
      <c r="P251" s="32"/>
      <c r="Q251" s="34"/>
      <c r="R251" s="32"/>
      <c r="S251" s="34"/>
      <c r="T251" s="32"/>
      <c r="U251" s="34"/>
      <c r="V251" s="58" t="s">
        <v>473</v>
      </c>
      <c r="W251" s="59" t="s">
        <v>473</v>
      </c>
      <c r="X251" s="59" t="s">
        <v>473</v>
      </c>
      <c r="Y251" s="59" t="s">
        <v>473</v>
      </c>
      <c r="Z251" s="58" t="s">
        <v>473</v>
      </c>
      <c r="AA251" s="42" t="s">
        <v>473</v>
      </c>
      <c r="AB251" s="54" t="s">
        <v>29</v>
      </c>
      <c r="AC251" s="58" t="s">
        <v>472</v>
      </c>
      <c r="AD251" s="33">
        <v>26</v>
      </c>
      <c r="AE251" s="58" t="s">
        <v>472</v>
      </c>
      <c r="AF251" s="59" t="s">
        <v>473</v>
      </c>
      <c r="AG251" s="58" t="s">
        <v>472</v>
      </c>
      <c r="AH251" s="42" t="s">
        <v>27</v>
      </c>
      <c r="AI251" s="28"/>
      <c r="AJ251" s="27" t="s">
        <v>1961</v>
      </c>
    </row>
    <row r="252" spans="1:36" x14ac:dyDescent="0.35">
      <c r="A252" s="27">
        <v>674495</v>
      </c>
      <c r="B252" s="27">
        <v>674495</v>
      </c>
      <c r="C252" s="32" t="s">
        <v>60</v>
      </c>
      <c r="D252" s="33" t="s">
        <v>487</v>
      </c>
      <c r="E252" s="33" t="s">
        <v>1129</v>
      </c>
      <c r="F252" s="33" t="s">
        <v>515</v>
      </c>
      <c r="G252" s="33" t="s">
        <v>1130</v>
      </c>
      <c r="H252" s="33" t="s">
        <v>1131</v>
      </c>
      <c r="I252" s="34">
        <v>22000</v>
      </c>
      <c r="J252" s="27" t="s">
        <v>28</v>
      </c>
      <c r="K252" s="36" t="s">
        <v>36</v>
      </c>
      <c r="L252" s="32" t="s">
        <v>491</v>
      </c>
      <c r="M252" s="62">
        <v>119</v>
      </c>
      <c r="N252" s="32"/>
      <c r="O252" s="34"/>
      <c r="P252" s="32"/>
      <c r="Q252" s="34"/>
      <c r="R252" s="32"/>
      <c r="S252" s="34"/>
      <c r="T252" s="32"/>
      <c r="U252" s="34"/>
      <c r="V252" s="58" t="s">
        <v>472</v>
      </c>
      <c r="W252" s="59" t="s">
        <v>473</v>
      </c>
      <c r="X252" s="59" t="s">
        <v>473</v>
      </c>
      <c r="Y252" s="59" t="s">
        <v>473</v>
      </c>
      <c r="Z252" s="58" t="s">
        <v>473</v>
      </c>
      <c r="AA252" s="42" t="s">
        <v>473</v>
      </c>
      <c r="AB252" s="54" t="s">
        <v>26</v>
      </c>
      <c r="AC252" s="58" t="s">
        <v>472</v>
      </c>
      <c r="AD252" s="33">
        <v>18</v>
      </c>
      <c r="AE252" s="58" t="s">
        <v>472</v>
      </c>
      <c r="AF252" s="59" t="s">
        <v>473</v>
      </c>
      <c r="AG252" s="58" t="s">
        <v>472</v>
      </c>
      <c r="AH252" s="42" t="s">
        <v>350</v>
      </c>
      <c r="AI252" s="28" t="s">
        <v>1132</v>
      </c>
      <c r="AJ252" s="27" t="s">
        <v>1962</v>
      </c>
    </row>
    <row r="253" spans="1:36" x14ac:dyDescent="0.35">
      <c r="A253" s="27">
        <v>552983</v>
      </c>
      <c r="B253" s="27">
        <v>552983</v>
      </c>
      <c r="C253" s="32" t="s">
        <v>153</v>
      </c>
      <c r="D253" s="33" t="s">
        <v>487</v>
      </c>
      <c r="E253" s="33" t="s">
        <v>154</v>
      </c>
      <c r="F253" s="33" t="s">
        <v>544</v>
      </c>
      <c r="G253" s="33" t="s">
        <v>1133</v>
      </c>
      <c r="H253" s="33" t="s">
        <v>1134</v>
      </c>
      <c r="I253" s="34" t="s">
        <v>1135</v>
      </c>
      <c r="J253" s="27" t="s">
        <v>42</v>
      </c>
      <c r="K253" s="36" t="s">
        <v>36</v>
      </c>
      <c r="L253" s="32" t="s">
        <v>485</v>
      </c>
      <c r="M253" s="62">
        <v>240</v>
      </c>
      <c r="N253" s="32" t="s">
        <v>486</v>
      </c>
      <c r="O253" s="34">
        <v>250</v>
      </c>
      <c r="P253" s="32"/>
      <c r="Q253" s="34"/>
      <c r="R253" s="32"/>
      <c r="S253" s="34"/>
      <c r="T253" s="32"/>
      <c r="U253" s="34"/>
      <c r="V253" s="58" t="s">
        <v>472</v>
      </c>
      <c r="W253" s="59" t="s">
        <v>473</v>
      </c>
      <c r="X253" s="59" t="s">
        <v>473</v>
      </c>
      <c r="Y253" s="59" t="s">
        <v>473</v>
      </c>
      <c r="Z253" s="58" t="s">
        <v>473</v>
      </c>
      <c r="AA253" s="42" t="s">
        <v>473</v>
      </c>
      <c r="AB253" s="54" t="s">
        <v>29</v>
      </c>
      <c r="AC253" s="58" t="s">
        <v>472</v>
      </c>
      <c r="AD253" s="33">
        <v>31</v>
      </c>
      <c r="AE253" s="58" t="s">
        <v>472</v>
      </c>
      <c r="AF253" s="59" t="s">
        <v>473</v>
      </c>
      <c r="AG253" s="58" t="s">
        <v>472</v>
      </c>
      <c r="AH253" s="42" t="s">
        <v>380</v>
      </c>
      <c r="AI253" s="28" t="s">
        <v>1136</v>
      </c>
      <c r="AJ253" s="27" t="s">
        <v>1963</v>
      </c>
    </row>
    <row r="254" spans="1:36" x14ac:dyDescent="0.35">
      <c r="A254" s="27">
        <v>72032</v>
      </c>
      <c r="B254" s="27">
        <v>72032</v>
      </c>
      <c r="C254" s="32" t="s">
        <v>164</v>
      </c>
      <c r="D254" s="33" t="s">
        <v>487</v>
      </c>
      <c r="E254" s="33" t="s">
        <v>166</v>
      </c>
      <c r="F254" s="33" t="s">
        <v>544</v>
      </c>
      <c r="G254" s="33" t="s">
        <v>1673</v>
      </c>
      <c r="H254" s="33" t="s">
        <v>1674</v>
      </c>
      <c r="I254" s="34">
        <v>28002</v>
      </c>
      <c r="J254" s="27" t="s">
        <v>42</v>
      </c>
      <c r="K254" s="36" t="s">
        <v>36</v>
      </c>
      <c r="L254" s="32" t="s">
        <v>491</v>
      </c>
      <c r="M254" s="62">
        <v>175</v>
      </c>
      <c r="N254" s="32"/>
      <c r="O254" s="34"/>
      <c r="P254" s="32"/>
      <c r="Q254" s="34"/>
      <c r="R254" s="32"/>
      <c r="S254" s="34"/>
      <c r="T254" s="32"/>
      <c r="U254" s="34"/>
      <c r="V254" s="58" t="s">
        <v>472</v>
      </c>
      <c r="W254" s="59" t="s">
        <v>473</v>
      </c>
      <c r="X254" s="59" t="s">
        <v>473</v>
      </c>
      <c r="Y254" s="59" t="s">
        <v>473</v>
      </c>
      <c r="Z254" s="58" t="s">
        <v>473</v>
      </c>
      <c r="AA254" s="42" t="s">
        <v>473</v>
      </c>
      <c r="AB254" s="54" t="s">
        <v>29</v>
      </c>
      <c r="AC254" s="58" t="s">
        <v>472</v>
      </c>
      <c r="AD254" s="33">
        <v>30</v>
      </c>
      <c r="AE254" s="58" t="s">
        <v>472</v>
      </c>
      <c r="AF254" s="59" t="s">
        <v>473</v>
      </c>
      <c r="AG254" s="58" t="s">
        <v>472</v>
      </c>
      <c r="AH254" s="42" t="s">
        <v>27</v>
      </c>
      <c r="AI254" s="28" t="s">
        <v>1731</v>
      </c>
      <c r="AJ254" s="27" t="s">
        <v>1964</v>
      </c>
    </row>
    <row r="255" spans="1:36" x14ac:dyDescent="0.35">
      <c r="A255" s="27">
        <v>45970</v>
      </c>
      <c r="B255" s="27">
        <v>45970</v>
      </c>
      <c r="C255" s="32" t="s">
        <v>39</v>
      </c>
      <c r="D255" s="33" t="s">
        <v>487</v>
      </c>
      <c r="E255" s="33" t="s">
        <v>378</v>
      </c>
      <c r="F255" s="33" t="s">
        <v>515</v>
      </c>
      <c r="G255" s="33" t="s">
        <v>1137</v>
      </c>
      <c r="H255" s="33" t="s">
        <v>1138</v>
      </c>
      <c r="I255" s="34" t="s">
        <v>1139</v>
      </c>
      <c r="J255" s="27" t="s">
        <v>37</v>
      </c>
      <c r="K255" s="36" t="s">
        <v>41</v>
      </c>
      <c r="L255" s="32" t="s">
        <v>491</v>
      </c>
      <c r="M255" s="62" t="s">
        <v>528</v>
      </c>
      <c r="N255" s="32"/>
      <c r="O255" s="34"/>
      <c r="P255" s="32"/>
      <c r="Q255" s="34"/>
      <c r="R255" s="32"/>
      <c r="S255" s="34"/>
      <c r="T255" s="32"/>
      <c r="U255" s="34"/>
      <c r="V255" s="58" t="s">
        <v>473</v>
      </c>
      <c r="W255" s="59" t="s">
        <v>473</v>
      </c>
      <c r="X255" s="59" t="s">
        <v>473</v>
      </c>
      <c r="Y255" s="59" t="s">
        <v>473</v>
      </c>
      <c r="Z255" s="58" t="s">
        <v>473</v>
      </c>
      <c r="AA255" s="42" t="s">
        <v>473</v>
      </c>
      <c r="AB255" s="54" t="s">
        <v>450</v>
      </c>
      <c r="AC255" s="58" t="s">
        <v>472</v>
      </c>
      <c r="AD255" s="33">
        <v>90</v>
      </c>
      <c r="AE255" s="58" t="s">
        <v>472</v>
      </c>
      <c r="AF255" s="59" t="s">
        <v>473</v>
      </c>
      <c r="AG255" s="58"/>
      <c r="AH255" s="42" t="s">
        <v>350</v>
      </c>
      <c r="AI255" s="28"/>
      <c r="AJ255" s="27" t="s">
        <v>1965</v>
      </c>
    </row>
    <row r="256" spans="1:36" x14ac:dyDescent="0.35">
      <c r="A256" s="27">
        <v>43515</v>
      </c>
      <c r="B256" s="27">
        <v>43515</v>
      </c>
      <c r="C256" s="32" t="s">
        <v>105</v>
      </c>
      <c r="D256" s="33" t="s">
        <v>487</v>
      </c>
      <c r="E256" s="33" t="s">
        <v>1140</v>
      </c>
      <c r="F256" s="33" t="s">
        <v>459</v>
      </c>
      <c r="G256" s="33" t="s">
        <v>1141</v>
      </c>
      <c r="H256" s="33" t="s">
        <v>1142</v>
      </c>
      <c r="I256" s="34">
        <v>63067</v>
      </c>
      <c r="J256" s="27" t="s">
        <v>28</v>
      </c>
      <c r="K256" s="36" t="s">
        <v>36</v>
      </c>
      <c r="L256" s="32" t="s">
        <v>491</v>
      </c>
      <c r="M256" s="62" t="s">
        <v>505</v>
      </c>
      <c r="N256" s="32"/>
      <c r="O256" s="34"/>
      <c r="P256" s="32"/>
      <c r="Q256" s="34"/>
      <c r="R256" s="32"/>
      <c r="S256" s="34"/>
      <c r="T256" s="32"/>
      <c r="U256" s="34"/>
      <c r="V256" s="58" t="s">
        <v>472</v>
      </c>
      <c r="W256" s="59" t="s">
        <v>473</v>
      </c>
      <c r="X256" s="59" t="s">
        <v>473</v>
      </c>
      <c r="Y256" s="59" t="s">
        <v>473</v>
      </c>
      <c r="Z256" s="58" t="s">
        <v>473</v>
      </c>
      <c r="AA256" s="42" t="s">
        <v>473</v>
      </c>
      <c r="AB256" s="54" t="s">
        <v>450</v>
      </c>
      <c r="AC256" s="58" t="s">
        <v>472</v>
      </c>
      <c r="AD256" s="33">
        <v>22</v>
      </c>
      <c r="AE256" s="58" t="s">
        <v>472</v>
      </c>
      <c r="AF256" s="59" t="s">
        <v>473</v>
      </c>
      <c r="AG256" s="58"/>
      <c r="AH256" s="42" t="s">
        <v>27</v>
      </c>
      <c r="AI256" s="28" t="s">
        <v>1143</v>
      </c>
      <c r="AJ256" s="27" t="s">
        <v>1966</v>
      </c>
    </row>
    <row r="257" spans="1:36" x14ac:dyDescent="0.35">
      <c r="A257" s="27">
        <v>592053</v>
      </c>
      <c r="B257" s="27">
        <v>592053</v>
      </c>
      <c r="C257" s="32" t="s">
        <v>1621</v>
      </c>
      <c r="D257" s="33" t="s">
        <v>487</v>
      </c>
      <c r="E257" s="33" t="s">
        <v>1630</v>
      </c>
      <c r="F257" s="33" t="s">
        <v>1634</v>
      </c>
      <c r="G257" s="33" t="s">
        <v>1675</v>
      </c>
      <c r="H257" s="33" t="s">
        <v>1676</v>
      </c>
      <c r="I257" s="34">
        <v>1453</v>
      </c>
      <c r="J257" s="27" t="s">
        <v>107</v>
      </c>
      <c r="K257" s="36" t="s">
        <v>1711</v>
      </c>
      <c r="L257" s="32" t="s">
        <v>522</v>
      </c>
      <c r="M257" s="62">
        <v>1395</v>
      </c>
      <c r="N257" s="32" t="s">
        <v>523</v>
      </c>
      <c r="O257" s="34">
        <v>1225</v>
      </c>
      <c r="P257" s="32" t="s">
        <v>524</v>
      </c>
      <c r="Q257" s="34">
        <v>1395</v>
      </c>
      <c r="R257" s="32"/>
      <c r="S257" s="34"/>
      <c r="T257" s="32"/>
      <c r="U257" s="34"/>
      <c r="V257" s="58" t="s">
        <v>472</v>
      </c>
      <c r="W257" s="59" t="s">
        <v>473</v>
      </c>
      <c r="X257" s="59" t="s">
        <v>473</v>
      </c>
      <c r="Y257" s="59" t="s">
        <v>473</v>
      </c>
      <c r="Z257" s="58" t="s">
        <v>473</v>
      </c>
      <c r="AA257" s="42" t="s">
        <v>473</v>
      </c>
      <c r="AB257" s="54" t="s">
        <v>29</v>
      </c>
      <c r="AC257" s="58" t="s">
        <v>472</v>
      </c>
      <c r="AD257" s="33">
        <v>199</v>
      </c>
      <c r="AE257" s="58" t="s">
        <v>472</v>
      </c>
      <c r="AF257" s="59" t="s">
        <v>473</v>
      </c>
      <c r="AG257" s="58" t="s">
        <v>472</v>
      </c>
      <c r="AH257" s="42" t="s">
        <v>27</v>
      </c>
      <c r="AI257" s="28"/>
      <c r="AJ257" s="27" t="s">
        <v>1967</v>
      </c>
    </row>
    <row r="258" spans="1:36" x14ac:dyDescent="0.35">
      <c r="A258" s="27">
        <v>687107</v>
      </c>
      <c r="B258" s="27">
        <v>687107</v>
      </c>
      <c r="C258" s="32" t="s">
        <v>176</v>
      </c>
      <c r="D258" s="33" t="s">
        <v>487</v>
      </c>
      <c r="E258" s="33" t="s">
        <v>944</v>
      </c>
      <c r="F258" s="33" t="s">
        <v>515</v>
      </c>
      <c r="G258" s="33" t="s">
        <v>1144</v>
      </c>
      <c r="H258" s="33" t="s">
        <v>1145</v>
      </c>
      <c r="I258" s="34">
        <v>3049</v>
      </c>
      <c r="J258" s="27" t="s">
        <v>28</v>
      </c>
      <c r="K258" s="36" t="s">
        <v>947</v>
      </c>
      <c r="L258" s="32" t="s">
        <v>485</v>
      </c>
      <c r="M258" s="62">
        <v>1600</v>
      </c>
      <c r="N258" s="32" t="s">
        <v>486</v>
      </c>
      <c r="O258" s="34">
        <v>1750</v>
      </c>
      <c r="P258" s="32"/>
      <c r="Q258" s="34"/>
      <c r="R258" s="32"/>
      <c r="S258" s="34"/>
      <c r="T258" s="32"/>
      <c r="U258" s="34"/>
      <c r="V258" s="58" t="s">
        <v>472</v>
      </c>
      <c r="W258" s="59" t="s">
        <v>473</v>
      </c>
      <c r="X258" s="59" t="s">
        <v>473</v>
      </c>
      <c r="Y258" s="59" t="s">
        <v>473</v>
      </c>
      <c r="Z258" s="58" t="s">
        <v>473</v>
      </c>
      <c r="AA258" s="42" t="s">
        <v>473</v>
      </c>
      <c r="AB258" s="54" t="s">
        <v>26</v>
      </c>
      <c r="AC258" s="58" t="s">
        <v>473</v>
      </c>
      <c r="AD258" s="33"/>
      <c r="AE258" s="58" t="s">
        <v>472</v>
      </c>
      <c r="AF258" s="59" t="s">
        <v>473</v>
      </c>
      <c r="AG258" s="58" t="s">
        <v>472</v>
      </c>
      <c r="AH258" s="42" t="s">
        <v>350</v>
      </c>
      <c r="AI258" s="28"/>
      <c r="AJ258" s="27" t="s">
        <v>1968</v>
      </c>
    </row>
    <row r="259" spans="1:36" x14ac:dyDescent="0.35">
      <c r="A259" s="27">
        <v>311489</v>
      </c>
      <c r="B259" s="27">
        <v>311489</v>
      </c>
      <c r="C259" s="32" t="s">
        <v>60</v>
      </c>
      <c r="D259" s="33" t="s">
        <v>487</v>
      </c>
      <c r="E259" s="33" t="s">
        <v>92</v>
      </c>
      <c r="F259" s="33" t="s">
        <v>544</v>
      </c>
      <c r="G259" s="33" t="s">
        <v>227</v>
      </c>
      <c r="H259" s="33" t="s">
        <v>273</v>
      </c>
      <c r="I259" s="34">
        <v>75014</v>
      </c>
      <c r="J259" s="27" t="s">
        <v>107</v>
      </c>
      <c r="K259" s="36" t="s">
        <v>36</v>
      </c>
      <c r="L259" s="32" t="s">
        <v>485</v>
      </c>
      <c r="M259" s="62">
        <v>145</v>
      </c>
      <c r="N259" s="32" t="s">
        <v>486</v>
      </c>
      <c r="O259" s="34">
        <v>145</v>
      </c>
      <c r="P259" s="32"/>
      <c r="Q259" s="34"/>
      <c r="R259" s="32"/>
      <c r="S259" s="34"/>
      <c r="T259" s="32"/>
      <c r="U259" s="34"/>
      <c r="V259" s="58" t="s">
        <v>472</v>
      </c>
      <c r="W259" s="59" t="s">
        <v>473</v>
      </c>
      <c r="X259" s="59" t="s">
        <v>473</v>
      </c>
      <c r="Y259" s="59" t="s">
        <v>473</v>
      </c>
      <c r="Z259" s="58" t="s">
        <v>473</v>
      </c>
      <c r="AA259" s="42" t="s">
        <v>473</v>
      </c>
      <c r="AB259" s="54" t="s">
        <v>29</v>
      </c>
      <c r="AC259" s="58" t="s">
        <v>472</v>
      </c>
      <c r="AD259" s="33">
        <v>12</v>
      </c>
      <c r="AE259" s="58" t="s">
        <v>472</v>
      </c>
      <c r="AF259" s="59" t="s">
        <v>473</v>
      </c>
      <c r="AG259" s="58"/>
      <c r="AH259" s="42" t="s">
        <v>27</v>
      </c>
      <c r="AI259" s="28" t="s">
        <v>1146</v>
      </c>
      <c r="AJ259" s="27" t="s">
        <v>1969</v>
      </c>
    </row>
    <row r="260" spans="1:36" x14ac:dyDescent="0.35">
      <c r="A260" s="27">
        <v>687987</v>
      </c>
      <c r="B260" s="27">
        <v>687987</v>
      </c>
      <c r="C260" s="32" t="s">
        <v>177</v>
      </c>
      <c r="D260" s="33" t="s">
        <v>487</v>
      </c>
      <c r="E260" s="33" t="s">
        <v>180</v>
      </c>
      <c r="F260" s="33" t="s">
        <v>775</v>
      </c>
      <c r="G260" s="33" t="s">
        <v>181</v>
      </c>
      <c r="H260" s="33" t="s">
        <v>1147</v>
      </c>
      <c r="I260" s="34"/>
      <c r="J260" s="27" t="s">
        <v>28</v>
      </c>
      <c r="K260" s="36" t="s">
        <v>179</v>
      </c>
      <c r="L260" s="32" t="s">
        <v>746</v>
      </c>
      <c r="M260" s="62">
        <v>725</v>
      </c>
      <c r="N260" s="32" t="s">
        <v>1451</v>
      </c>
      <c r="O260" s="34">
        <v>875</v>
      </c>
      <c r="P260" s="32" t="s">
        <v>719</v>
      </c>
      <c r="Q260" s="34">
        <v>725</v>
      </c>
      <c r="R260" s="32"/>
      <c r="S260" s="34"/>
      <c r="T260" s="32"/>
      <c r="U260" s="34"/>
      <c r="V260" s="58" t="s">
        <v>473</v>
      </c>
      <c r="W260" s="59" t="s">
        <v>473</v>
      </c>
      <c r="X260" s="59" t="s">
        <v>473</v>
      </c>
      <c r="Y260" s="59" t="s">
        <v>473</v>
      </c>
      <c r="Z260" s="58" t="s">
        <v>473</v>
      </c>
      <c r="AA260" s="42" t="s">
        <v>473</v>
      </c>
      <c r="AB260" s="54" t="s">
        <v>29</v>
      </c>
      <c r="AC260" s="58" t="s">
        <v>472</v>
      </c>
      <c r="AD260" s="33">
        <v>165</v>
      </c>
      <c r="AE260" s="58" t="s">
        <v>472</v>
      </c>
      <c r="AF260" s="59" t="s">
        <v>472</v>
      </c>
      <c r="AG260" s="58" t="s">
        <v>472</v>
      </c>
      <c r="AH260" s="42" t="s">
        <v>350</v>
      </c>
      <c r="AI260" s="28" t="s">
        <v>1148</v>
      </c>
      <c r="AJ260" s="27" t="s">
        <v>1970</v>
      </c>
    </row>
    <row r="261" spans="1:36" x14ac:dyDescent="0.35">
      <c r="A261" s="27">
        <v>41674</v>
      </c>
      <c r="B261" s="27">
        <v>41674</v>
      </c>
      <c r="C261" s="32" t="s">
        <v>60</v>
      </c>
      <c r="D261" s="33" t="s">
        <v>487</v>
      </c>
      <c r="E261" s="33" t="s">
        <v>92</v>
      </c>
      <c r="F261" s="33" t="s">
        <v>544</v>
      </c>
      <c r="G261" s="33" t="s">
        <v>344</v>
      </c>
      <c r="H261" s="33" t="s">
        <v>1149</v>
      </c>
      <c r="I261" s="34">
        <v>75015</v>
      </c>
      <c r="J261" s="27" t="s">
        <v>107</v>
      </c>
      <c r="K261" s="36" t="s">
        <v>36</v>
      </c>
      <c r="L261" s="32" t="s">
        <v>485</v>
      </c>
      <c r="M261" s="62">
        <v>140</v>
      </c>
      <c r="N261" s="32" t="s">
        <v>486</v>
      </c>
      <c r="O261" s="34">
        <v>140</v>
      </c>
      <c r="P261" s="32"/>
      <c r="Q261" s="34"/>
      <c r="R261" s="32"/>
      <c r="S261" s="34"/>
      <c r="T261" s="32"/>
      <c r="U261" s="34"/>
      <c r="V261" s="58" t="s">
        <v>472</v>
      </c>
      <c r="W261" s="59" t="s">
        <v>473</v>
      </c>
      <c r="X261" s="59" t="s">
        <v>473</v>
      </c>
      <c r="Y261" s="59" t="s">
        <v>473</v>
      </c>
      <c r="Z261" s="58" t="s">
        <v>473</v>
      </c>
      <c r="AA261" s="42" t="s">
        <v>473</v>
      </c>
      <c r="AB261" s="54" t="s">
        <v>29</v>
      </c>
      <c r="AC261" s="58" t="s">
        <v>472</v>
      </c>
      <c r="AD261" s="33">
        <v>12</v>
      </c>
      <c r="AE261" s="58" t="s">
        <v>472</v>
      </c>
      <c r="AF261" s="59" t="s">
        <v>473</v>
      </c>
      <c r="AG261" s="58"/>
      <c r="AH261" s="42" t="s">
        <v>27</v>
      </c>
      <c r="AI261" s="28" t="s">
        <v>1146</v>
      </c>
      <c r="AJ261" s="27" t="s">
        <v>1969</v>
      </c>
    </row>
    <row r="262" spans="1:36" x14ac:dyDescent="0.35">
      <c r="A262" s="27">
        <v>507341</v>
      </c>
      <c r="B262" s="27">
        <v>507341</v>
      </c>
      <c r="C262" s="32" t="s">
        <v>60</v>
      </c>
      <c r="D262" s="33" t="s">
        <v>487</v>
      </c>
      <c r="E262" s="33" t="s">
        <v>92</v>
      </c>
      <c r="F262" s="33" t="s">
        <v>544</v>
      </c>
      <c r="G262" s="33" t="s">
        <v>1150</v>
      </c>
      <c r="H262" s="33" t="s">
        <v>1151</v>
      </c>
      <c r="I262" s="34">
        <v>75014</v>
      </c>
      <c r="J262" s="27" t="s">
        <v>107</v>
      </c>
      <c r="K262" s="36" t="s">
        <v>36</v>
      </c>
      <c r="L262" s="32" t="s">
        <v>485</v>
      </c>
      <c r="M262" s="62">
        <v>145</v>
      </c>
      <c r="N262" s="32" t="s">
        <v>486</v>
      </c>
      <c r="O262" s="34">
        <v>145</v>
      </c>
      <c r="P262" s="32"/>
      <c r="Q262" s="34"/>
      <c r="R262" s="32"/>
      <c r="S262" s="34"/>
      <c r="T262" s="32"/>
      <c r="U262" s="34"/>
      <c r="V262" s="58" t="s">
        <v>472</v>
      </c>
      <c r="W262" s="59" t="s">
        <v>473</v>
      </c>
      <c r="X262" s="59" t="s">
        <v>473</v>
      </c>
      <c r="Y262" s="59" t="s">
        <v>473</v>
      </c>
      <c r="Z262" s="58" t="s">
        <v>473</v>
      </c>
      <c r="AA262" s="42" t="s">
        <v>473</v>
      </c>
      <c r="AB262" s="54" t="s">
        <v>29</v>
      </c>
      <c r="AC262" s="58" t="s">
        <v>472</v>
      </c>
      <c r="AD262" s="33">
        <v>12</v>
      </c>
      <c r="AE262" s="58" t="s">
        <v>472</v>
      </c>
      <c r="AF262" s="59" t="s">
        <v>473</v>
      </c>
      <c r="AG262" s="58" t="s">
        <v>472</v>
      </c>
      <c r="AH262" s="42" t="s">
        <v>27</v>
      </c>
      <c r="AI262" s="28" t="s">
        <v>1146</v>
      </c>
      <c r="AJ262" s="27" t="s">
        <v>1969</v>
      </c>
    </row>
    <row r="263" spans="1:36" x14ac:dyDescent="0.35">
      <c r="A263" s="27">
        <v>640555</v>
      </c>
      <c r="B263" s="27">
        <v>640555</v>
      </c>
      <c r="C263" s="32" t="s">
        <v>371</v>
      </c>
      <c r="D263" s="33" t="s">
        <v>487</v>
      </c>
      <c r="E263" s="33" t="s">
        <v>1152</v>
      </c>
      <c r="F263" s="33" t="s">
        <v>459</v>
      </c>
      <c r="G263" s="33" t="s">
        <v>1153</v>
      </c>
      <c r="H263" s="33" t="s">
        <v>1154</v>
      </c>
      <c r="I263" s="34">
        <v>62502</v>
      </c>
      <c r="J263" s="27" t="s">
        <v>28</v>
      </c>
      <c r="K263" s="36" t="s">
        <v>373</v>
      </c>
      <c r="L263" s="32" t="s">
        <v>491</v>
      </c>
      <c r="M263" s="62">
        <v>450</v>
      </c>
      <c r="N263" s="32"/>
      <c r="O263" s="34"/>
      <c r="P263" s="32"/>
      <c r="Q263" s="34"/>
      <c r="R263" s="32"/>
      <c r="S263" s="34"/>
      <c r="T263" s="32"/>
      <c r="U263" s="34"/>
      <c r="V263" s="58" t="s">
        <v>473</v>
      </c>
      <c r="W263" s="59" t="s">
        <v>473</v>
      </c>
      <c r="X263" s="59" t="s">
        <v>473</v>
      </c>
      <c r="Y263" s="59" t="s">
        <v>473</v>
      </c>
      <c r="Z263" s="58" t="s">
        <v>473</v>
      </c>
      <c r="AA263" s="42" t="s">
        <v>473</v>
      </c>
      <c r="AB263" s="54" t="s">
        <v>26</v>
      </c>
      <c r="AC263" s="58" t="s">
        <v>472</v>
      </c>
      <c r="AD263" s="33">
        <v>78</v>
      </c>
      <c r="AE263" s="58" t="s">
        <v>472</v>
      </c>
      <c r="AF263" s="59" t="s">
        <v>472</v>
      </c>
      <c r="AG263" s="58"/>
      <c r="AH263" s="42" t="s">
        <v>27</v>
      </c>
      <c r="AI263" s="28" t="s">
        <v>677</v>
      </c>
      <c r="AJ263" s="27" t="s">
        <v>678</v>
      </c>
    </row>
    <row r="264" spans="1:36" x14ac:dyDescent="0.35">
      <c r="A264" s="27">
        <v>62904</v>
      </c>
      <c r="B264" s="27">
        <v>62904</v>
      </c>
      <c r="C264" s="32" t="s">
        <v>371</v>
      </c>
      <c r="D264" s="33" t="s">
        <v>487</v>
      </c>
      <c r="E264" s="33" t="s">
        <v>372</v>
      </c>
      <c r="F264" s="33" t="s">
        <v>459</v>
      </c>
      <c r="G264" s="33" t="s">
        <v>1155</v>
      </c>
      <c r="H264" s="33" t="s">
        <v>1156</v>
      </c>
      <c r="I264" s="34">
        <v>50470</v>
      </c>
      <c r="J264" s="27" t="s">
        <v>42</v>
      </c>
      <c r="K264" s="36" t="s">
        <v>373</v>
      </c>
      <c r="L264" s="32" t="s">
        <v>491</v>
      </c>
      <c r="M264" s="62" t="s">
        <v>619</v>
      </c>
      <c r="N264" s="32"/>
      <c r="O264" s="34"/>
      <c r="P264" s="32"/>
      <c r="Q264" s="34"/>
      <c r="R264" s="32"/>
      <c r="S264" s="34"/>
      <c r="T264" s="32"/>
      <c r="U264" s="34"/>
      <c r="V264" s="58" t="s">
        <v>473</v>
      </c>
      <c r="W264" s="59" t="s">
        <v>473</v>
      </c>
      <c r="X264" s="59" t="s">
        <v>473</v>
      </c>
      <c r="Y264" s="59" t="s">
        <v>473</v>
      </c>
      <c r="Z264" s="58" t="s">
        <v>473</v>
      </c>
      <c r="AA264" s="42" t="s">
        <v>473</v>
      </c>
      <c r="AB264" s="54" t="s">
        <v>450</v>
      </c>
      <c r="AC264" s="58" t="s">
        <v>473</v>
      </c>
      <c r="AD264" s="33"/>
      <c r="AE264" s="58" t="s">
        <v>472</v>
      </c>
      <c r="AF264" s="59" t="s">
        <v>473</v>
      </c>
      <c r="AG264" s="58" t="s">
        <v>472</v>
      </c>
      <c r="AH264" s="42" t="s">
        <v>27</v>
      </c>
      <c r="AI264" s="28"/>
      <c r="AJ264" s="27" t="s">
        <v>1157</v>
      </c>
    </row>
    <row r="265" spans="1:36" x14ac:dyDescent="0.35">
      <c r="A265" s="27">
        <v>1929</v>
      </c>
      <c r="B265" s="27">
        <v>1929</v>
      </c>
      <c r="C265" s="32" t="s">
        <v>60</v>
      </c>
      <c r="D265" s="33" t="s">
        <v>487</v>
      </c>
      <c r="E265" s="33" t="s">
        <v>92</v>
      </c>
      <c r="F265" s="33" t="s">
        <v>459</v>
      </c>
      <c r="G265" s="33" t="s">
        <v>1158</v>
      </c>
      <c r="H265" s="33" t="s">
        <v>1159</v>
      </c>
      <c r="I265" s="34">
        <v>75848</v>
      </c>
      <c r="J265" s="27" t="s">
        <v>28</v>
      </c>
      <c r="K265" s="36" t="s">
        <v>36</v>
      </c>
      <c r="L265" s="32" t="s">
        <v>491</v>
      </c>
      <c r="M265" s="62">
        <v>235</v>
      </c>
      <c r="N265" s="32"/>
      <c r="O265" s="34"/>
      <c r="P265" s="32"/>
      <c r="Q265" s="34"/>
      <c r="R265" s="32"/>
      <c r="S265" s="34"/>
      <c r="T265" s="32"/>
      <c r="U265" s="34"/>
      <c r="V265" s="58" t="s">
        <v>472</v>
      </c>
      <c r="W265" s="59" t="s">
        <v>473</v>
      </c>
      <c r="X265" s="59" t="s">
        <v>473</v>
      </c>
      <c r="Y265" s="59" t="s">
        <v>473</v>
      </c>
      <c r="Z265" s="58" t="s">
        <v>473</v>
      </c>
      <c r="AA265" s="42" t="s">
        <v>473</v>
      </c>
      <c r="AB265" s="54" t="s">
        <v>26</v>
      </c>
      <c r="AC265" s="58" t="s">
        <v>472</v>
      </c>
      <c r="AD265" s="33">
        <v>25</v>
      </c>
      <c r="AE265" s="58" t="s">
        <v>472</v>
      </c>
      <c r="AF265" s="59" t="s">
        <v>473</v>
      </c>
      <c r="AG265" s="58" t="s">
        <v>472</v>
      </c>
      <c r="AH265" s="42" t="s">
        <v>350</v>
      </c>
      <c r="AI265" s="28" t="s">
        <v>1160</v>
      </c>
      <c r="AJ265" s="27" t="s">
        <v>1971</v>
      </c>
    </row>
    <row r="266" spans="1:36" x14ac:dyDescent="0.35">
      <c r="A266" s="27">
        <v>649796</v>
      </c>
      <c r="B266" s="27">
        <v>649796</v>
      </c>
      <c r="C266" s="32" t="s">
        <v>155</v>
      </c>
      <c r="D266" s="33" t="s">
        <v>487</v>
      </c>
      <c r="E266" s="33" t="s">
        <v>157</v>
      </c>
      <c r="F266" s="33" t="s">
        <v>459</v>
      </c>
      <c r="G266" s="33" t="s">
        <v>1677</v>
      </c>
      <c r="H266" s="33" t="s">
        <v>1678</v>
      </c>
      <c r="I266" s="34">
        <v>11544</v>
      </c>
      <c r="J266" s="27" t="s">
        <v>28</v>
      </c>
      <c r="K266" s="36" t="s">
        <v>156</v>
      </c>
      <c r="L266" s="32" t="s">
        <v>491</v>
      </c>
      <c r="M266" s="62">
        <v>1350</v>
      </c>
      <c r="N266" s="32"/>
      <c r="O266" s="34"/>
      <c r="P266" s="32"/>
      <c r="Q266" s="34"/>
      <c r="R266" s="32"/>
      <c r="S266" s="34"/>
      <c r="T266" s="32"/>
      <c r="U266" s="34"/>
      <c r="V266" s="58" t="s">
        <v>473</v>
      </c>
      <c r="W266" s="59" t="s">
        <v>473</v>
      </c>
      <c r="X266" s="59" t="s">
        <v>473</v>
      </c>
      <c r="Y266" s="59" t="s">
        <v>473</v>
      </c>
      <c r="Z266" s="58" t="s">
        <v>473</v>
      </c>
      <c r="AA266" s="42" t="s">
        <v>473</v>
      </c>
      <c r="AB266" s="54" t="s">
        <v>26</v>
      </c>
      <c r="AC266" s="58" t="s">
        <v>472</v>
      </c>
      <c r="AD266" s="33">
        <v>145</v>
      </c>
      <c r="AE266" s="58" t="s">
        <v>472</v>
      </c>
      <c r="AF266" s="59" t="s">
        <v>472</v>
      </c>
      <c r="AG266" s="58" t="s">
        <v>472</v>
      </c>
      <c r="AH266" s="42" t="s">
        <v>350</v>
      </c>
      <c r="AI266" s="28" t="s">
        <v>1727</v>
      </c>
      <c r="AJ266" s="27" t="s">
        <v>1972</v>
      </c>
    </row>
    <row r="267" spans="1:36" x14ac:dyDescent="0.35">
      <c r="A267" s="27">
        <v>8785</v>
      </c>
      <c r="B267" s="27">
        <v>8785</v>
      </c>
      <c r="C267" s="32" t="s">
        <v>186</v>
      </c>
      <c r="D267" s="33" t="s">
        <v>188</v>
      </c>
      <c r="E267" s="33" t="s">
        <v>189</v>
      </c>
      <c r="F267" s="33" t="s">
        <v>459</v>
      </c>
      <c r="G267" s="33" t="s">
        <v>1679</v>
      </c>
      <c r="H267" s="33" t="s">
        <v>1680</v>
      </c>
      <c r="I267" s="34">
        <v>10019</v>
      </c>
      <c r="J267" s="27" t="s">
        <v>28</v>
      </c>
      <c r="K267" s="36" t="s">
        <v>30</v>
      </c>
      <c r="L267" s="32" t="s">
        <v>491</v>
      </c>
      <c r="M267" s="62" t="s">
        <v>505</v>
      </c>
      <c r="N267" s="32"/>
      <c r="O267" s="34"/>
      <c r="P267" s="32"/>
      <c r="Q267" s="34"/>
      <c r="R267" s="32"/>
      <c r="S267" s="34"/>
      <c r="T267" s="32"/>
      <c r="U267" s="34"/>
      <c r="V267" s="58" t="s">
        <v>473</v>
      </c>
      <c r="W267" s="59" t="s">
        <v>473</v>
      </c>
      <c r="X267" s="59" t="s">
        <v>473</v>
      </c>
      <c r="Y267" s="59" t="s">
        <v>473</v>
      </c>
      <c r="Z267" s="58" t="s">
        <v>473</v>
      </c>
      <c r="AA267" s="42" t="s">
        <v>473</v>
      </c>
      <c r="AB267" s="54" t="s">
        <v>450</v>
      </c>
      <c r="AC267" s="58" t="s">
        <v>473</v>
      </c>
      <c r="AD267" s="33"/>
      <c r="AE267" s="58" t="s">
        <v>472</v>
      </c>
      <c r="AF267" s="59" t="s">
        <v>473</v>
      </c>
      <c r="AG267" s="58" t="s">
        <v>472</v>
      </c>
      <c r="AH267" s="42" t="s">
        <v>481</v>
      </c>
      <c r="AI267" s="28"/>
      <c r="AJ267" s="27" t="s">
        <v>1973</v>
      </c>
    </row>
    <row r="268" spans="1:36" x14ac:dyDescent="0.35">
      <c r="A268" s="27">
        <v>75143</v>
      </c>
      <c r="B268" s="27">
        <v>75143</v>
      </c>
      <c r="C268" s="32" t="s">
        <v>1622</v>
      </c>
      <c r="D268" s="33" t="s">
        <v>487</v>
      </c>
      <c r="E268" s="33" t="s">
        <v>1631</v>
      </c>
      <c r="F268" s="33" t="s">
        <v>459</v>
      </c>
      <c r="G268" s="33" t="s">
        <v>1681</v>
      </c>
      <c r="H268" s="33" t="s">
        <v>1682</v>
      </c>
      <c r="I268" s="34">
        <v>13060</v>
      </c>
      <c r="J268" s="27" t="s">
        <v>28</v>
      </c>
      <c r="K268" s="36" t="s">
        <v>1712</v>
      </c>
      <c r="L268" s="32" t="s">
        <v>491</v>
      </c>
      <c r="M268" s="62">
        <v>60</v>
      </c>
      <c r="N268" s="32"/>
      <c r="O268" s="34"/>
      <c r="P268" s="32"/>
      <c r="Q268" s="34"/>
      <c r="R268" s="32"/>
      <c r="S268" s="34"/>
      <c r="T268" s="32"/>
      <c r="U268" s="34"/>
      <c r="V268" s="58" t="s">
        <v>473</v>
      </c>
      <c r="W268" s="59" t="s">
        <v>473</v>
      </c>
      <c r="X268" s="59" t="s">
        <v>473</v>
      </c>
      <c r="Y268" s="59" t="s">
        <v>473</v>
      </c>
      <c r="Z268" s="58" t="s">
        <v>473</v>
      </c>
      <c r="AA268" s="42" t="s">
        <v>473</v>
      </c>
      <c r="AB268" s="54" t="s">
        <v>29</v>
      </c>
      <c r="AC268" s="58" t="s">
        <v>472</v>
      </c>
      <c r="AD268" s="33">
        <v>10</v>
      </c>
      <c r="AE268" s="58" t="s">
        <v>472</v>
      </c>
      <c r="AF268" s="59" t="s">
        <v>472</v>
      </c>
      <c r="AG268" s="58" t="s">
        <v>472</v>
      </c>
      <c r="AH268" s="42" t="s">
        <v>27</v>
      </c>
      <c r="AI268" s="28"/>
      <c r="AJ268" s="27" t="s">
        <v>1974</v>
      </c>
    </row>
    <row r="269" spans="1:36" x14ac:dyDescent="0.35">
      <c r="A269" s="27">
        <v>302520</v>
      </c>
      <c r="B269" s="27">
        <v>302520</v>
      </c>
      <c r="C269" s="32" t="s">
        <v>60</v>
      </c>
      <c r="D269" s="33" t="s">
        <v>487</v>
      </c>
      <c r="E269" s="33" t="s">
        <v>92</v>
      </c>
      <c r="F269" s="33" t="s">
        <v>544</v>
      </c>
      <c r="G269" s="33" t="s">
        <v>1161</v>
      </c>
      <c r="H269" s="33" t="s">
        <v>1162</v>
      </c>
      <c r="I269" s="34">
        <v>75010</v>
      </c>
      <c r="J269" s="27" t="s">
        <v>107</v>
      </c>
      <c r="K269" s="36" t="s">
        <v>36</v>
      </c>
      <c r="L269" s="32" t="s">
        <v>485</v>
      </c>
      <c r="M269" s="62">
        <v>150</v>
      </c>
      <c r="N269" s="32" t="s">
        <v>486</v>
      </c>
      <c r="O269" s="34">
        <v>150</v>
      </c>
      <c r="P269" s="32"/>
      <c r="Q269" s="34"/>
      <c r="R269" s="32"/>
      <c r="S269" s="34"/>
      <c r="T269" s="32"/>
      <c r="U269" s="34"/>
      <c r="V269" s="58" t="s">
        <v>472</v>
      </c>
      <c r="W269" s="59" t="s">
        <v>473</v>
      </c>
      <c r="X269" s="59" t="s">
        <v>473</v>
      </c>
      <c r="Y269" s="59" t="s">
        <v>473</v>
      </c>
      <c r="Z269" s="58" t="s">
        <v>473</v>
      </c>
      <c r="AA269" s="42" t="s">
        <v>473</v>
      </c>
      <c r="AB269" s="54" t="s">
        <v>29</v>
      </c>
      <c r="AC269" s="58" t="s">
        <v>472</v>
      </c>
      <c r="AD269" s="33">
        <v>12</v>
      </c>
      <c r="AE269" s="58" t="s">
        <v>472</v>
      </c>
      <c r="AF269" s="59" t="s">
        <v>473</v>
      </c>
      <c r="AG269" s="58" t="s">
        <v>472</v>
      </c>
      <c r="AH269" s="42" t="s">
        <v>27</v>
      </c>
      <c r="AI269" s="28" t="s">
        <v>1163</v>
      </c>
      <c r="AJ269" s="27" t="s">
        <v>1969</v>
      </c>
    </row>
    <row r="270" spans="1:36" x14ac:dyDescent="0.35">
      <c r="A270" s="27">
        <v>370686</v>
      </c>
      <c r="B270" s="27">
        <v>370686</v>
      </c>
      <c r="C270" s="32" t="s">
        <v>60</v>
      </c>
      <c r="D270" s="33" t="s">
        <v>487</v>
      </c>
      <c r="E270" s="33" t="s">
        <v>97</v>
      </c>
      <c r="F270" s="33" t="s">
        <v>642</v>
      </c>
      <c r="G270" s="33" t="s">
        <v>353</v>
      </c>
      <c r="H270" s="33" t="s">
        <v>1164</v>
      </c>
      <c r="I270" s="34">
        <v>51100</v>
      </c>
      <c r="J270" s="27" t="s">
        <v>28</v>
      </c>
      <c r="K270" s="36" t="s">
        <v>36</v>
      </c>
      <c r="L270" s="32" t="s">
        <v>1452</v>
      </c>
      <c r="M270" s="62">
        <v>95</v>
      </c>
      <c r="N270" s="32" t="s">
        <v>1453</v>
      </c>
      <c r="O270" s="34">
        <v>105</v>
      </c>
      <c r="P270" s="32" t="s">
        <v>1454</v>
      </c>
      <c r="Q270" s="34">
        <v>95</v>
      </c>
      <c r="R270" s="32" t="s">
        <v>1455</v>
      </c>
      <c r="S270" s="34">
        <v>105</v>
      </c>
      <c r="T270" s="32" t="s">
        <v>1456</v>
      </c>
      <c r="U270" s="34">
        <v>115</v>
      </c>
      <c r="V270" s="58" t="s">
        <v>472</v>
      </c>
      <c r="W270" s="59" t="s">
        <v>473</v>
      </c>
      <c r="X270" s="59" t="s">
        <v>473</v>
      </c>
      <c r="Y270" s="59" t="s">
        <v>473</v>
      </c>
      <c r="Z270" s="58" t="s">
        <v>473</v>
      </c>
      <c r="AA270" s="42" t="s">
        <v>473</v>
      </c>
      <c r="AB270" s="54" t="s">
        <v>26</v>
      </c>
      <c r="AC270" s="58" t="s">
        <v>472</v>
      </c>
      <c r="AD270" s="33">
        <v>13.5</v>
      </c>
      <c r="AE270" s="58" t="s">
        <v>472</v>
      </c>
      <c r="AF270" s="59" t="s">
        <v>473</v>
      </c>
      <c r="AG270" s="58" t="s">
        <v>473</v>
      </c>
      <c r="AH270" s="42" t="s">
        <v>45</v>
      </c>
      <c r="AI270" s="28"/>
      <c r="AJ270" s="27" t="s">
        <v>1975</v>
      </c>
    </row>
    <row r="271" spans="1:36" x14ac:dyDescent="0.35">
      <c r="A271" s="27">
        <v>696988</v>
      </c>
      <c r="B271" s="27">
        <v>696988</v>
      </c>
      <c r="C271" s="32" t="s">
        <v>557</v>
      </c>
      <c r="D271" s="33" t="s">
        <v>487</v>
      </c>
      <c r="E271" s="33" t="s">
        <v>54</v>
      </c>
      <c r="F271" s="33" t="s">
        <v>459</v>
      </c>
      <c r="G271" s="33" t="s">
        <v>1683</v>
      </c>
      <c r="H271" s="33" t="s">
        <v>1684</v>
      </c>
      <c r="I271" s="34"/>
      <c r="J271" s="27" t="s">
        <v>28</v>
      </c>
      <c r="K271" s="36" t="s">
        <v>55</v>
      </c>
      <c r="L271" s="32" t="s">
        <v>491</v>
      </c>
      <c r="M271" s="62">
        <v>1350</v>
      </c>
      <c r="N271" s="32"/>
      <c r="O271" s="34"/>
      <c r="P271" s="32"/>
      <c r="Q271" s="34"/>
      <c r="R271" s="32"/>
      <c r="S271" s="34"/>
      <c r="T271" s="32"/>
      <c r="U271" s="34"/>
      <c r="V271" s="58" t="s">
        <v>473</v>
      </c>
      <c r="W271" s="59" t="s">
        <v>473</v>
      </c>
      <c r="X271" s="59" t="s">
        <v>473</v>
      </c>
      <c r="Y271" s="59" t="s">
        <v>473</v>
      </c>
      <c r="Z271" s="58" t="s">
        <v>473</v>
      </c>
      <c r="AA271" s="42" t="s">
        <v>473</v>
      </c>
      <c r="AB271" s="54" t="s">
        <v>26</v>
      </c>
      <c r="AC271" s="58" t="s">
        <v>473</v>
      </c>
      <c r="AD271" s="33"/>
      <c r="AE271" s="58" t="s">
        <v>472</v>
      </c>
      <c r="AF271" s="59" t="s">
        <v>473</v>
      </c>
      <c r="AG271" s="58"/>
      <c r="AH271" s="42" t="s">
        <v>380</v>
      </c>
      <c r="AI271" s="28" t="s">
        <v>1732</v>
      </c>
      <c r="AJ271" s="27" t="s">
        <v>1976</v>
      </c>
    </row>
    <row r="272" spans="1:36" x14ac:dyDescent="0.35">
      <c r="A272" s="27">
        <v>85047</v>
      </c>
      <c r="B272" s="27">
        <v>85047</v>
      </c>
      <c r="C272" s="32" t="s">
        <v>50</v>
      </c>
      <c r="D272" s="33" t="s">
        <v>487</v>
      </c>
      <c r="E272" s="33" t="s">
        <v>51</v>
      </c>
      <c r="F272" s="33" t="s">
        <v>456</v>
      </c>
      <c r="G272" s="33" t="s">
        <v>1165</v>
      </c>
      <c r="H272" s="33" t="s">
        <v>1166</v>
      </c>
      <c r="I272" s="34">
        <v>100005</v>
      </c>
      <c r="J272" s="27" t="s">
        <v>28</v>
      </c>
      <c r="K272" s="36" t="s">
        <v>52</v>
      </c>
      <c r="L272" s="32" t="s">
        <v>491</v>
      </c>
      <c r="M272" s="62">
        <v>943.4</v>
      </c>
      <c r="N272" s="32"/>
      <c r="O272" s="34"/>
      <c r="P272" s="32"/>
      <c r="Q272" s="34"/>
      <c r="R272" s="32"/>
      <c r="S272" s="34"/>
      <c r="T272" s="32"/>
      <c r="U272" s="34"/>
      <c r="V272" s="58" t="s">
        <v>473</v>
      </c>
      <c r="W272" s="59" t="s">
        <v>472</v>
      </c>
      <c r="X272" s="59" t="s">
        <v>473</v>
      </c>
      <c r="Y272" s="59" t="s">
        <v>473</v>
      </c>
      <c r="Z272" s="58" t="s">
        <v>473</v>
      </c>
      <c r="AA272" s="42" t="s">
        <v>473</v>
      </c>
      <c r="AB272" s="54" t="s">
        <v>26</v>
      </c>
      <c r="AC272" s="58" t="s">
        <v>472</v>
      </c>
      <c r="AD272" s="33">
        <v>288</v>
      </c>
      <c r="AE272" s="58" t="s">
        <v>472</v>
      </c>
      <c r="AF272" s="59" t="s">
        <v>473</v>
      </c>
      <c r="AG272" s="58" t="s">
        <v>472</v>
      </c>
      <c r="AH272" s="42" t="s">
        <v>27</v>
      </c>
      <c r="AI272" s="28" t="s">
        <v>1167</v>
      </c>
      <c r="AJ272" s="27" t="s">
        <v>1977</v>
      </c>
    </row>
    <row r="273" spans="1:36" x14ac:dyDescent="0.35">
      <c r="A273" s="27">
        <v>694689</v>
      </c>
      <c r="B273" s="27">
        <v>694689</v>
      </c>
      <c r="C273" s="32" t="s">
        <v>371</v>
      </c>
      <c r="D273" s="33" t="s">
        <v>487</v>
      </c>
      <c r="E273" s="33" t="s">
        <v>372</v>
      </c>
      <c r="F273" s="33" t="s">
        <v>464</v>
      </c>
      <c r="G273" s="33" t="s">
        <v>1168</v>
      </c>
      <c r="H273" s="33" t="s">
        <v>1169</v>
      </c>
      <c r="I273" s="34">
        <v>50250</v>
      </c>
      <c r="J273" s="27" t="s">
        <v>42</v>
      </c>
      <c r="K273" s="36" t="s">
        <v>373</v>
      </c>
      <c r="L273" s="32" t="s">
        <v>491</v>
      </c>
      <c r="M273" s="62">
        <v>432</v>
      </c>
      <c r="N273" s="32"/>
      <c r="O273" s="34"/>
      <c r="P273" s="32"/>
      <c r="Q273" s="34"/>
      <c r="R273" s="32"/>
      <c r="S273" s="34"/>
      <c r="T273" s="32"/>
      <c r="U273" s="34"/>
      <c r="V273" s="58" t="s">
        <v>473</v>
      </c>
      <c r="W273" s="59" t="s">
        <v>473</v>
      </c>
      <c r="X273" s="59" t="s">
        <v>473</v>
      </c>
      <c r="Y273" s="59" t="s">
        <v>473</v>
      </c>
      <c r="Z273" s="58" t="s">
        <v>473</v>
      </c>
      <c r="AA273" s="42" t="s">
        <v>473</v>
      </c>
      <c r="AB273" s="54" t="s">
        <v>29</v>
      </c>
      <c r="AC273" s="58" t="s">
        <v>472</v>
      </c>
      <c r="AD273" s="33">
        <v>88</v>
      </c>
      <c r="AE273" s="58" t="s">
        <v>472</v>
      </c>
      <c r="AF273" s="59" t="s">
        <v>472</v>
      </c>
      <c r="AG273" s="58" t="s">
        <v>472</v>
      </c>
      <c r="AH273" s="42" t="s">
        <v>27</v>
      </c>
      <c r="AI273" s="28" t="s">
        <v>1170</v>
      </c>
      <c r="AJ273" s="27" t="s">
        <v>1978</v>
      </c>
    </row>
    <row r="274" spans="1:36" x14ac:dyDescent="0.35">
      <c r="A274" s="27">
        <v>375103</v>
      </c>
      <c r="B274" s="27">
        <v>375103</v>
      </c>
      <c r="C274" s="32" t="s">
        <v>110</v>
      </c>
      <c r="D274" s="33" t="s">
        <v>487</v>
      </c>
      <c r="E274" s="33" t="s">
        <v>112</v>
      </c>
      <c r="F274" s="33" t="s">
        <v>683</v>
      </c>
      <c r="G274" s="33" t="s">
        <v>328</v>
      </c>
      <c r="H274" s="33" t="s">
        <v>329</v>
      </c>
      <c r="I274" s="34">
        <v>400076</v>
      </c>
      <c r="J274" s="27" t="s">
        <v>28</v>
      </c>
      <c r="K274" s="36" t="s">
        <v>111</v>
      </c>
      <c r="L274" s="32" t="s">
        <v>491</v>
      </c>
      <c r="M274" s="62">
        <v>11000</v>
      </c>
      <c r="N274" s="32"/>
      <c r="O274" s="34"/>
      <c r="P274" s="32"/>
      <c r="Q274" s="34"/>
      <c r="R274" s="32"/>
      <c r="S274" s="34"/>
      <c r="T274" s="32"/>
      <c r="U274" s="34"/>
      <c r="V274" s="58" t="s">
        <v>473</v>
      </c>
      <c r="W274" s="59" t="s">
        <v>473</v>
      </c>
      <c r="X274" s="59" t="s">
        <v>473</v>
      </c>
      <c r="Y274" s="59" t="s">
        <v>473</v>
      </c>
      <c r="Z274" s="58" t="s">
        <v>473</v>
      </c>
      <c r="AA274" s="42" t="s">
        <v>473</v>
      </c>
      <c r="AB274" s="54" t="s">
        <v>29</v>
      </c>
      <c r="AC274" s="58" t="s">
        <v>472</v>
      </c>
      <c r="AD274" s="33">
        <v>650</v>
      </c>
      <c r="AE274" s="58" t="s">
        <v>472</v>
      </c>
      <c r="AF274" s="59" t="s">
        <v>472</v>
      </c>
      <c r="AG274" s="58" t="s">
        <v>472</v>
      </c>
      <c r="AH274" s="42" t="s">
        <v>350</v>
      </c>
      <c r="AI274" s="28"/>
      <c r="AJ274" s="27" t="s">
        <v>1979</v>
      </c>
    </row>
    <row r="275" spans="1:36" x14ac:dyDescent="0.35">
      <c r="A275" s="27">
        <v>701707</v>
      </c>
      <c r="B275" s="27">
        <v>701707</v>
      </c>
      <c r="C275" s="32" t="s">
        <v>43</v>
      </c>
      <c r="D275" s="33" t="s">
        <v>46</v>
      </c>
      <c r="E275" s="33" t="s">
        <v>47</v>
      </c>
      <c r="F275" s="33" t="s">
        <v>1037</v>
      </c>
      <c r="G275" s="33" t="s">
        <v>1171</v>
      </c>
      <c r="H275" s="33" t="s">
        <v>1172</v>
      </c>
      <c r="I275" s="34" t="s">
        <v>1173</v>
      </c>
      <c r="J275" s="27" t="s">
        <v>37</v>
      </c>
      <c r="K275" s="36" t="s">
        <v>44</v>
      </c>
      <c r="L275" s="32" t="s">
        <v>522</v>
      </c>
      <c r="M275" s="62">
        <v>440</v>
      </c>
      <c r="N275" s="32" t="s">
        <v>1443</v>
      </c>
      <c r="O275" s="34">
        <v>485</v>
      </c>
      <c r="P275" s="32" t="s">
        <v>536</v>
      </c>
      <c r="Q275" s="34">
        <v>450</v>
      </c>
      <c r="R275" s="32"/>
      <c r="S275" s="34"/>
      <c r="T275" s="32"/>
      <c r="U275" s="34"/>
      <c r="V275" s="58" t="s">
        <v>473</v>
      </c>
      <c r="W275" s="59" t="s">
        <v>473</v>
      </c>
      <c r="X275" s="59" t="s">
        <v>473</v>
      </c>
      <c r="Y275" s="59" t="s">
        <v>473</v>
      </c>
      <c r="Z275" s="58" t="s">
        <v>473</v>
      </c>
      <c r="AA275" s="42" t="s">
        <v>473</v>
      </c>
      <c r="AB275" s="54" t="s">
        <v>29</v>
      </c>
      <c r="AC275" s="58" t="s">
        <v>473</v>
      </c>
      <c r="AD275" s="33"/>
      <c r="AE275" s="58" t="s">
        <v>472</v>
      </c>
      <c r="AF275" s="59" t="s">
        <v>472</v>
      </c>
      <c r="AG275" s="58" t="s">
        <v>472</v>
      </c>
      <c r="AH275" s="42" t="s">
        <v>27</v>
      </c>
      <c r="AI275" s="28" t="s">
        <v>1174</v>
      </c>
      <c r="AJ275" s="27" t="s">
        <v>1175</v>
      </c>
    </row>
    <row r="276" spans="1:36" x14ac:dyDescent="0.35">
      <c r="A276" s="27">
        <v>521728</v>
      </c>
      <c r="B276" s="27">
        <v>521728</v>
      </c>
      <c r="C276" s="32" t="s">
        <v>994</v>
      </c>
      <c r="D276" s="33" t="s">
        <v>487</v>
      </c>
      <c r="E276" s="33" t="s">
        <v>995</v>
      </c>
      <c r="F276" s="33" t="s">
        <v>515</v>
      </c>
      <c r="G276" s="33" t="s">
        <v>1176</v>
      </c>
      <c r="H276" s="33" t="s">
        <v>1177</v>
      </c>
      <c r="I276" s="34">
        <v>110221</v>
      </c>
      <c r="J276" s="27" t="s">
        <v>28</v>
      </c>
      <c r="K276" s="36" t="s">
        <v>1178</v>
      </c>
      <c r="L276" s="32" t="s">
        <v>491</v>
      </c>
      <c r="M276" s="62">
        <v>369000</v>
      </c>
      <c r="N276" s="32"/>
      <c r="O276" s="34"/>
      <c r="P276" s="32"/>
      <c r="Q276" s="34"/>
      <c r="R276" s="32"/>
      <c r="S276" s="34"/>
      <c r="T276" s="32"/>
      <c r="U276" s="34"/>
      <c r="V276" s="58" t="s">
        <v>472</v>
      </c>
      <c r="W276" s="59" t="s">
        <v>473</v>
      </c>
      <c r="X276" s="59" t="s">
        <v>473</v>
      </c>
      <c r="Y276" s="59" t="s">
        <v>473</v>
      </c>
      <c r="Z276" s="58" t="s">
        <v>473</v>
      </c>
      <c r="AA276" s="42" t="s">
        <v>473</v>
      </c>
      <c r="AB276" s="54" t="s">
        <v>29</v>
      </c>
      <c r="AC276" s="58" t="s">
        <v>472</v>
      </c>
      <c r="AD276" s="33">
        <v>52000</v>
      </c>
      <c r="AE276" s="58" t="s">
        <v>472</v>
      </c>
      <c r="AF276" s="59" t="s">
        <v>472</v>
      </c>
      <c r="AG276" s="58" t="s">
        <v>472</v>
      </c>
      <c r="AH276" s="42" t="s">
        <v>350</v>
      </c>
      <c r="AI276" s="28"/>
      <c r="AJ276" s="27" t="s">
        <v>1980</v>
      </c>
    </row>
    <row r="277" spans="1:36" x14ac:dyDescent="0.35">
      <c r="A277" s="27">
        <v>49296</v>
      </c>
      <c r="B277" s="27">
        <v>49296</v>
      </c>
      <c r="C277" s="32" t="s">
        <v>119</v>
      </c>
      <c r="D277" s="33" t="s">
        <v>487</v>
      </c>
      <c r="E277" s="33" t="s">
        <v>123</v>
      </c>
      <c r="F277" s="33" t="s">
        <v>515</v>
      </c>
      <c r="G277" s="33" t="s">
        <v>1179</v>
      </c>
      <c r="H277" s="33" t="s">
        <v>1180</v>
      </c>
      <c r="I277" s="34">
        <v>43100</v>
      </c>
      <c r="J277" s="27" t="s">
        <v>28</v>
      </c>
      <c r="K277" s="36" t="s">
        <v>36</v>
      </c>
      <c r="L277" s="32" t="s">
        <v>491</v>
      </c>
      <c r="M277" s="62">
        <v>90</v>
      </c>
      <c r="N277" s="32"/>
      <c r="O277" s="34"/>
      <c r="P277" s="32"/>
      <c r="Q277" s="34"/>
      <c r="R277" s="32"/>
      <c r="S277" s="34"/>
      <c r="T277" s="32"/>
      <c r="U277" s="34"/>
      <c r="V277" s="58" t="s">
        <v>472</v>
      </c>
      <c r="W277" s="59" t="s">
        <v>473</v>
      </c>
      <c r="X277" s="59" t="s">
        <v>473</v>
      </c>
      <c r="Y277" s="59" t="s">
        <v>473</v>
      </c>
      <c r="Z277" s="58" t="s">
        <v>472</v>
      </c>
      <c r="AA277" s="42" t="s">
        <v>473</v>
      </c>
      <c r="AB277" s="54" t="s">
        <v>29</v>
      </c>
      <c r="AC277" s="58" t="s">
        <v>472</v>
      </c>
      <c r="AD277" s="33">
        <v>16</v>
      </c>
      <c r="AE277" s="58" t="s">
        <v>472</v>
      </c>
      <c r="AF277" s="59" t="s">
        <v>472</v>
      </c>
      <c r="AG277" s="58" t="s">
        <v>473</v>
      </c>
      <c r="AH277" s="42" t="s">
        <v>27</v>
      </c>
      <c r="AI277" s="28" t="s">
        <v>1181</v>
      </c>
      <c r="AJ277" s="27" t="s">
        <v>1981</v>
      </c>
    </row>
    <row r="278" spans="1:36" x14ac:dyDescent="0.35">
      <c r="A278" s="27">
        <v>704050</v>
      </c>
      <c r="B278" s="27">
        <v>704050</v>
      </c>
      <c r="C278" s="32" t="s">
        <v>60</v>
      </c>
      <c r="D278" s="33" t="s">
        <v>487</v>
      </c>
      <c r="E278" s="33" t="s">
        <v>92</v>
      </c>
      <c r="F278" s="33" t="s">
        <v>515</v>
      </c>
      <c r="G278" s="33" t="s">
        <v>1182</v>
      </c>
      <c r="H278" s="33" t="s">
        <v>1183</v>
      </c>
      <c r="I278" s="34">
        <v>75013</v>
      </c>
      <c r="J278" s="27" t="s">
        <v>28</v>
      </c>
      <c r="K278" s="36" t="s">
        <v>36</v>
      </c>
      <c r="L278" s="32" t="s">
        <v>1457</v>
      </c>
      <c r="M278" s="62">
        <v>160</v>
      </c>
      <c r="N278" s="32" t="s">
        <v>1458</v>
      </c>
      <c r="O278" s="34">
        <v>130</v>
      </c>
      <c r="P278" s="32" t="s">
        <v>1459</v>
      </c>
      <c r="Q278" s="34">
        <v>160</v>
      </c>
      <c r="R278" s="32" t="s">
        <v>1460</v>
      </c>
      <c r="S278" s="34">
        <v>130</v>
      </c>
      <c r="T278" s="32" t="s">
        <v>640</v>
      </c>
      <c r="U278" s="34">
        <v>160</v>
      </c>
      <c r="V278" s="58" t="s">
        <v>472</v>
      </c>
      <c r="W278" s="59" t="s">
        <v>473</v>
      </c>
      <c r="X278" s="59" t="s">
        <v>473</v>
      </c>
      <c r="Y278" s="59" t="s">
        <v>473</v>
      </c>
      <c r="Z278" s="58" t="s">
        <v>473</v>
      </c>
      <c r="AA278" s="42" t="s">
        <v>473</v>
      </c>
      <c r="AB278" s="54" t="s">
        <v>26</v>
      </c>
      <c r="AC278" s="58" t="s">
        <v>472</v>
      </c>
      <c r="AD278" s="33">
        <v>13.9</v>
      </c>
      <c r="AE278" s="58" t="s">
        <v>472</v>
      </c>
      <c r="AF278" s="59" t="s">
        <v>473</v>
      </c>
      <c r="AG278" s="58"/>
      <c r="AH278" s="42" t="s">
        <v>350</v>
      </c>
      <c r="AI278" s="28" t="s">
        <v>1184</v>
      </c>
      <c r="AJ278" s="27" t="s">
        <v>1982</v>
      </c>
    </row>
    <row r="279" spans="1:36" x14ac:dyDescent="0.35">
      <c r="A279" s="27">
        <v>700719</v>
      </c>
      <c r="B279" s="27">
        <v>700719</v>
      </c>
      <c r="C279" s="32" t="s">
        <v>60</v>
      </c>
      <c r="D279" s="33" t="s">
        <v>487</v>
      </c>
      <c r="E279" s="33" t="s">
        <v>102</v>
      </c>
      <c r="F279" s="33" t="s">
        <v>515</v>
      </c>
      <c r="G279" s="33" t="s">
        <v>403</v>
      </c>
      <c r="H279" s="33" t="s">
        <v>404</v>
      </c>
      <c r="I279" s="34">
        <v>31000</v>
      </c>
      <c r="J279" s="27" t="s">
        <v>28</v>
      </c>
      <c r="K279" s="36" t="s">
        <v>36</v>
      </c>
      <c r="L279" s="32" t="s">
        <v>491</v>
      </c>
      <c r="M279" s="62">
        <v>123</v>
      </c>
      <c r="N279" s="32"/>
      <c r="O279" s="34"/>
      <c r="P279" s="32"/>
      <c r="Q279" s="34"/>
      <c r="R279" s="32"/>
      <c r="S279" s="34"/>
      <c r="T279" s="32"/>
      <c r="U279" s="34"/>
      <c r="V279" s="58" t="s">
        <v>472</v>
      </c>
      <c r="W279" s="59" t="s">
        <v>473</v>
      </c>
      <c r="X279" s="59" t="s">
        <v>473</v>
      </c>
      <c r="Y279" s="59" t="s">
        <v>473</v>
      </c>
      <c r="Z279" s="58" t="s">
        <v>473</v>
      </c>
      <c r="AA279" s="42" t="s">
        <v>473</v>
      </c>
      <c r="AB279" s="54" t="s">
        <v>26</v>
      </c>
      <c r="AC279" s="58" t="s">
        <v>472</v>
      </c>
      <c r="AD279" s="33">
        <v>19</v>
      </c>
      <c r="AE279" s="58" t="s">
        <v>472</v>
      </c>
      <c r="AF279" s="59" t="s">
        <v>473</v>
      </c>
      <c r="AG279" s="58" t="s">
        <v>472</v>
      </c>
      <c r="AH279" s="42" t="s">
        <v>350</v>
      </c>
      <c r="AI279" s="28" t="s">
        <v>1185</v>
      </c>
      <c r="AJ279" s="27" t="s">
        <v>1983</v>
      </c>
    </row>
    <row r="280" spans="1:36" x14ac:dyDescent="0.35">
      <c r="A280" s="27">
        <v>325797</v>
      </c>
      <c r="B280" s="27">
        <v>325797</v>
      </c>
      <c r="C280" s="32" t="s">
        <v>371</v>
      </c>
      <c r="D280" s="33" t="s">
        <v>487</v>
      </c>
      <c r="E280" s="33" t="s">
        <v>1186</v>
      </c>
      <c r="F280" s="33" t="s">
        <v>775</v>
      </c>
      <c r="G280" s="33" t="s">
        <v>1187</v>
      </c>
      <c r="H280" s="33" t="s">
        <v>1188</v>
      </c>
      <c r="I280" s="34">
        <v>62200</v>
      </c>
      <c r="J280" s="27" t="s">
        <v>28</v>
      </c>
      <c r="K280" s="36" t="s">
        <v>373</v>
      </c>
      <c r="L280" s="32" t="s">
        <v>491</v>
      </c>
      <c r="M280" s="62">
        <v>305</v>
      </c>
      <c r="N280" s="32"/>
      <c r="O280" s="34"/>
      <c r="P280" s="32"/>
      <c r="Q280" s="34"/>
      <c r="R280" s="32"/>
      <c r="S280" s="34"/>
      <c r="T280" s="32"/>
      <c r="U280" s="34"/>
      <c r="V280" s="58" t="s">
        <v>473</v>
      </c>
      <c r="W280" s="59" t="s">
        <v>473</v>
      </c>
      <c r="X280" s="59" t="s">
        <v>473</v>
      </c>
      <c r="Y280" s="59" t="s">
        <v>473</v>
      </c>
      <c r="Z280" s="58" t="s">
        <v>473</v>
      </c>
      <c r="AA280" s="42" t="s">
        <v>473</v>
      </c>
      <c r="AB280" s="54" t="s">
        <v>29</v>
      </c>
      <c r="AC280" s="58" t="s">
        <v>472</v>
      </c>
      <c r="AD280" s="33">
        <v>30</v>
      </c>
      <c r="AE280" s="58" t="s">
        <v>473</v>
      </c>
      <c r="AF280" s="59" t="s">
        <v>473</v>
      </c>
      <c r="AG280" s="58"/>
      <c r="AH280" s="42" t="s">
        <v>27</v>
      </c>
      <c r="AI280" s="28"/>
      <c r="AJ280" s="27" t="s">
        <v>1984</v>
      </c>
    </row>
    <row r="281" spans="1:36" x14ac:dyDescent="0.35">
      <c r="A281" s="27">
        <v>243389</v>
      </c>
      <c r="B281" s="27">
        <v>243389</v>
      </c>
      <c r="C281" s="32" t="s">
        <v>153</v>
      </c>
      <c r="D281" s="33" t="s">
        <v>487</v>
      </c>
      <c r="E281" s="33" t="s">
        <v>154</v>
      </c>
      <c r="F281" s="33" t="s">
        <v>488</v>
      </c>
      <c r="G281" s="33" t="s">
        <v>1189</v>
      </c>
      <c r="H281" s="33" t="s">
        <v>1190</v>
      </c>
      <c r="I281" s="34" t="s">
        <v>1191</v>
      </c>
      <c r="J281" s="27" t="s">
        <v>28</v>
      </c>
      <c r="K281" s="36" t="s">
        <v>36</v>
      </c>
      <c r="L281" s="32" t="s">
        <v>491</v>
      </c>
      <c r="M281" s="62">
        <v>130</v>
      </c>
      <c r="N281" s="32"/>
      <c r="O281" s="34"/>
      <c r="P281" s="32"/>
      <c r="Q281" s="34"/>
      <c r="R281" s="32"/>
      <c r="S281" s="34"/>
      <c r="T281" s="32"/>
      <c r="U281" s="34"/>
      <c r="V281" s="58" t="s">
        <v>472</v>
      </c>
      <c r="W281" s="59" t="s">
        <v>473</v>
      </c>
      <c r="X281" s="59" t="s">
        <v>473</v>
      </c>
      <c r="Y281" s="59" t="s">
        <v>473</v>
      </c>
      <c r="Z281" s="58" t="s">
        <v>473</v>
      </c>
      <c r="AA281" s="42" t="s">
        <v>473</v>
      </c>
      <c r="AB281" s="54" t="s">
        <v>29</v>
      </c>
      <c r="AC281" s="58" t="s">
        <v>472</v>
      </c>
      <c r="AD281" s="33">
        <v>10</v>
      </c>
      <c r="AE281" s="58" t="s">
        <v>472</v>
      </c>
      <c r="AF281" s="59" t="s">
        <v>473</v>
      </c>
      <c r="AG281" s="58"/>
      <c r="AH281" s="42" t="s">
        <v>27</v>
      </c>
      <c r="AI281" s="28" t="s">
        <v>1192</v>
      </c>
      <c r="AJ281" s="27" t="s">
        <v>1985</v>
      </c>
    </row>
    <row r="282" spans="1:36" x14ac:dyDescent="0.35">
      <c r="A282" s="27">
        <v>11685</v>
      </c>
      <c r="B282" s="27">
        <v>11685</v>
      </c>
      <c r="C282" s="32" t="s">
        <v>182</v>
      </c>
      <c r="D282" s="33" t="s">
        <v>487</v>
      </c>
      <c r="E282" s="33" t="s">
        <v>183</v>
      </c>
      <c r="F282" s="33" t="s">
        <v>515</v>
      </c>
      <c r="G282" s="33" t="s">
        <v>1193</v>
      </c>
      <c r="H282" s="33" t="s">
        <v>322</v>
      </c>
      <c r="I282" s="34" t="s">
        <v>323</v>
      </c>
      <c r="J282" s="27" t="s">
        <v>28</v>
      </c>
      <c r="K282" s="36" t="s">
        <v>184</v>
      </c>
      <c r="L282" s="32" t="s">
        <v>491</v>
      </c>
      <c r="M282" s="62">
        <v>167</v>
      </c>
      <c r="N282" s="32"/>
      <c r="O282" s="34"/>
      <c r="P282" s="32"/>
      <c r="Q282" s="34"/>
      <c r="R282" s="32"/>
      <c r="S282" s="34"/>
      <c r="T282" s="32"/>
      <c r="U282" s="34"/>
      <c r="V282" s="58" t="s">
        <v>472</v>
      </c>
      <c r="W282" s="59" t="s">
        <v>472</v>
      </c>
      <c r="X282" s="59" t="s">
        <v>473</v>
      </c>
      <c r="Y282" s="59" t="s">
        <v>473</v>
      </c>
      <c r="Z282" s="58" t="s">
        <v>473</v>
      </c>
      <c r="AA282" s="42" t="s">
        <v>473</v>
      </c>
      <c r="AB282" s="54" t="s">
        <v>29</v>
      </c>
      <c r="AC282" s="58" t="s">
        <v>472</v>
      </c>
      <c r="AD282" s="33">
        <v>20</v>
      </c>
      <c r="AE282" s="58" t="s">
        <v>472</v>
      </c>
      <c r="AF282" s="59" t="s">
        <v>473</v>
      </c>
      <c r="AG282" s="58" t="s">
        <v>473</v>
      </c>
      <c r="AH282" s="42" t="s">
        <v>27</v>
      </c>
      <c r="AI282" s="28"/>
      <c r="AJ282" s="27" t="s">
        <v>1986</v>
      </c>
    </row>
    <row r="283" spans="1:36" x14ac:dyDescent="0.35">
      <c r="A283" s="27">
        <v>83897</v>
      </c>
      <c r="B283" s="27">
        <v>83897</v>
      </c>
      <c r="C283" s="32" t="s">
        <v>31</v>
      </c>
      <c r="D283" s="33" t="s">
        <v>451</v>
      </c>
      <c r="E283" s="33" t="s">
        <v>32</v>
      </c>
      <c r="F283" s="33" t="s">
        <v>464</v>
      </c>
      <c r="G283" s="33" t="s">
        <v>1194</v>
      </c>
      <c r="H283" s="33" t="s">
        <v>1195</v>
      </c>
      <c r="I283" s="34">
        <v>2000</v>
      </c>
      <c r="J283" s="27" t="s">
        <v>28</v>
      </c>
      <c r="K283" s="36" t="s">
        <v>33</v>
      </c>
      <c r="L283" s="32" t="s">
        <v>491</v>
      </c>
      <c r="M283" s="62">
        <v>370</v>
      </c>
      <c r="N283" s="32"/>
      <c r="O283" s="34"/>
      <c r="P283" s="32"/>
      <c r="Q283" s="34"/>
      <c r="R283" s="32"/>
      <c r="S283" s="34"/>
      <c r="T283" s="32"/>
      <c r="U283" s="34"/>
      <c r="V283" s="58" t="s">
        <v>472</v>
      </c>
      <c r="W283" s="59" t="s">
        <v>473</v>
      </c>
      <c r="X283" s="59" t="s">
        <v>473</v>
      </c>
      <c r="Y283" s="59" t="s">
        <v>473</v>
      </c>
      <c r="Z283" s="58" t="s">
        <v>473</v>
      </c>
      <c r="AA283" s="42" t="s">
        <v>473</v>
      </c>
      <c r="AB283" s="54" t="s">
        <v>26</v>
      </c>
      <c r="AC283" s="58" t="s">
        <v>473</v>
      </c>
      <c r="AD283" s="33"/>
      <c r="AE283" s="58" t="s">
        <v>472</v>
      </c>
      <c r="AF283" s="59" t="s">
        <v>473</v>
      </c>
      <c r="AG283" s="58" t="s">
        <v>473</v>
      </c>
      <c r="AH283" s="42" t="s">
        <v>350</v>
      </c>
      <c r="AI283" s="28" t="s">
        <v>1196</v>
      </c>
      <c r="AJ283" s="27" t="s">
        <v>1987</v>
      </c>
    </row>
    <row r="284" spans="1:36" x14ac:dyDescent="0.35">
      <c r="A284" s="27">
        <v>30397</v>
      </c>
      <c r="B284" s="27">
        <v>30397</v>
      </c>
      <c r="C284" s="32" t="s">
        <v>138</v>
      </c>
      <c r="D284" s="33" t="s">
        <v>487</v>
      </c>
      <c r="E284" s="33" t="s">
        <v>139</v>
      </c>
      <c r="F284" s="33" t="s">
        <v>515</v>
      </c>
      <c r="G284" s="33" t="s">
        <v>1197</v>
      </c>
      <c r="H284" s="33" t="s">
        <v>1198</v>
      </c>
      <c r="I284" s="34">
        <v>20070</v>
      </c>
      <c r="J284" s="27" t="s">
        <v>48</v>
      </c>
      <c r="K284" s="36" t="s">
        <v>36</v>
      </c>
      <c r="L284" s="32" t="s">
        <v>491</v>
      </c>
      <c r="M284" s="62">
        <v>110</v>
      </c>
      <c r="N284" s="32"/>
      <c r="O284" s="34"/>
      <c r="P284" s="32"/>
      <c r="Q284" s="34"/>
      <c r="R284" s="32"/>
      <c r="S284" s="34"/>
      <c r="T284" s="32"/>
      <c r="U284" s="34"/>
      <c r="V284" s="58" t="s">
        <v>472</v>
      </c>
      <c r="W284" s="59" t="s">
        <v>473</v>
      </c>
      <c r="X284" s="59" t="s">
        <v>473</v>
      </c>
      <c r="Y284" s="59" t="s">
        <v>473</v>
      </c>
      <c r="Z284" s="58" t="s">
        <v>473</v>
      </c>
      <c r="AA284" s="42" t="s">
        <v>473</v>
      </c>
      <c r="AB284" s="54" t="s">
        <v>29</v>
      </c>
      <c r="AC284" s="58" t="s">
        <v>472</v>
      </c>
      <c r="AD284" s="33">
        <v>22</v>
      </c>
      <c r="AE284" s="58" t="s">
        <v>472</v>
      </c>
      <c r="AF284" s="59" t="s">
        <v>473</v>
      </c>
      <c r="AG284" s="58" t="s">
        <v>472</v>
      </c>
      <c r="AH284" s="42" t="s">
        <v>350</v>
      </c>
      <c r="AI284" s="28"/>
      <c r="AJ284" s="27" t="s">
        <v>1988</v>
      </c>
    </row>
    <row r="285" spans="1:36" x14ac:dyDescent="0.35">
      <c r="A285" s="27">
        <v>62776</v>
      </c>
      <c r="B285" s="27">
        <v>62776</v>
      </c>
      <c r="C285" s="32" t="s">
        <v>105</v>
      </c>
      <c r="D285" s="33" t="s">
        <v>487</v>
      </c>
      <c r="E285" s="33" t="s">
        <v>106</v>
      </c>
      <c r="F285" s="33" t="s">
        <v>515</v>
      </c>
      <c r="G285" s="33" t="s">
        <v>1199</v>
      </c>
      <c r="H285" s="33" t="s">
        <v>1200</v>
      </c>
      <c r="I285" s="34">
        <v>60327</v>
      </c>
      <c r="J285" s="27" t="s">
        <v>48</v>
      </c>
      <c r="K285" s="36" t="s">
        <v>36</v>
      </c>
      <c r="L285" s="32" t="s">
        <v>491</v>
      </c>
      <c r="M285" s="62">
        <v>100</v>
      </c>
      <c r="N285" s="32"/>
      <c r="O285" s="34"/>
      <c r="P285" s="32"/>
      <c r="Q285" s="34"/>
      <c r="R285" s="32"/>
      <c r="S285" s="34"/>
      <c r="T285" s="32"/>
      <c r="U285" s="34"/>
      <c r="V285" s="58" t="s">
        <v>472</v>
      </c>
      <c r="W285" s="59" t="s">
        <v>473</v>
      </c>
      <c r="X285" s="59" t="s">
        <v>473</v>
      </c>
      <c r="Y285" s="59" t="s">
        <v>473</v>
      </c>
      <c r="Z285" s="58" t="s">
        <v>472</v>
      </c>
      <c r="AA285" s="42" t="s">
        <v>473</v>
      </c>
      <c r="AB285" s="54" t="s">
        <v>29</v>
      </c>
      <c r="AC285" s="58" t="s">
        <v>472</v>
      </c>
      <c r="AD285" s="33">
        <v>12</v>
      </c>
      <c r="AE285" s="58" t="s">
        <v>472</v>
      </c>
      <c r="AF285" s="59" t="s">
        <v>473</v>
      </c>
      <c r="AG285" s="58" t="s">
        <v>472</v>
      </c>
      <c r="AH285" s="42" t="s">
        <v>27</v>
      </c>
      <c r="AI285" s="28" t="s">
        <v>1201</v>
      </c>
      <c r="AJ285" s="27" t="s">
        <v>1989</v>
      </c>
    </row>
    <row r="286" spans="1:36" x14ac:dyDescent="0.35">
      <c r="A286" s="27">
        <v>676920</v>
      </c>
      <c r="B286" s="27">
        <v>676920</v>
      </c>
      <c r="C286" s="32" t="s">
        <v>1202</v>
      </c>
      <c r="D286" s="33" t="s">
        <v>487</v>
      </c>
      <c r="E286" s="33" t="s">
        <v>1203</v>
      </c>
      <c r="F286" s="33" t="s">
        <v>515</v>
      </c>
      <c r="G286" s="33" t="s">
        <v>1204</v>
      </c>
      <c r="H286" s="33" t="s">
        <v>1205</v>
      </c>
      <c r="I286" s="34">
        <v>1053</v>
      </c>
      <c r="J286" s="27" t="s">
        <v>37</v>
      </c>
      <c r="K286" s="36" t="s">
        <v>36</v>
      </c>
      <c r="L286" s="32" t="s">
        <v>491</v>
      </c>
      <c r="M286" s="62">
        <v>240</v>
      </c>
      <c r="N286" s="32"/>
      <c r="O286" s="34"/>
      <c r="P286" s="32"/>
      <c r="Q286" s="34"/>
      <c r="R286" s="32"/>
      <c r="S286" s="34"/>
      <c r="T286" s="32"/>
      <c r="U286" s="34"/>
      <c r="V286" s="58" t="s">
        <v>472</v>
      </c>
      <c r="W286" s="59" t="s">
        <v>473</v>
      </c>
      <c r="X286" s="59" t="s">
        <v>473</v>
      </c>
      <c r="Y286" s="59" t="s">
        <v>473</v>
      </c>
      <c r="Z286" s="58" t="s">
        <v>473</v>
      </c>
      <c r="AA286" s="42" t="s">
        <v>473</v>
      </c>
      <c r="AB286" s="54" t="s">
        <v>29</v>
      </c>
      <c r="AC286" s="58" t="s">
        <v>472</v>
      </c>
      <c r="AD286" s="33">
        <v>20</v>
      </c>
      <c r="AE286" s="58" t="s">
        <v>472</v>
      </c>
      <c r="AF286" s="59" t="s">
        <v>472</v>
      </c>
      <c r="AG286" s="58" t="s">
        <v>473</v>
      </c>
      <c r="AH286" s="42" t="s">
        <v>27</v>
      </c>
      <c r="AI286" s="28"/>
      <c r="AJ286" s="27" t="s">
        <v>1990</v>
      </c>
    </row>
    <row r="287" spans="1:36" x14ac:dyDescent="0.35">
      <c r="A287" s="27">
        <v>24266</v>
      </c>
      <c r="B287" s="27">
        <v>24266</v>
      </c>
      <c r="C287" s="32" t="s">
        <v>43</v>
      </c>
      <c r="D287" s="33" t="s">
        <v>46</v>
      </c>
      <c r="E287" s="33" t="s">
        <v>47</v>
      </c>
      <c r="F287" s="33" t="s">
        <v>515</v>
      </c>
      <c r="G287" s="33" t="s">
        <v>1685</v>
      </c>
      <c r="H287" s="33" t="s">
        <v>1686</v>
      </c>
      <c r="I287" s="34" t="s">
        <v>1709</v>
      </c>
      <c r="J287" s="27" t="s">
        <v>28</v>
      </c>
      <c r="K287" s="36" t="s">
        <v>44</v>
      </c>
      <c r="L287" s="32" t="s">
        <v>522</v>
      </c>
      <c r="M287" s="62">
        <v>271</v>
      </c>
      <c r="N287" s="32" t="s">
        <v>1443</v>
      </c>
      <c r="O287" s="34">
        <v>237</v>
      </c>
      <c r="P287" s="32" t="s">
        <v>536</v>
      </c>
      <c r="Q287" s="34">
        <v>271</v>
      </c>
      <c r="R287" s="32"/>
      <c r="S287" s="34"/>
      <c r="T287" s="32"/>
      <c r="U287" s="34"/>
      <c r="V287" s="58" t="s">
        <v>473</v>
      </c>
      <c r="W287" s="59" t="s">
        <v>473</v>
      </c>
      <c r="X287" s="59" t="s">
        <v>473</v>
      </c>
      <c r="Y287" s="59" t="s">
        <v>473</v>
      </c>
      <c r="Z287" s="58" t="s">
        <v>473</v>
      </c>
      <c r="AA287" s="42" t="s">
        <v>473</v>
      </c>
      <c r="AB287" s="54" t="s">
        <v>29</v>
      </c>
      <c r="AC287" s="58" t="s">
        <v>472</v>
      </c>
      <c r="AD287" s="33">
        <v>30</v>
      </c>
      <c r="AE287" s="58" t="s">
        <v>472</v>
      </c>
      <c r="AF287" s="59" t="s">
        <v>473</v>
      </c>
      <c r="AG287" s="58"/>
      <c r="AH287" s="42" t="s">
        <v>350</v>
      </c>
      <c r="AI287" s="28" t="s">
        <v>1733</v>
      </c>
      <c r="AJ287" s="27" t="s">
        <v>1991</v>
      </c>
    </row>
    <row r="288" spans="1:36" x14ac:dyDescent="0.35">
      <c r="A288" s="27">
        <v>8710</v>
      </c>
      <c r="B288" s="27">
        <v>8710</v>
      </c>
      <c r="C288" s="32" t="s">
        <v>158</v>
      </c>
      <c r="D288" s="33" t="s">
        <v>487</v>
      </c>
      <c r="E288" s="33" t="s">
        <v>158</v>
      </c>
      <c r="F288" s="33" t="s">
        <v>515</v>
      </c>
      <c r="G288" s="33" t="s">
        <v>163</v>
      </c>
      <c r="H288" s="33" t="s">
        <v>233</v>
      </c>
      <c r="I288" s="34">
        <v>189560</v>
      </c>
      <c r="J288" s="27" t="s">
        <v>37</v>
      </c>
      <c r="K288" s="36" t="s">
        <v>160</v>
      </c>
      <c r="L288" s="32" t="s">
        <v>491</v>
      </c>
      <c r="M288" s="62">
        <v>340</v>
      </c>
      <c r="N288" s="32"/>
      <c r="O288" s="34"/>
      <c r="P288" s="32"/>
      <c r="Q288" s="34"/>
      <c r="R288" s="32"/>
      <c r="S288" s="34"/>
      <c r="T288" s="32"/>
      <c r="U288" s="34"/>
      <c r="V288" s="58" t="s">
        <v>473</v>
      </c>
      <c r="W288" s="59" t="s">
        <v>473</v>
      </c>
      <c r="X288" s="59" t="s">
        <v>473</v>
      </c>
      <c r="Y288" s="59" t="s">
        <v>473</v>
      </c>
      <c r="Z288" s="58" t="s">
        <v>473</v>
      </c>
      <c r="AA288" s="42" t="s">
        <v>473</v>
      </c>
      <c r="AB288" s="54" t="s">
        <v>29</v>
      </c>
      <c r="AC288" s="58" t="s">
        <v>472</v>
      </c>
      <c r="AD288" s="33">
        <v>45</v>
      </c>
      <c r="AE288" s="58" t="s">
        <v>472</v>
      </c>
      <c r="AF288" s="59" t="s">
        <v>473</v>
      </c>
      <c r="AG288" s="58" t="s">
        <v>473</v>
      </c>
      <c r="AH288" s="42" t="s">
        <v>27</v>
      </c>
      <c r="AI288" s="28" t="s">
        <v>1206</v>
      </c>
      <c r="AJ288" s="27" t="s">
        <v>1992</v>
      </c>
    </row>
    <row r="289" spans="1:36" x14ac:dyDescent="0.35">
      <c r="A289" s="27">
        <v>7649</v>
      </c>
      <c r="B289" s="27">
        <v>7649</v>
      </c>
      <c r="C289" s="32" t="s">
        <v>50</v>
      </c>
      <c r="D289" s="33" t="s">
        <v>487</v>
      </c>
      <c r="E289" s="33" t="s">
        <v>56</v>
      </c>
      <c r="F289" s="33" t="s">
        <v>515</v>
      </c>
      <c r="G289" s="33" t="s">
        <v>57</v>
      </c>
      <c r="H289" s="33" t="s">
        <v>342</v>
      </c>
      <c r="I289" s="34">
        <v>200040</v>
      </c>
      <c r="J289" s="27" t="s">
        <v>28</v>
      </c>
      <c r="K289" s="36" t="s">
        <v>52</v>
      </c>
      <c r="L289" s="32" t="s">
        <v>491</v>
      </c>
      <c r="M289" s="62">
        <v>920</v>
      </c>
      <c r="N289" s="32"/>
      <c r="O289" s="34"/>
      <c r="P289" s="32"/>
      <c r="Q289" s="34"/>
      <c r="R289" s="32"/>
      <c r="S289" s="34"/>
      <c r="T289" s="32"/>
      <c r="U289" s="34"/>
      <c r="V289" s="58" t="s">
        <v>473</v>
      </c>
      <c r="W289" s="59" t="s">
        <v>473</v>
      </c>
      <c r="X289" s="59" t="s">
        <v>473</v>
      </c>
      <c r="Y289" s="59" t="s">
        <v>473</v>
      </c>
      <c r="Z289" s="58" t="s">
        <v>473</v>
      </c>
      <c r="AA289" s="42" t="s">
        <v>473</v>
      </c>
      <c r="AB289" s="54" t="s">
        <v>29</v>
      </c>
      <c r="AC289" s="58" t="s">
        <v>472</v>
      </c>
      <c r="AD289" s="33">
        <v>218</v>
      </c>
      <c r="AE289" s="58" t="s">
        <v>472</v>
      </c>
      <c r="AF289" s="59" t="s">
        <v>473</v>
      </c>
      <c r="AG289" s="58" t="s">
        <v>472</v>
      </c>
      <c r="AH289" s="42" t="s">
        <v>27</v>
      </c>
      <c r="AI289" s="28" t="s">
        <v>1207</v>
      </c>
      <c r="AJ289" s="27" t="s">
        <v>1993</v>
      </c>
    </row>
    <row r="290" spans="1:36" x14ac:dyDescent="0.35">
      <c r="A290" s="27">
        <v>2634</v>
      </c>
      <c r="B290" s="27">
        <v>2634</v>
      </c>
      <c r="C290" s="32" t="s">
        <v>158</v>
      </c>
      <c r="D290" s="33" t="s">
        <v>487</v>
      </c>
      <c r="E290" s="33" t="s">
        <v>158</v>
      </c>
      <c r="F290" s="33" t="s">
        <v>515</v>
      </c>
      <c r="G290" s="33" t="s">
        <v>343</v>
      </c>
      <c r="H290" s="33" t="s">
        <v>272</v>
      </c>
      <c r="I290" s="34">
        <v>178882</v>
      </c>
      <c r="J290" s="27" t="s">
        <v>28</v>
      </c>
      <c r="K290" s="36" t="s">
        <v>160</v>
      </c>
      <c r="L290" s="32" t="s">
        <v>491</v>
      </c>
      <c r="M290" s="62">
        <v>310</v>
      </c>
      <c r="N290" s="32"/>
      <c r="O290" s="34"/>
      <c r="P290" s="32"/>
      <c r="Q290" s="34"/>
      <c r="R290" s="32"/>
      <c r="S290" s="34"/>
      <c r="T290" s="32"/>
      <c r="U290" s="34"/>
      <c r="V290" s="58" t="s">
        <v>473</v>
      </c>
      <c r="W290" s="59" t="s">
        <v>473</v>
      </c>
      <c r="X290" s="59" t="s">
        <v>473</v>
      </c>
      <c r="Y290" s="59" t="s">
        <v>473</v>
      </c>
      <c r="Z290" s="58" t="s">
        <v>473</v>
      </c>
      <c r="AA290" s="42" t="s">
        <v>473</v>
      </c>
      <c r="AB290" s="54" t="s">
        <v>29</v>
      </c>
      <c r="AC290" s="58" t="s">
        <v>472</v>
      </c>
      <c r="AD290" s="33">
        <v>45</v>
      </c>
      <c r="AE290" s="58" t="s">
        <v>472</v>
      </c>
      <c r="AF290" s="59" t="s">
        <v>473</v>
      </c>
      <c r="AG290" s="58" t="s">
        <v>472</v>
      </c>
      <c r="AH290" s="42" t="s">
        <v>27</v>
      </c>
      <c r="AI290" s="28" t="s">
        <v>1208</v>
      </c>
      <c r="AJ290" s="27" t="s">
        <v>1994</v>
      </c>
    </row>
    <row r="291" spans="1:36" x14ac:dyDescent="0.35">
      <c r="A291" s="27">
        <v>24769</v>
      </c>
      <c r="B291" s="27">
        <v>24769</v>
      </c>
      <c r="C291" s="32" t="s">
        <v>158</v>
      </c>
      <c r="D291" s="33" t="s">
        <v>487</v>
      </c>
      <c r="E291" s="33" t="s">
        <v>158</v>
      </c>
      <c r="F291" s="33" t="s">
        <v>515</v>
      </c>
      <c r="G291" s="33" t="s">
        <v>1209</v>
      </c>
      <c r="H291" s="33" t="s">
        <v>1210</v>
      </c>
      <c r="I291" s="34">
        <v>189673</v>
      </c>
      <c r="J291" s="27" t="s">
        <v>1211</v>
      </c>
      <c r="K291" s="36" t="s">
        <v>160</v>
      </c>
      <c r="L291" s="32" t="s">
        <v>491</v>
      </c>
      <c r="M291" s="62">
        <v>450</v>
      </c>
      <c r="N291" s="32"/>
      <c r="O291" s="34"/>
      <c r="P291" s="32"/>
      <c r="Q291" s="34"/>
      <c r="R291" s="32"/>
      <c r="S291" s="34"/>
      <c r="T291" s="32"/>
      <c r="U291" s="34"/>
      <c r="V291" s="58" t="s">
        <v>473</v>
      </c>
      <c r="W291" s="59" t="s">
        <v>473</v>
      </c>
      <c r="X291" s="59" t="s">
        <v>473</v>
      </c>
      <c r="Y291" s="59" t="s">
        <v>473</v>
      </c>
      <c r="Z291" s="58" t="s">
        <v>473</v>
      </c>
      <c r="AA291" s="42" t="s">
        <v>473</v>
      </c>
      <c r="AB291" s="54" t="s">
        <v>29</v>
      </c>
      <c r="AC291" s="58" t="s">
        <v>472</v>
      </c>
      <c r="AD291" s="33">
        <v>60</v>
      </c>
      <c r="AE291" s="58" t="s">
        <v>472</v>
      </c>
      <c r="AF291" s="59" t="s">
        <v>472</v>
      </c>
      <c r="AG291" s="58" t="s">
        <v>472</v>
      </c>
      <c r="AH291" s="42" t="s">
        <v>350</v>
      </c>
      <c r="AI291" s="28" t="s">
        <v>1212</v>
      </c>
      <c r="AJ291" s="27" t="s">
        <v>1995</v>
      </c>
    </row>
    <row r="292" spans="1:36" x14ac:dyDescent="0.35">
      <c r="A292" s="27">
        <v>712604</v>
      </c>
      <c r="B292" s="27">
        <v>712604</v>
      </c>
      <c r="C292" s="32" t="s">
        <v>105</v>
      </c>
      <c r="D292" s="33" t="s">
        <v>487</v>
      </c>
      <c r="E292" s="33" t="s">
        <v>109</v>
      </c>
      <c r="F292" s="33" t="s">
        <v>1108</v>
      </c>
      <c r="G292" s="33" t="s">
        <v>1213</v>
      </c>
      <c r="H292" s="33" t="s">
        <v>1214</v>
      </c>
      <c r="I292" s="34">
        <v>80939</v>
      </c>
      <c r="J292" s="27" t="s">
        <v>28</v>
      </c>
      <c r="K292" s="36" t="s">
        <v>36</v>
      </c>
      <c r="L292" s="32" t="s">
        <v>968</v>
      </c>
      <c r="M292" s="62">
        <v>120</v>
      </c>
      <c r="N292" s="32" t="s">
        <v>969</v>
      </c>
      <c r="O292" s="34">
        <v>190</v>
      </c>
      <c r="P292" s="32" t="s">
        <v>1461</v>
      </c>
      <c r="Q292" s="34">
        <v>120</v>
      </c>
      <c r="R292" s="32"/>
      <c r="S292" s="34"/>
      <c r="T292" s="32"/>
      <c r="U292" s="34"/>
      <c r="V292" s="58" t="s">
        <v>472</v>
      </c>
      <c r="W292" s="59" t="s">
        <v>473</v>
      </c>
      <c r="X292" s="59" t="s">
        <v>472</v>
      </c>
      <c r="Y292" s="59" t="s">
        <v>473</v>
      </c>
      <c r="Z292" s="58" t="s">
        <v>473</v>
      </c>
      <c r="AA292" s="42" t="s">
        <v>473</v>
      </c>
      <c r="AB292" s="54" t="s">
        <v>29</v>
      </c>
      <c r="AC292" s="58" t="s">
        <v>472</v>
      </c>
      <c r="AD292" s="33">
        <v>18</v>
      </c>
      <c r="AE292" s="58" t="s">
        <v>472</v>
      </c>
      <c r="AF292" s="59" t="s">
        <v>473</v>
      </c>
      <c r="AG292" s="58" t="s">
        <v>472</v>
      </c>
      <c r="AH292" s="42" t="s">
        <v>27</v>
      </c>
      <c r="AI292" s="28" t="s">
        <v>1215</v>
      </c>
      <c r="AJ292" s="27" t="s">
        <v>1996</v>
      </c>
    </row>
    <row r="293" spans="1:36" x14ac:dyDescent="0.35">
      <c r="A293" s="27">
        <v>713687</v>
      </c>
      <c r="B293" s="27">
        <v>713687</v>
      </c>
      <c r="C293" s="32" t="s">
        <v>60</v>
      </c>
      <c r="D293" s="33" t="s">
        <v>487</v>
      </c>
      <c r="E293" s="33" t="s">
        <v>82</v>
      </c>
      <c r="F293" s="33" t="s">
        <v>775</v>
      </c>
      <c r="G293" s="33" t="s">
        <v>213</v>
      </c>
      <c r="H293" s="33" t="s">
        <v>235</v>
      </c>
      <c r="I293" s="34">
        <v>91300</v>
      </c>
      <c r="J293" s="27" t="s">
        <v>28</v>
      </c>
      <c r="K293" s="36" t="s">
        <v>36</v>
      </c>
      <c r="L293" s="32" t="s">
        <v>491</v>
      </c>
      <c r="M293" s="62">
        <v>160</v>
      </c>
      <c r="N293" s="32"/>
      <c r="O293" s="34"/>
      <c r="P293" s="32"/>
      <c r="Q293" s="34"/>
      <c r="R293" s="32"/>
      <c r="S293" s="34"/>
      <c r="T293" s="32"/>
      <c r="U293" s="34"/>
      <c r="V293" s="58" t="s">
        <v>472</v>
      </c>
      <c r="W293" s="59" t="s">
        <v>473</v>
      </c>
      <c r="X293" s="59" t="s">
        <v>473</v>
      </c>
      <c r="Y293" s="59" t="s">
        <v>473</v>
      </c>
      <c r="Z293" s="58" t="s">
        <v>473</v>
      </c>
      <c r="AA293" s="42" t="s">
        <v>473</v>
      </c>
      <c r="AB293" s="54" t="s">
        <v>26</v>
      </c>
      <c r="AC293" s="58" t="s">
        <v>472</v>
      </c>
      <c r="AD293" s="33">
        <v>22</v>
      </c>
      <c r="AE293" s="58" t="s">
        <v>472</v>
      </c>
      <c r="AF293" s="59" t="s">
        <v>473</v>
      </c>
      <c r="AG293" s="58" t="s">
        <v>472</v>
      </c>
      <c r="AH293" s="42" t="s">
        <v>350</v>
      </c>
      <c r="AI293" s="28"/>
      <c r="AJ293" s="27" t="s">
        <v>1997</v>
      </c>
    </row>
    <row r="294" spans="1:36" x14ac:dyDescent="0.35">
      <c r="A294" s="27">
        <v>719042</v>
      </c>
      <c r="B294" s="27">
        <v>719042</v>
      </c>
      <c r="C294" s="32" t="s">
        <v>50</v>
      </c>
      <c r="D294" s="33" t="s">
        <v>487</v>
      </c>
      <c r="E294" s="33" t="s">
        <v>1629</v>
      </c>
      <c r="F294" s="33" t="s">
        <v>775</v>
      </c>
      <c r="G294" s="33" t="s">
        <v>1687</v>
      </c>
      <c r="H294" s="33" t="s">
        <v>1688</v>
      </c>
      <c r="I294" s="34">
        <v>361009</v>
      </c>
      <c r="J294" s="27" t="s">
        <v>28</v>
      </c>
      <c r="K294" s="36" t="s">
        <v>52</v>
      </c>
      <c r="L294" s="32" t="s">
        <v>491</v>
      </c>
      <c r="M294" s="62">
        <v>1276.1600000000001</v>
      </c>
      <c r="N294" s="32"/>
      <c r="O294" s="34"/>
      <c r="P294" s="32"/>
      <c r="Q294" s="34"/>
      <c r="R294" s="32"/>
      <c r="S294" s="34"/>
      <c r="T294" s="32"/>
      <c r="U294" s="34"/>
      <c r="V294" s="58" t="s">
        <v>473</v>
      </c>
      <c r="W294" s="59" t="s">
        <v>473</v>
      </c>
      <c r="X294" s="59" t="s">
        <v>473</v>
      </c>
      <c r="Y294" s="59" t="s">
        <v>473</v>
      </c>
      <c r="Z294" s="58" t="s">
        <v>473</v>
      </c>
      <c r="AA294" s="42" t="s">
        <v>473</v>
      </c>
      <c r="AB294" s="54" t="s">
        <v>26</v>
      </c>
      <c r="AC294" s="58" t="s">
        <v>472</v>
      </c>
      <c r="AD294" s="33">
        <v>1</v>
      </c>
      <c r="AE294" s="58" t="s">
        <v>472</v>
      </c>
      <c r="AF294" s="59" t="s">
        <v>472</v>
      </c>
      <c r="AG294" s="58" t="s">
        <v>472</v>
      </c>
      <c r="AH294" s="42" t="s">
        <v>350</v>
      </c>
      <c r="AI294" s="28" t="s">
        <v>1734</v>
      </c>
      <c r="AJ294" s="27" t="s">
        <v>1998</v>
      </c>
    </row>
    <row r="295" spans="1:36" x14ac:dyDescent="0.35">
      <c r="A295" s="27">
        <v>719618</v>
      </c>
      <c r="B295" s="27">
        <v>719618</v>
      </c>
      <c r="C295" s="32" t="s">
        <v>60</v>
      </c>
      <c r="D295" s="33" t="s">
        <v>487</v>
      </c>
      <c r="E295" s="33" t="s">
        <v>320</v>
      </c>
      <c r="F295" s="33" t="s">
        <v>454</v>
      </c>
      <c r="G295" s="33" t="s">
        <v>1216</v>
      </c>
      <c r="H295" s="33" t="s">
        <v>1217</v>
      </c>
      <c r="I295" s="34">
        <v>69760</v>
      </c>
      <c r="J295" s="27" t="s">
        <v>28</v>
      </c>
      <c r="K295" s="36" t="s">
        <v>36</v>
      </c>
      <c r="L295" s="32" t="s">
        <v>491</v>
      </c>
      <c r="M295" s="62">
        <v>141</v>
      </c>
      <c r="N295" s="32"/>
      <c r="O295" s="34"/>
      <c r="P295" s="32"/>
      <c r="Q295" s="34"/>
      <c r="R295" s="32"/>
      <c r="S295" s="34"/>
      <c r="T295" s="32"/>
      <c r="U295" s="34"/>
      <c r="V295" s="58" t="s">
        <v>472</v>
      </c>
      <c r="W295" s="59" t="s">
        <v>473</v>
      </c>
      <c r="X295" s="59" t="s">
        <v>473</v>
      </c>
      <c r="Y295" s="59" t="s">
        <v>473</v>
      </c>
      <c r="Z295" s="58" t="s">
        <v>473</v>
      </c>
      <c r="AA295" s="42" t="s">
        <v>473</v>
      </c>
      <c r="AB295" s="54" t="s">
        <v>29</v>
      </c>
      <c r="AC295" s="58" t="s">
        <v>472</v>
      </c>
      <c r="AD295" s="33">
        <v>14</v>
      </c>
      <c r="AE295" s="58" t="s">
        <v>472</v>
      </c>
      <c r="AF295" s="59" t="s">
        <v>472</v>
      </c>
      <c r="AG295" s="58" t="s">
        <v>472</v>
      </c>
      <c r="AH295" s="42" t="s">
        <v>27</v>
      </c>
      <c r="AI295" s="28" t="s">
        <v>1218</v>
      </c>
      <c r="AJ295" s="27" t="s">
        <v>1999</v>
      </c>
    </row>
    <row r="296" spans="1:36" x14ac:dyDescent="0.35">
      <c r="A296" s="27">
        <v>721111</v>
      </c>
      <c r="B296" s="27">
        <v>721111</v>
      </c>
      <c r="C296" s="32" t="s">
        <v>60</v>
      </c>
      <c r="D296" s="33" t="s">
        <v>487</v>
      </c>
      <c r="E296" s="33" t="s">
        <v>62</v>
      </c>
      <c r="F296" s="33" t="s">
        <v>515</v>
      </c>
      <c r="G296" s="33" t="s">
        <v>1219</v>
      </c>
      <c r="H296" s="33" t="s">
        <v>1220</v>
      </c>
      <c r="I296" s="34">
        <v>80000</v>
      </c>
      <c r="J296" s="27" t="s">
        <v>28</v>
      </c>
      <c r="K296" s="36" t="s">
        <v>36</v>
      </c>
      <c r="L296" s="32" t="s">
        <v>491</v>
      </c>
      <c r="M296" s="62">
        <v>120</v>
      </c>
      <c r="N296" s="32"/>
      <c r="O296" s="34"/>
      <c r="P296" s="32"/>
      <c r="Q296" s="34"/>
      <c r="R296" s="32"/>
      <c r="S296" s="34"/>
      <c r="T296" s="32"/>
      <c r="U296" s="34"/>
      <c r="V296" s="58" t="s">
        <v>472</v>
      </c>
      <c r="W296" s="59" t="s">
        <v>473</v>
      </c>
      <c r="X296" s="59" t="s">
        <v>473</v>
      </c>
      <c r="Y296" s="59" t="s">
        <v>473</v>
      </c>
      <c r="Z296" s="58" t="s">
        <v>473</v>
      </c>
      <c r="AA296" s="42" t="s">
        <v>473</v>
      </c>
      <c r="AB296" s="54" t="s">
        <v>26</v>
      </c>
      <c r="AC296" s="58" t="s">
        <v>472</v>
      </c>
      <c r="AD296" s="33">
        <v>13</v>
      </c>
      <c r="AE296" s="58" t="s">
        <v>472</v>
      </c>
      <c r="AF296" s="59" t="s">
        <v>473</v>
      </c>
      <c r="AG296" s="58" t="s">
        <v>472</v>
      </c>
      <c r="AH296" s="42" t="s">
        <v>350</v>
      </c>
      <c r="AI296" s="28" t="s">
        <v>1221</v>
      </c>
      <c r="AJ296" s="27" t="s">
        <v>2000</v>
      </c>
    </row>
    <row r="297" spans="1:36" x14ac:dyDescent="0.35">
      <c r="A297" s="27">
        <v>721503</v>
      </c>
      <c r="B297" s="27">
        <v>721503</v>
      </c>
      <c r="C297" s="32" t="s">
        <v>110</v>
      </c>
      <c r="D297" s="33" t="s">
        <v>487</v>
      </c>
      <c r="E297" s="33" t="s">
        <v>1222</v>
      </c>
      <c r="F297" s="33" t="s">
        <v>515</v>
      </c>
      <c r="G297" s="33" t="s">
        <v>1223</v>
      </c>
      <c r="H297" s="33" t="s">
        <v>1224</v>
      </c>
      <c r="I297" s="34">
        <v>382355</v>
      </c>
      <c r="J297" s="27" t="s">
        <v>37</v>
      </c>
      <c r="K297" s="36" t="s">
        <v>111</v>
      </c>
      <c r="L297" s="32" t="s">
        <v>491</v>
      </c>
      <c r="M297" s="62">
        <v>5500</v>
      </c>
      <c r="N297" s="32"/>
      <c r="O297" s="34"/>
      <c r="P297" s="32"/>
      <c r="Q297" s="34"/>
      <c r="R297" s="32"/>
      <c r="S297" s="34"/>
      <c r="T297" s="32"/>
      <c r="U297" s="34"/>
      <c r="V297" s="58" t="s">
        <v>473</v>
      </c>
      <c r="W297" s="59" t="s">
        <v>473</v>
      </c>
      <c r="X297" s="59" t="s">
        <v>473</v>
      </c>
      <c r="Y297" s="59" t="s">
        <v>473</v>
      </c>
      <c r="Z297" s="58" t="s">
        <v>473</v>
      </c>
      <c r="AA297" s="42" t="s">
        <v>473</v>
      </c>
      <c r="AB297" s="54" t="s">
        <v>29</v>
      </c>
      <c r="AC297" s="58" t="s">
        <v>472</v>
      </c>
      <c r="AD297" s="33">
        <v>729</v>
      </c>
      <c r="AE297" s="58" t="s">
        <v>472</v>
      </c>
      <c r="AF297" s="59" t="s">
        <v>472</v>
      </c>
      <c r="AG297" s="58" t="s">
        <v>472</v>
      </c>
      <c r="AH297" s="42" t="s">
        <v>350</v>
      </c>
      <c r="AI297" s="28"/>
      <c r="AJ297" s="27" t="s">
        <v>2001</v>
      </c>
    </row>
    <row r="298" spans="1:36" x14ac:dyDescent="0.35">
      <c r="A298" s="27">
        <v>723577</v>
      </c>
      <c r="B298" s="27">
        <v>723577</v>
      </c>
      <c r="C298" s="32" t="s">
        <v>119</v>
      </c>
      <c r="D298" s="33" t="s">
        <v>487</v>
      </c>
      <c r="E298" s="33" t="s">
        <v>124</v>
      </c>
      <c r="F298" s="33" t="s">
        <v>775</v>
      </c>
      <c r="G298" s="33" t="s">
        <v>1225</v>
      </c>
      <c r="H298" s="33" t="s">
        <v>1226</v>
      </c>
      <c r="I298" s="34">
        <v>144</v>
      </c>
      <c r="J298" s="27" t="s">
        <v>28</v>
      </c>
      <c r="K298" s="36" t="s">
        <v>36</v>
      </c>
      <c r="L298" s="32" t="s">
        <v>491</v>
      </c>
      <c r="M298" s="62">
        <v>130</v>
      </c>
      <c r="N298" s="32"/>
      <c r="O298" s="34"/>
      <c r="P298" s="32"/>
      <c r="Q298" s="34"/>
      <c r="R298" s="32"/>
      <c r="S298" s="34"/>
      <c r="T298" s="32"/>
      <c r="U298" s="34"/>
      <c r="V298" s="58" t="s">
        <v>472</v>
      </c>
      <c r="W298" s="59" t="s">
        <v>473</v>
      </c>
      <c r="X298" s="59" t="s">
        <v>473</v>
      </c>
      <c r="Y298" s="59" t="s">
        <v>473</v>
      </c>
      <c r="Z298" s="58" t="s">
        <v>473</v>
      </c>
      <c r="AA298" s="42" t="s">
        <v>473</v>
      </c>
      <c r="AB298" s="54" t="s">
        <v>29</v>
      </c>
      <c r="AC298" s="58" t="s">
        <v>472</v>
      </c>
      <c r="AD298" s="33">
        <v>24</v>
      </c>
      <c r="AE298" s="58" t="s">
        <v>472</v>
      </c>
      <c r="AF298" s="59" t="s">
        <v>473</v>
      </c>
      <c r="AG298" s="58"/>
      <c r="AH298" s="42" t="s">
        <v>350</v>
      </c>
      <c r="AI298" s="28"/>
      <c r="AJ298" s="27" t="s">
        <v>2002</v>
      </c>
    </row>
    <row r="299" spans="1:36" x14ac:dyDescent="0.35">
      <c r="A299" s="27">
        <v>274691</v>
      </c>
      <c r="B299" s="27">
        <v>274691</v>
      </c>
      <c r="C299" s="32" t="s">
        <v>177</v>
      </c>
      <c r="D299" s="33" t="s">
        <v>487</v>
      </c>
      <c r="E299" s="33" t="s">
        <v>178</v>
      </c>
      <c r="F299" s="33" t="s">
        <v>459</v>
      </c>
      <c r="G299" s="33" t="s">
        <v>1227</v>
      </c>
      <c r="H299" s="33" t="s">
        <v>1228</v>
      </c>
      <c r="I299" s="34" t="s">
        <v>487</v>
      </c>
      <c r="J299" s="27" t="s">
        <v>28</v>
      </c>
      <c r="K299" s="36" t="s">
        <v>179</v>
      </c>
      <c r="L299" s="32" t="s">
        <v>491</v>
      </c>
      <c r="M299" s="62" t="s">
        <v>528</v>
      </c>
      <c r="N299" s="32"/>
      <c r="O299" s="34"/>
      <c r="P299" s="32"/>
      <c r="Q299" s="34"/>
      <c r="R299" s="32"/>
      <c r="S299" s="34"/>
      <c r="T299" s="32"/>
      <c r="U299" s="34"/>
      <c r="V299" s="58" t="s">
        <v>473</v>
      </c>
      <c r="W299" s="59" t="s">
        <v>473</v>
      </c>
      <c r="X299" s="59" t="s">
        <v>473</v>
      </c>
      <c r="Y299" s="59" t="s">
        <v>473</v>
      </c>
      <c r="Z299" s="58" t="s">
        <v>473</v>
      </c>
      <c r="AA299" s="42" t="s">
        <v>473</v>
      </c>
      <c r="AB299" s="54" t="s">
        <v>450</v>
      </c>
      <c r="AC299" s="58" t="s">
        <v>472</v>
      </c>
      <c r="AD299" s="33">
        <v>100</v>
      </c>
      <c r="AE299" s="58" t="s">
        <v>472</v>
      </c>
      <c r="AF299" s="59" t="s">
        <v>472</v>
      </c>
      <c r="AG299" s="58"/>
      <c r="AH299" s="42" t="s">
        <v>27</v>
      </c>
      <c r="AI299" s="28" t="s">
        <v>1229</v>
      </c>
      <c r="AJ299" s="27" t="s">
        <v>2003</v>
      </c>
    </row>
    <row r="300" spans="1:36" x14ac:dyDescent="0.35">
      <c r="A300" s="27">
        <v>723735</v>
      </c>
      <c r="B300" s="27">
        <v>723735</v>
      </c>
      <c r="C300" s="32" t="s">
        <v>158</v>
      </c>
      <c r="D300" s="33" t="s">
        <v>487</v>
      </c>
      <c r="E300" s="33" t="s">
        <v>158</v>
      </c>
      <c r="F300" s="33" t="s">
        <v>461</v>
      </c>
      <c r="G300" s="33" t="s">
        <v>445</v>
      </c>
      <c r="H300" s="33" t="s">
        <v>446</v>
      </c>
      <c r="I300" s="34">
        <v>48417</v>
      </c>
      <c r="J300" s="27" t="s">
        <v>28</v>
      </c>
      <c r="K300" s="36" t="s">
        <v>160</v>
      </c>
      <c r="L300" s="32" t="s">
        <v>491</v>
      </c>
      <c r="M300" s="62">
        <v>311.74</v>
      </c>
      <c r="N300" s="32"/>
      <c r="O300" s="34"/>
      <c r="P300" s="32"/>
      <c r="Q300" s="34"/>
      <c r="R300" s="32"/>
      <c r="S300" s="34"/>
      <c r="T300" s="32"/>
      <c r="U300" s="34"/>
      <c r="V300" s="58" t="s">
        <v>472</v>
      </c>
      <c r="W300" s="59" t="s">
        <v>472</v>
      </c>
      <c r="X300" s="59" t="s">
        <v>473</v>
      </c>
      <c r="Y300" s="59" t="s">
        <v>473</v>
      </c>
      <c r="Z300" s="58" t="s">
        <v>473</v>
      </c>
      <c r="AA300" s="42" t="s">
        <v>473</v>
      </c>
      <c r="AB300" s="54" t="s">
        <v>29</v>
      </c>
      <c r="AC300" s="58" t="s">
        <v>472</v>
      </c>
      <c r="AD300" s="33">
        <v>47.96</v>
      </c>
      <c r="AE300" s="58" t="s">
        <v>472</v>
      </c>
      <c r="AF300" s="59" t="s">
        <v>472</v>
      </c>
      <c r="AG300" s="58"/>
      <c r="AH300" s="42" t="s">
        <v>27</v>
      </c>
      <c r="AI300" s="28" t="s">
        <v>1064</v>
      </c>
      <c r="AJ300" s="27" t="s">
        <v>2004</v>
      </c>
    </row>
    <row r="301" spans="1:36" x14ac:dyDescent="0.35">
      <c r="A301" s="27">
        <v>713715</v>
      </c>
      <c r="B301" s="27">
        <v>713715</v>
      </c>
      <c r="C301" s="32" t="s">
        <v>182</v>
      </c>
      <c r="D301" s="33" t="s">
        <v>487</v>
      </c>
      <c r="E301" s="33" t="s">
        <v>183</v>
      </c>
      <c r="F301" s="33" t="s">
        <v>775</v>
      </c>
      <c r="G301" s="33" t="s">
        <v>1230</v>
      </c>
      <c r="H301" s="33" t="s">
        <v>474</v>
      </c>
      <c r="I301" s="34" t="s">
        <v>475</v>
      </c>
      <c r="J301" s="27" t="s">
        <v>28</v>
      </c>
      <c r="K301" s="36" t="s">
        <v>184</v>
      </c>
      <c r="L301" s="32" t="s">
        <v>491</v>
      </c>
      <c r="M301" s="62">
        <v>274</v>
      </c>
      <c r="N301" s="32"/>
      <c r="O301" s="34"/>
      <c r="P301" s="32"/>
      <c r="Q301" s="34"/>
      <c r="R301" s="32"/>
      <c r="S301" s="34"/>
      <c r="T301" s="32"/>
      <c r="U301" s="34"/>
      <c r="V301" s="58" t="s">
        <v>472</v>
      </c>
      <c r="W301" s="59" t="s">
        <v>473</v>
      </c>
      <c r="X301" s="59" t="s">
        <v>473</v>
      </c>
      <c r="Y301" s="59" t="s">
        <v>473</v>
      </c>
      <c r="Z301" s="58" t="s">
        <v>473</v>
      </c>
      <c r="AA301" s="42" t="s">
        <v>473</v>
      </c>
      <c r="AB301" s="54" t="s">
        <v>29</v>
      </c>
      <c r="AC301" s="58" t="s">
        <v>472</v>
      </c>
      <c r="AD301" s="33">
        <v>1</v>
      </c>
      <c r="AE301" s="58" t="s">
        <v>472</v>
      </c>
      <c r="AF301" s="59" t="s">
        <v>473</v>
      </c>
      <c r="AG301" s="58" t="s">
        <v>473</v>
      </c>
      <c r="AH301" s="42" t="s">
        <v>27</v>
      </c>
      <c r="AI301" s="28" t="s">
        <v>1231</v>
      </c>
      <c r="AJ301" s="27" t="s">
        <v>2005</v>
      </c>
    </row>
    <row r="302" spans="1:36" x14ac:dyDescent="0.35">
      <c r="A302" s="27">
        <v>646909</v>
      </c>
      <c r="B302" s="27">
        <v>646909</v>
      </c>
      <c r="C302" s="32" t="s">
        <v>110</v>
      </c>
      <c r="D302" s="33" t="s">
        <v>487</v>
      </c>
      <c r="E302" s="33" t="s">
        <v>220</v>
      </c>
      <c r="F302" s="33" t="s">
        <v>454</v>
      </c>
      <c r="G302" s="33" t="s">
        <v>1232</v>
      </c>
      <c r="H302" s="33" t="s">
        <v>1233</v>
      </c>
      <c r="I302" s="34">
        <v>560048</v>
      </c>
      <c r="J302" s="27" t="s">
        <v>42</v>
      </c>
      <c r="K302" s="36" t="s">
        <v>111</v>
      </c>
      <c r="L302" s="32" t="s">
        <v>491</v>
      </c>
      <c r="M302" s="62">
        <v>6000</v>
      </c>
      <c r="N302" s="32"/>
      <c r="O302" s="34"/>
      <c r="P302" s="32"/>
      <c r="Q302" s="34"/>
      <c r="R302" s="32"/>
      <c r="S302" s="34"/>
      <c r="T302" s="32"/>
      <c r="U302" s="34"/>
      <c r="V302" s="58" t="s">
        <v>473</v>
      </c>
      <c r="W302" s="59" t="s">
        <v>473</v>
      </c>
      <c r="X302" s="59" t="s">
        <v>473</v>
      </c>
      <c r="Y302" s="59" t="s">
        <v>473</v>
      </c>
      <c r="Z302" s="58" t="s">
        <v>473</v>
      </c>
      <c r="AA302" s="42" t="s">
        <v>473</v>
      </c>
      <c r="AB302" s="54" t="s">
        <v>26</v>
      </c>
      <c r="AC302" s="58" t="s">
        <v>472</v>
      </c>
      <c r="AD302" s="33">
        <v>700</v>
      </c>
      <c r="AE302" s="58" t="s">
        <v>472</v>
      </c>
      <c r="AF302" s="59" t="s">
        <v>472</v>
      </c>
      <c r="AG302" s="58" t="s">
        <v>473</v>
      </c>
      <c r="AH302" s="42" t="s">
        <v>380</v>
      </c>
      <c r="AI302" s="28" t="s">
        <v>1234</v>
      </c>
      <c r="AJ302" s="27" t="s">
        <v>2006</v>
      </c>
    </row>
    <row r="303" spans="1:36" x14ac:dyDescent="0.35">
      <c r="A303" s="27">
        <v>69045</v>
      </c>
      <c r="B303" s="27">
        <v>69045</v>
      </c>
      <c r="C303" s="32" t="s">
        <v>110</v>
      </c>
      <c r="D303" s="33" t="s">
        <v>487</v>
      </c>
      <c r="E303" s="33" t="s">
        <v>112</v>
      </c>
      <c r="F303" s="33" t="s">
        <v>454</v>
      </c>
      <c r="G303" s="33" t="s">
        <v>1689</v>
      </c>
      <c r="H303" s="33" t="s">
        <v>1690</v>
      </c>
      <c r="I303" s="34">
        <v>400020</v>
      </c>
      <c r="J303" s="27" t="s">
        <v>417</v>
      </c>
      <c r="K303" s="36" t="s">
        <v>111</v>
      </c>
      <c r="L303" s="32" t="s">
        <v>594</v>
      </c>
      <c r="M303" s="62">
        <v>10000</v>
      </c>
      <c r="N303" s="32" t="s">
        <v>733</v>
      </c>
      <c r="O303" s="34">
        <v>13500</v>
      </c>
      <c r="P303" s="32" t="s">
        <v>524</v>
      </c>
      <c r="Q303" s="34">
        <v>10000</v>
      </c>
      <c r="R303" s="32"/>
      <c r="S303" s="34"/>
      <c r="T303" s="32"/>
      <c r="U303" s="34"/>
      <c r="V303" s="58" t="s">
        <v>473</v>
      </c>
      <c r="W303" s="59" t="s">
        <v>473</v>
      </c>
      <c r="X303" s="59" t="s">
        <v>473</v>
      </c>
      <c r="Y303" s="59" t="s">
        <v>473</v>
      </c>
      <c r="Z303" s="58" t="s">
        <v>473</v>
      </c>
      <c r="AA303" s="42" t="s">
        <v>473</v>
      </c>
      <c r="AB303" s="54" t="s">
        <v>29</v>
      </c>
      <c r="AC303" s="58" t="s">
        <v>472</v>
      </c>
      <c r="AD303" s="33">
        <v>700</v>
      </c>
      <c r="AE303" s="58" t="s">
        <v>472</v>
      </c>
      <c r="AF303" s="59" t="s">
        <v>473</v>
      </c>
      <c r="AG303" s="58" t="s">
        <v>472</v>
      </c>
      <c r="AH303" s="42" t="s">
        <v>380</v>
      </c>
      <c r="AI303" s="28" t="s">
        <v>530</v>
      </c>
      <c r="AJ303" s="27" t="s">
        <v>2007</v>
      </c>
    </row>
    <row r="304" spans="1:36" x14ac:dyDescent="0.35">
      <c r="A304" s="27">
        <v>730308</v>
      </c>
      <c r="B304" s="27">
        <v>730308</v>
      </c>
      <c r="C304" s="32" t="s">
        <v>125</v>
      </c>
      <c r="D304" s="33" t="s">
        <v>487</v>
      </c>
      <c r="E304" s="33" t="s">
        <v>1632</v>
      </c>
      <c r="F304" s="33" t="s">
        <v>748</v>
      </c>
      <c r="G304" s="33" t="s">
        <v>1691</v>
      </c>
      <c r="H304" s="33" t="s">
        <v>1692</v>
      </c>
      <c r="I304" s="34" t="s">
        <v>1710</v>
      </c>
      <c r="J304" s="27" t="s">
        <v>68</v>
      </c>
      <c r="K304" s="36" t="s">
        <v>30</v>
      </c>
      <c r="L304" s="32" t="s">
        <v>485</v>
      </c>
      <c r="M304" s="62">
        <v>17000</v>
      </c>
      <c r="N304" s="32" t="s">
        <v>486</v>
      </c>
      <c r="O304" s="34">
        <v>21000</v>
      </c>
      <c r="P304" s="32"/>
      <c r="Q304" s="34"/>
      <c r="R304" s="32"/>
      <c r="S304" s="34"/>
      <c r="T304" s="32"/>
      <c r="U304" s="34"/>
      <c r="V304" s="58" t="s">
        <v>473</v>
      </c>
      <c r="W304" s="59" t="s">
        <v>473</v>
      </c>
      <c r="X304" s="59" t="s">
        <v>473</v>
      </c>
      <c r="Y304" s="59" t="s">
        <v>473</v>
      </c>
      <c r="Z304" s="58" t="s">
        <v>473</v>
      </c>
      <c r="AA304" s="42" t="s">
        <v>473</v>
      </c>
      <c r="AB304" s="54" t="s">
        <v>26</v>
      </c>
      <c r="AC304" s="58" t="s">
        <v>473</v>
      </c>
      <c r="AD304" s="33"/>
      <c r="AE304" s="58" t="s">
        <v>472</v>
      </c>
      <c r="AF304" s="59" t="s">
        <v>473</v>
      </c>
      <c r="AG304" s="58"/>
      <c r="AH304" s="42" t="s">
        <v>350</v>
      </c>
      <c r="AI304" s="28" t="s">
        <v>1735</v>
      </c>
      <c r="AJ304" s="27" t="s">
        <v>2008</v>
      </c>
    </row>
    <row r="305" spans="1:36" x14ac:dyDescent="0.35">
      <c r="A305" s="27">
        <v>719268</v>
      </c>
      <c r="B305" s="27">
        <v>719268</v>
      </c>
      <c r="C305" s="32" t="s">
        <v>60</v>
      </c>
      <c r="D305" s="33" t="s">
        <v>487</v>
      </c>
      <c r="E305" s="33" t="s">
        <v>75</v>
      </c>
      <c r="F305" s="33" t="s">
        <v>515</v>
      </c>
      <c r="G305" s="33" t="s">
        <v>398</v>
      </c>
      <c r="H305" s="33" t="s">
        <v>399</v>
      </c>
      <c r="I305" s="34">
        <v>59800</v>
      </c>
      <c r="J305" s="27" t="s">
        <v>28</v>
      </c>
      <c r="K305" s="36" t="s">
        <v>36</v>
      </c>
      <c r="L305" s="32" t="s">
        <v>491</v>
      </c>
      <c r="M305" s="62">
        <v>126</v>
      </c>
      <c r="N305" s="32"/>
      <c r="O305" s="34"/>
      <c r="P305" s="32"/>
      <c r="Q305" s="34"/>
      <c r="R305" s="32"/>
      <c r="S305" s="34"/>
      <c r="T305" s="32"/>
      <c r="U305" s="34"/>
      <c r="V305" s="58" t="s">
        <v>472</v>
      </c>
      <c r="W305" s="59" t="s">
        <v>473</v>
      </c>
      <c r="X305" s="59" t="s">
        <v>473</v>
      </c>
      <c r="Y305" s="59" t="s">
        <v>473</v>
      </c>
      <c r="Z305" s="58" t="s">
        <v>473</v>
      </c>
      <c r="AA305" s="42" t="s">
        <v>473</v>
      </c>
      <c r="AB305" s="54" t="s">
        <v>26</v>
      </c>
      <c r="AC305" s="58" t="s">
        <v>472</v>
      </c>
      <c r="AD305" s="33">
        <v>19</v>
      </c>
      <c r="AE305" s="58" t="s">
        <v>472</v>
      </c>
      <c r="AF305" s="59" t="s">
        <v>473</v>
      </c>
      <c r="AG305" s="58"/>
      <c r="AH305" s="42" t="s">
        <v>350</v>
      </c>
      <c r="AI305" s="28" t="s">
        <v>1235</v>
      </c>
      <c r="AJ305" s="27" t="s">
        <v>2009</v>
      </c>
    </row>
    <row r="306" spans="1:36" x14ac:dyDescent="0.35">
      <c r="A306" s="27">
        <v>733559</v>
      </c>
      <c r="B306" s="27">
        <v>733559</v>
      </c>
      <c r="C306" s="32" t="s">
        <v>60</v>
      </c>
      <c r="D306" s="33" t="s">
        <v>487</v>
      </c>
      <c r="E306" s="33" t="s">
        <v>426</v>
      </c>
      <c r="F306" s="33" t="s">
        <v>515</v>
      </c>
      <c r="G306" s="33" t="s">
        <v>1236</v>
      </c>
      <c r="H306" s="33" t="s">
        <v>427</v>
      </c>
      <c r="I306" s="34">
        <v>42000</v>
      </c>
      <c r="J306" s="27" t="s">
        <v>28</v>
      </c>
      <c r="K306" s="36" t="s">
        <v>36</v>
      </c>
      <c r="L306" s="32" t="s">
        <v>491</v>
      </c>
      <c r="M306" s="62">
        <v>138</v>
      </c>
      <c r="N306" s="32"/>
      <c r="O306" s="34"/>
      <c r="P306" s="32"/>
      <c r="Q306" s="34"/>
      <c r="R306" s="32"/>
      <c r="S306" s="34"/>
      <c r="T306" s="32"/>
      <c r="U306" s="34"/>
      <c r="V306" s="58" t="s">
        <v>472</v>
      </c>
      <c r="W306" s="59" t="s">
        <v>473</v>
      </c>
      <c r="X306" s="59" t="s">
        <v>473</v>
      </c>
      <c r="Y306" s="59" t="s">
        <v>473</v>
      </c>
      <c r="Z306" s="58" t="s">
        <v>473</v>
      </c>
      <c r="AA306" s="42" t="s">
        <v>473</v>
      </c>
      <c r="AB306" s="54" t="s">
        <v>29</v>
      </c>
      <c r="AC306" s="58" t="s">
        <v>472</v>
      </c>
      <c r="AD306" s="33">
        <v>19.5</v>
      </c>
      <c r="AE306" s="58" t="s">
        <v>472</v>
      </c>
      <c r="AF306" s="59" t="s">
        <v>473</v>
      </c>
      <c r="AG306" s="58"/>
      <c r="AH306" s="42" t="s">
        <v>350</v>
      </c>
      <c r="AI306" s="28"/>
      <c r="AJ306" s="27" t="s">
        <v>2010</v>
      </c>
    </row>
    <row r="307" spans="1:36" x14ac:dyDescent="0.35">
      <c r="A307" s="27">
        <v>725908</v>
      </c>
      <c r="B307" s="27">
        <v>725908</v>
      </c>
      <c r="C307" s="32" t="s">
        <v>131</v>
      </c>
      <c r="D307" s="33" t="s">
        <v>487</v>
      </c>
      <c r="E307" s="33" t="s">
        <v>131</v>
      </c>
      <c r="F307" s="33" t="s">
        <v>515</v>
      </c>
      <c r="G307" s="33" t="s">
        <v>224</v>
      </c>
      <c r="H307" s="33" t="s">
        <v>253</v>
      </c>
      <c r="I307" s="34" t="s">
        <v>278</v>
      </c>
      <c r="J307" s="27" t="s">
        <v>28</v>
      </c>
      <c r="K307" s="36" t="s">
        <v>36</v>
      </c>
      <c r="L307" s="32" t="s">
        <v>654</v>
      </c>
      <c r="M307" s="62">
        <v>215</v>
      </c>
      <c r="N307" s="32" t="s">
        <v>655</v>
      </c>
      <c r="O307" s="34">
        <v>140</v>
      </c>
      <c r="P307" s="32" t="s">
        <v>656</v>
      </c>
      <c r="Q307" s="34">
        <v>215</v>
      </c>
      <c r="R307" s="32"/>
      <c r="S307" s="34"/>
      <c r="T307" s="32"/>
      <c r="U307" s="34"/>
      <c r="V307" s="58" t="s">
        <v>472</v>
      </c>
      <c r="W307" s="59" t="s">
        <v>473</v>
      </c>
      <c r="X307" s="59" t="s">
        <v>473</v>
      </c>
      <c r="Y307" s="59" t="s">
        <v>473</v>
      </c>
      <c r="Z307" s="58" t="s">
        <v>473</v>
      </c>
      <c r="AA307" s="42" t="s">
        <v>473</v>
      </c>
      <c r="AB307" s="54" t="s">
        <v>29</v>
      </c>
      <c r="AC307" s="58" t="s">
        <v>472</v>
      </c>
      <c r="AD307" s="33">
        <v>26</v>
      </c>
      <c r="AE307" s="58" t="s">
        <v>472</v>
      </c>
      <c r="AF307" s="59" t="s">
        <v>473</v>
      </c>
      <c r="AG307" s="58" t="s">
        <v>472</v>
      </c>
      <c r="AH307" s="42" t="s">
        <v>350</v>
      </c>
      <c r="AI307" s="28" t="s">
        <v>657</v>
      </c>
      <c r="AJ307" s="27" t="s">
        <v>2011</v>
      </c>
    </row>
    <row r="308" spans="1:36" x14ac:dyDescent="0.35">
      <c r="A308" s="27">
        <v>734012</v>
      </c>
      <c r="B308" s="27">
        <v>734012</v>
      </c>
      <c r="C308" s="32" t="s">
        <v>60</v>
      </c>
      <c r="D308" s="33" t="s">
        <v>487</v>
      </c>
      <c r="E308" s="33" t="s">
        <v>1237</v>
      </c>
      <c r="F308" s="33" t="s">
        <v>515</v>
      </c>
      <c r="G308" s="33" t="s">
        <v>1238</v>
      </c>
      <c r="H308" s="33" t="s">
        <v>1239</v>
      </c>
      <c r="I308" s="34">
        <v>82000</v>
      </c>
      <c r="J308" s="27" t="s">
        <v>28</v>
      </c>
      <c r="K308" s="36" t="s">
        <v>36</v>
      </c>
      <c r="L308" s="32" t="s">
        <v>491</v>
      </c>
      <c r="M308" s="62" t="s">
        <v>1240</v>
      </c>
      <c r="N308" s="32"/>
      <c r="O308" s="34"/>
      <c r="P308" s="32"/>
      <c r="Q308" s="34"/>
      <c r="R308" s="32"/>
      <c r="S308" s="34"/>
      <c r="T308" s="32"/>
      <c r="U308" s="34"/>
      <c r="V308" s="58" t="s">
        <v>472</v>
      </c>
      <c r="W308" s="59" t="s">
        <v>473</v>
      </c>
      <c r="X308" s="59" t="s">
        <v>473</v>
      </c>
      <c r="Y308" s="59" t="s">
        <v>473</v>
      </c>
      <c r="Z308" s="58" t="s">
        <v>473</v>
      </c>
      <c r="AA308" s="42" t="s">
        <v>473</v>
      </c>
      <c r="AB308" s="54" t="s">
        <v>450</v>
      </c>
      <c r="AC308" s="58" t="s">
        <v>472</v>
      </c>
      <c r="AD308" s="33">
        <v>14</v>
      </c>
      <c r="AE308" s="58" t="s">
        <v>472</v>
      </c>
      <c r="AF308" s="59" t="s">
        <v>472</v>
      </c>
      <c r="AG308" s="58"/>
      <c r="AH308" s="42" t="s">
        <v>27</v>
      </c>
      <c r="AI308" s="28"/>
      <c r="AJ308" s="27" t="s">
        <v>2012</v>
      </c>
    </row>
    <row r="309" spans="1:36" x14ac:dyDescent="0.35">
      <c r="A309" s="27">
        <v>743187</v>
      </c>
      <c r="B309" s="27">
        <v>743187</v>
      </c>
      <c r="C309" s="32" t="s">
        <v>31</v>
      </c>
      <c r="D309" s="33" t="s">
        <v>451</v>
      </c>
      <c r="E309" s="33" t="s">
        <v>32</v>
      </c>
      <c r="F309" s="33" t="s">
        <v>544</v>
      </c>
      <c r="G309" s="33" t="s">
        <v>1241</v>
      </c>
      <c r="H309" s="33" t="s">
        <v>1242</v>
      </c>
      <c r="I309" s="34">
        <v>2000</v>
      </c>
      <c r="J309" s="27" t="s">
        <v>42</v>
      </c>
      <c r="K309" s="36" t="s">
        <v>33</v>
      </c>
      <c r="L309" s="32" t="s">
        <v>491</v>
      </c>
      <c r="M309" s="62">
        <v>395</v>
      </c>
      <c r="N309" s="32"/>
      <c r="O309" s="34"/>
      <c r="P309" s="32"/>
      <c r="Q309" s="34"/>
      <c r="R309" s="32"/>
      <c r="S309" s="34"/>
      <c r="T309" s="32"/>
      <c r="U309" s="34"/>
      <c r="V309" s="58" t="s">
        <v>472</v>
      </c>
      <c r="W309" s="59" t="s">
        <v>473</v>
      </c>
      <c r="X309" s="59" t="s">
        <v>473</v>
      </c>
      <c r="Y309" s="59" t="s">
        <v>473</v>
      </c>
      <c r="Z309" s="58" t="s">
        <v>473</v>
      </c>
      <c r="AA309" s="42" t="s">
        <v>473</v>
      </c>
      <c r="AB309" s="54" t="s">
        <v>26</v>
      </c>
      <c r="AC309" s="58" t="s">
        <v>473</v>
      </c>
      <c r="AD309" s="33"/>
      <c r="AE309" s="58" t="s">
        <v>472</v>
      </c>
      <c r="AF309" s="59" t="s">
        <v>473</v>
      </c>
      <c r="AG309" s="58" t="s">
        <v>472</v>
      </c>
      <c r="AH309" s="42" t="s">
        <v>27</v>
      </c>
      <c r="AI309" s="28" t="s">
        <v>1243</v>
      </c>
      <c r="AJ309" s="27" t="s">
        <v>2013</v>
      </c>
    </row>
    <row r="310" spans="1:36" x14ac:dyDescent="0.35">
      <c r="A310" s="27">
        <v>739955</v>
      </c>
      <c r="B310" s="27">
        <v>739955</v>
      </c>
      <c r="C310" s="32" t="s">
        <v>60</v>
      </c>
      <c r="D310" s="33" t="s">
        <v>487</v>
      </c>
      <c r="E310" s="33" t="s">
        <v>101</v>
      </c>
      <c r="F310" s="33" t="s">
        <v>642</v>
      </c>
      <c r="G310" s="33" t="s">
        <v>1244</v>
      </c>
      <c r="H310" s="33" t="s">
        <v>1245</v>
      </c>
      <c r="I310" s="34">
        <v>67000</v>
      </c>
      <c r="J310" s="27" t="s">
        <v>28</v>
      </c>
      <c r="K310" s="36" t="s">
        <v>36</v>
      </c>
      <c r="L310" s="32" t="s">
        <v>1462</v>
      </c>
      <c r="M310" s="62">
        <v>130</v>
      </c>
      <c r="N310" s="32" t="s">
        <v>1463</v>
      </c>
      <c r="O310" s="34">
        <v>260</v>
      </c>
      <c r="P310" s="32" t="s">
        <v>486</v>
      </c>
      <c r="Q310" s="34">
        <v>135</v>
      </c>
      <c r="R310" s="32"/>
      <c r="S310" s="34"/>
      <c r="T310" s="32"/>
      <c r="U310" s="34"/>
      <c r="V310" s="58" t="s">
        <v>472</v>
      </c>
      <c r="W310" s="59" t="s">
        <v>473</v>
      </c>
      <c r="X310" s="59" t="s">
        <v>473</v>
      </c>
      <c r="Y310" s="59" t="s">
        <v>473</v>
      </c>
      <c r="Z310" s="58" t="s">
        <v>472</v>
      </c>
      <c r="AA310" s="42" t="s">
        <v>473</v>
      </c>
      <c r="AB310" s="54" t="s">
        <v>26</v>
      </c>
      <c r="AC310" s="58" t="s">
        <v>472</v>
      </c>
      <c r="AD310" s="33">
        <v>18</v>
      </c>
      <c r="AE310" s="58" t="s">
        <v>472</v>
      </c>
      <c r="AF310" s="59" t="s">
        <v>473</v>
      </c>
      <c r="AG310" s="58" t="s">
        <v>472</v>
      </c>
      <c r="AH310" s="42" t="s">
        <v>350</v>
      </c>
      <c r="AI310" s="28" t="s">
        <v>1246</v>
      </c>
      <c r="AJ310" s="27" t="s">
        <v>2014</v>
      </c>
    </row>
    <row r="311" spans="1:36" x14ac:dyDescent="0.35">
      <c r="A311" s="27">
        <v>632807</v>
      </c>
      <c r="B311" s="27">
        <v>632807</v>
      </c>
      <c r="C311" s="32" t="s">
        <v>60</v>
      </c>
      <c r="D311" s="33" t="s">
        <v>487</v>
      </c>
      <c r="E311" s="33" t="s">
        <v>359</v>
      </c>
      <c r="F311" s="33" t="s">
        <v>1247</v>
      </c>
      <c r="G311" s="33" t="s">
        <v>1248</v>
      </c>
      <c r="H311" s="33" t="s">
        <v>1249</v>
      </c>
      <c r="I311" s="34">
        <v>6400</v>
      </c>
      <c r="J311" s="27" t="s">
        <v>1250</v>
      </c>
      <c r="K311" s="36" t="s">
        <v>36</v>
      </c>
      <c r="L311" s="32" t="s">
        <v>491</v>
      </c>
      <c r="M311" s="62" t="s">
        <v>628</v>
      </c>
      <c r="N311" s="32"/>
      <c r="O311" s="34"/>
      <c r="P311" s="32"/>
      <c r="Q311" s="34"/>
      <c r="R311" s="32"/>
      <c r="S311" s="34"/>
      <c r="T311" s="32"/>
      <c r="U311" s="34"/>
      <c r="V311" s="58" t="s">
        <v>472</v>
      </c>
      <c r="W311" s="59" t="s">
        <v>473</v>
      </c>
      <c r="X311" s="59" t="s">
        <v>473</v>
      </c>
      <c r="Y311" s="59" t="s">
        <v>473</v>
      </c>
      <c r="Z311" s="58" t="s">
        <v>473</v>
      </c>
      <c r="AA311" s="42" t="s">
        <v>473</v>
      </c>
      <c r="AB311" s="54" t="s">
        <v>450</v>
      </c>
      <c r="AC311" s="58" t="s">
        <v>472</v>
      </c>
      <c r="AD311" s="33">
        <v>20</v>
      </c>
      <c r="AE311" s="58" t="s">
        <v>472</v>
      </c>
      <c r="AF311" s="59" t="s">
        <v>473</v>
      </c>
      <c r="AG311" s="58" t="s">
        <v>472</v>
      </c>
      <c r="AH311" s="42" t="s">
        <v>27</v>
      </c>
      <c r="AI311" s="28" t="s">
        <v>1251</v>
      </c>
      <c r="AJ311" s="27" t="s">
        <v>2015</v>
      </c>
    </row>
    <row r="312" spans="1:36" x14ac:dyDescent="0.35">
      <c r="A312" s="27">
        <v>740801</v>
      </c>
      <c r="B312" s="27">
        <v>740801</v>
      </c>
      <c r="C312" s="32" t="s">
        <v>127</v>
      </c>
      <c r="D312" s="33" t="s">
        <v>487</v>
      </c>
      <c r="E312" s="33" t="s">
        <v>128</v>
      </c>
      <c r="F312" s="33" t="s">
        <v>515</v>
      </c>
      <c r="G312" s="33" t="s">
        <v>1252</v>
      </c>
      <c r="H312" s="33" t="s">
        <v>1253</v>
      </c>
      <c r="I312" s="34">
        <v>4392</v>
      </c>
      <c r="J312" s="27" t="s">
        <v>37</v>
      </c>
      <c r="K312" s="36" t="s">
        <v>130</v>
      </c>
      <c r="L312" s="32" t="s">
        <v>491</v>
      </c>
      <c r="M312" s="62">
        <v>180000</v>
      </c>
      <c r="N312" s="32"/>
      <c r="O312" s="34"/>
      <c r="P312" s="32"/>
      <c r="Q312" s="34"/>
      <c r="R312" s="32"/>
      <c r="S312" s="34"/>
      <c r="T312" s="32"/>
      <c r="U312" s="34"/>
      <c r="V312" s="58" t="s">
        <v>473</v>
      </c>
      <c r="W312" s="59" t="s">
        <v>473</v>
      </c>
      <c r="X312" s="59" t="s">
        <v>473</v>
      </c>
      <c r="Y312" s="59" t="s">
        <v>473</v>
      </c>
      <c r="Z312" s="58" t="s">
        <v>473</v>
      </c>
      <c r="AA312" s="42" t="s">
        <v>473</v>
      </c>
      <c r="AB312" s="54" t="s">
        <v>29</v>
      </c>
      <c r="AC312" s="58" t="s">
        <v>472</v>
      </c>
      <c r="AD312" s="33">
        <v>60000</v>
      </c>
      <c r="AE312" s="58" t="s">
        <v>472</v>
      </c>
      <c r="AF312" s="59" t="s">
        <v>472</v>
      </c>
      <c r="AG312" s="58" t="s">
        <v>473</v>
      </c>
      <c r="AH312" s="42" t="s">
        <v>27</v>
      </c>
      <c r="AI312" s="28" t="s">
        <v>1254</v>
      </c>
      <c r="AJ312" s="27" t="s">
        <v>2016</v>
      </c>
    </row>
    <row r="313" spans="1:36" x14ac:dyDescent="0.35">
      <c r="A313" s="27">
        <v>537492</v>
      </c>
      <c r="B313" s="27">
        <v>537492</v>
      </c>
      <c r="C313" s="32" t="s">
        <v>60</v>
      </c>
      <c r="D313" s="33" t="s">
        <v>487</v>
      </c>
      <c r="E313" s="33" t="s">
        <v>89</v>
      </c>
      <c r="F313" s="33" t="s">
        <v>1247</v>
      </c>
      <c r="G313" s="33" t="s">
        <v>215</v>
      </c>
      <c r="H313" s="33" t="s">
        <v>243</v>
      </c>
      <c r="I313" s="34">
        <v>92120</v>
      </c>
      <c r="J313" s="27" t="s">
        <v>48</v>
      </c>
      <c r="K313" s="36" t="s">
        <v>36</v>
      </c>
      <c r="L313" s="32" t="s">
        <v>485</v>
      </c>
      <c r="M313" s="62">
        <v>170</v>
      </c>
      <c r="N313" s="32" t="s">
        <v>486</v>
      </c>
      <c r="O313" s="34">
        <v>172</v>
      </c>
      <c r="P313" s="32"/>
      <c r="Q313" s="34"/>
      <c r="R313" s="32"/>
      <c r="S313" s="34"/>
      <c r="T313" s="32"/>
      <c r="U313" s="34"/>
      <c r="V313" s="58" t="s">
        <v>472</v>
      </c>
      <c r="W313" s="59" t="s">
        <v>473</v>
      </c>
      <c r="X313" s="59" t="s">
        <v>473</v>
      </c>
      <c r="Y313" s="59" t="s">
        <v>473</v>
      </c>
      <c r="Z313" s="58" t="s">
        <v>473</v>
      </c>
      <c r="AA313" s="42" t="s">
        <v>472</v>
      </c>
      <c r="AB313" s="54" t="s">
        <v>29</v>
      </c>
      <c r="AC313" s="58" t="s">
        <v>472</v>
      </c>
      <c r="AD313" s="33">
        <v>14</v>
      </c>
      <c r="AE313" s="58" t="s">
        <v>472</v>
      </c>
      <c r="AF313" s="59" t="s">
        <v>473</v>
      </c>
      <c r="AG313" s="58" t="s">
        <v>473</v>
      </c>
      <c r="AH313" s="42" t="s">
        <v>27</v>
      </c>
      <c r="AI313" s="28" t="s">
        <v>1255</v>
      </c>
      <c r="AJ313" s="27" t="s">
        <v>2017</v>
      </c>
    </row>
    <row r="314" spans="1:36" x14ac:dyDescent="0.35">
      <c r="A314" s="27">
        <v>43058</v>
      </c>
      <c r="B314" s="27">
        <v>43058</v>
      </c>
      <c r="C314" s="32" t="s">
        <v>60</v>
      </c>
      <c r="D314" s="33" t="s">
        <v>487</v>
      </c>
      <c r="E314" s="33" t="s">
        <v>92</v>
      </c>
      <c r="F314" s="33" t="s">
        <v>515</v>
      </c>
      <c r="G314" s="33" t="s">
        <v>413</v>
      </c>
      <c r="H314" s="33" t="s">
        <v>414</v>
      </c>
      <c r="I314" s="34">
        <v>75015</v>
      </c>
      <c r="J314" s="27" t="s">
        <v>28</v>
      </c>
      <c r="K314" s="36" t="s">
        <v>36</v>
      </c>
      <c r="L314" s="32" t="s">
        <v>643</v>
      </c>
      <c r="M314" s="62">
        <v>170</v>
      </c>
      <c r="N314" s="32" t="s">
        <v>954</v>
      </c>
      <c r="O314" s="34">
        <v>190</v>
      </c>
      <c r="P314" s="32" t="s">
        <v>955</v>
      </c>
      <c r="Q314" s="34">
        <v>170</v>
      </c>
      <c r="R314" s="32" t="s">
        <v>640</v>
      </c>
      <c r="S314" s="34">
        <v>190</v>
      </c>
      <c r="T314" s="32"/>
      <c r="U314" s="34"/>
      <c r="V314" s="58" t="s">
        <v>472</v>
      </c>
      <c r="W314" s="59" t="s">
        <v>473</v>
      </c>
      <c r="X314" s="59"/>
      <c r="Y314" s="59" t="s">
        <v>473</v>
      </c>
      <c r="Z314" s="58" t="s">
        <v>473</v>
      </c>
      <c r="AA314" s="42" t="s">
        <v>473</v>
      </c>
      <c r="AB314" s="54" t="s">
        <v>29</v>
      </c>
      <c r="AC314" s="58" t="s">
        <v>472</v>
      </c>
      <c r="AD314" s="33">
        <v>10</v>
      </c>
      <c r="AE314" s="58" t="s">
        <v>472</v>
      </c>
      <c r="AF314" s="59" t="s">
        <v>473</v>
      </c>
      <c r="AG314" s="58" t="s">
        <v>473</v>
      </c>
      <c r="AH314" s="42" t="s">
        <v>350</v>
      </c>
      <c r="AI314" s="28" t="s">
        <v>1256</v>
      </c>
      <c r="AJ314" s="27" t="s">
        <v>2018</v>
      </c>
    </row>
    <row r="315" spans="1:36" x14ac:dyDescent="0.35">
      <c r="A315" s="27">
        <v>630774</v>
      </c>
      <c r="B315" s="27">
        <v>630774</v>
      </c>
      <c r="C315" s="32" t="s">
        <v>60</v>
      </c>
      <c r="D315" s="33" t="s">
        <v>487</v>
      </c>
      <c r="E315" s="33" t="s">
        <v>300</v>
      </c>
      <c r="F315" s="33" t="s">
        <v>456</v>
      </c>
      <c r="G315" s="33" t="s">
        <v>1257</v>
      </c>
      <c r="H315" s="33" t="s">
        <v>1258</v>
      </c>
      <c r="I315" s="34">
        <v>66000</v>
      </c>
      <c r="J315" s="27" t="s">
        <v>28</v>
      </c>
      <c r="K315" s="36" t="s">
        <v>36</v>
      </c>
      <c r="L315" s="32" t="s">
        <v>491</v>
      </c>
      <c r="M315" s="62">
        <v>114</v>
      </c>
      <c r="N315" s="32"/>
      <c r="O315" s="34"/>
      <c r="P315" s="32"/>
      <c r="Q315" s="34"/>
      <c r="R315" s="32"/>
      <c r="S315" s="34"/>
      <c r="T315" s="32"/>
      <c r="U315" s="34"/>
      <c r="V315" s="58" t="s">
        <v>472</v>
      </c>
      <c r="W315" s="59" t="s">
        <v>472</v>
      </c>
      <c r="X315" s="59" t="s">
        <v>473</v>
      </c>
      <c r="Y315" s="59" t="s">
        <v>473</v>
      </c>
      <c r="Z315" s="58" t="s">
        <v>473</v>
      </c>
      <c r="AA315" s="42" t="s">
        <v>473</v>
      </c>
      <c r="AB315" s="54" t="s">
        <v>29</v>
      </c>
      <c r="AC315" s="58" t="s">
        <v>473</v>
      </c>
      <c r="AD315" s="33"/>
      <c r="AE315" s="58" t="s">
        <v>472</v>
      </c>
      <c r="AF315" s="59" t="s">
        <v>472</v>
      </c>
      <c r="AG315" s="58" t="s">
        <v>472</v>
      </c>
      <c r="AH315" s="42" t="s">
        <v>27</v>
      </c>
      <c r="AI315" s="28"/>
      <c r="AJ315" s="27" t="s">
        <v>2019</v>
      </c>
    </row>
    <row r="316" spans="1:36" x14ac:dyDescent="0.35">
      <c r="A316" s="27">
        <v>75127</v>
      </c>
      <c r="B316" s="27">
        <v>75127</v>
      </c>
      <c r="C316" s="32" t="s">
        <v>39</v>
      </c>
      <c r="D316" s="33" t="s">
        <v>487</v>
      </c>
      <c r="E316" s="33" t="s">
        <v>40</v>
      </c>
      <c r="F316" s="33" t="s">
        <v>508</v>
      </c>
      <c r="G316" s="33" t="s">
        <v>314</v>
      </c>
      <c r="H316" s="33" t="s">
        <v>315</v>
      </c>
      <c r="I316" s="34">
        <v>4532082</v>
      </c>
      <c r="J316" s="27" t="s">
        <v>28</v>
      </c>
      <c r="K316" s="36" t="s">
        <v>41</v>
      </c>
      <c r="L316" s="32" t="s">
        <v>491</v>
      </c>
      <c r="M316" s="62">
        <v>789</v>
      </c>
      <c r="N316" s="32"/>
      <c r="O316" s="34"/>
      <c r="P316" s="32"/>
      <c r="Q316" s="34"/>
      <c r="R316" s="32"/>
      <c r="S316" s="34"/>
      <c r="T316" s="32"/>
      <c r="U316" s="34"/>
      <c r="V316" s="58" t="s">
        <v>473</v>
      </c>
      <c r="W316" s="59" t="s">
        <v>473</v>
      </c>
      <c r="X316" s="59" t="s">
        <v>473</v>
      </c>
      <c r="Y316" s="59" t="s">
        <v>473</v>
      </c>
      <c r="Z316" s="58" t="s">
        <v>473</v>
      </c>
      <c r="AA316" s="42" t="s">
        <v>473</v>
      </c>
      <c r="AB316" s="54" t="s">
        <v>29</v>
      </c>
      <c r="AC316" s="58" t="s">
        <v>472</v>
      </c>
      <c r="AD316" s="33">
        <v>60</v>
      </c>
      <c r="AE316" s="58" t="s">
        <v>472</v>
      </c>
      <c r="AF316" s="59" t="s">
        <v>473</v>
      </c>
      <c r="AG316" s="58" t="s">
        <v>473</v>
      </c>
      <c r="AH316" s="42" t="s">
        <v>27</v>
      </c>
      <c r="AI316" s="28" t="s">
        <v>1259</v>
      </c>
      <c r="AJ316" s="27" t="s">
        <v>2020</v>
      </c>
    </row>
    <row r="317" spans="1:36" x14ac:dyDescent="0.35">
      <c r="A317" s="27">
        <v>743996</v>
      </c>
      <c r="B317" s="27">
        <v>743996</v>
      </c>
      <c r="C317" s="32" t="s">
        <v>182</v>
      </c>
      <c r="D317" s="33" t="s">
        <v>487</v>
      </c>
      <c r="E317" s="33" t="s">
        <v>183</v>
      </c>
      <c r="F317" s="33" t="s">
        <v>453</v>
      </c>
      <c r="G317" s="33" t="s">
        <v>219</v>
      </c>
      <c r="H317" s="33" t="s">
        <v>245</v>
      </c>
      <c r="I317" s="34" t="s">
        <v>277</v>
      </c>
      <c r="J317" s="27" t="s">
        <v>28</v>
      </c>
      <c r="K317" s="36" t="s">
        <v>184</v>
      </c>
      <c r="L317" s="32" t="s">
        <v>491</v>
      </c>
      <c r="M317" s="62">
        <v>208</v>
      </c>
      <c r="N317" s="32"/>
      <c r="O317" s="34"/>
      <c r="P317" s="32"/>
      <c r="Q317" s="34"/>
      <c r="R317" s="32"/>
      <c r="S317" s="34"/>
      <c r="T317" s="32"/>
      <c r="U317" s="34"/>
      <c r="V317" s="58" t="s">
        <v>472</v>
      </c>
      <c r="W317" s="59" t="s">
        <v>472</v>
      </c>
      <c r="X317" s="59" t="s">
        <v>473</v>
      </c>
      <c r="Y317" s="59" t="s">
        <v>473</v>
      </c>
      <c r="Z317" s="58" t="s">
        <v>473</v>
      </c>
      <c r="AA317" s="42" t="s">
        <v>473</v>
      </c>
      <c r="AB317" s="54" t="s">
        <v>29</v>
      </c>
      <c r="AC317" s="58" t="s">
        <v>472</v>
      </c>
      <c r="AD317" s="33">
        <v>20</v>
      </c>
      <c r="AE317" s="58" t="s">
        <v>472</v>
      </c>
      <c r="AF317" s="59" t="s">
        <v>473</v>
      </c>
      <c r="AG317" s="58" t="s">
        <v>472</v>
      </c>
      <c r="AH317" s="42" t="s">
        <v>384</v>
      </c>
      <c r="AI317" s="28" t="s">
        <v>1260</v>
      </c>
      <c r="AJ317" s="27" t="s">
        <v>2021</v>
      </c>
    </row>
    <row r="318" spans="1:36" x14ac:dyDescent="0.35">
      <c r="A318" s="27">
        <v>83537</v>
      </c>
      <c r="B318" s="27">
        <v>83537</v>
      </c>
      <c r="C318" s="32" t="s">
        <v>167</v>
      </c>
      <c r="D318" s="33" t="s">
        <v>487</v>
      </c>
      <c r="E318" s="33" t="s">
        <v>168</v>
      </c>
      <c r="F318" s="33" t="s">
        <v>464</v>
      </c>
      <c r="G318" s="33" t="s">
        <v>228</v>
      </c>
      <c r="H318" s="33" t="s">
        <v>1261</v>
      </c>
      <c r="I318" s="34">
        <v>104456</v>
      </c>
      <c r="J318" s="27" t="s">
        <v>28</v>
      </c>
      <c r="K318" s="36" t="s">
        <v>170</v>
      </c>
      <c r="L318" s="32" t="s">
        <v>594</v>
      </c>
      <c r="M318" s="62">
        <v>2520</v>
      </c>
      <c r="N318" s="32" t="s">
        <v>733</v>
      </c>
      <c r="O318" s="34">
        <v>2220</v>
      </c>
      <c r="P318" s="32" t="s">
        <v>524</v>
      </c>
      <c r="Q318" s="34">
        <v>2620</v>
      </c>
      <c r="R318" s="32"/>
      <c r="S318" s="34"/>
      <c r="T318" s="32"/>
      <c r="U318" s="34"/>
      <c r="V318" s="58" t="s">
        <v>472</v>
      </c>
      <c r="W318" s="59" t="s">
        <v>473</v>
      </c>
      <c r="X318" s="59" t="s">
        <v>473</v>
      </c>
      <c r="Y318" s="59" t="s">
        <v>473</v>
      </c>
      <c r="Z318" s="58" t="s">
        <v>473</v>
      </c>
      <c r="AA318" s="42" t="s">
        <v>473</v>
      </c>
      <c r="AB318" s="54" t="s">
        <v>26</v>
      </c>
      <c r="AC318" s="58" t="s">
        <v>472</v>
      </c>
      <c r="AD318" s="33">
        <v>385</v>
      </c>
      <c r="AE318" s="58" t="s">
        <v>472</v>
      </c>
      <c r="AF318" s="59" t="s">
        <v>473</v>
      </c>
      <c r="AG318" s="58"/>
      <c r="AH318" s="42" t="s">
        <v>384</v>
      </c>
      <c r="AI318" s="28" t="s">
        <v>1262</v>
      </c>
      <c r="AJ318" s="27" t="s">
        <v>2022</v>
      </c>
    </row>
    <row r="319" spans="1:36" x14ac:dyDescent="0.35">
      <c r="A319" s="27">
        <v>32816</v>
      </c>
      <c r="B319" s="27">
        <v>32816</v>
      </c>
      <c r="C319" s="32" t="s">
        <v>182</v>
      </c>
      <c r="D319" s="33" t="s">
        <v>487</v>
      </c>
      <c r="E319" s="33" t="s">
        <v>183</v>
      </c>
      <c r="F319" s="33" t="s">
        <v>642</v>
      </c>
      <c r="G319" s="33" t="s">
        <v>447</v>
      </c>
      <c r="H319" s="33" t="s">
        <v>448</v>
      </c>
      <c r="I319" s="34" t="s">
        <v>449</v>
      </c>
      <c r="J319" s="27" t="s">
        <v>28</v>
      </c>
      <c r="K319" s="36" t="s">
        <v>184</v>
      </c>
      <c r="L319" s="32" t="s">
        <v>491</v>
      </c>
      <c r="M319" s="62">
        <v>214</v>
      </c>
      <c r="N319" s="32"/>
      <c r="O319" s="34"/>
      <c r="P319" s="32"/>
      <c r="Q319" s="34"/>
      <c r="R319" s="32"/>
      <c r="S319" s="34"/>
      <c r="T319" s="32"/>
      <c r="U319" s="34"/>
      <c r="V319" s="58" t="s">
        <v>472</v>
      </c>
      <c r="W319" s="59" t="s">
        <v>473</v>
      </c>
      <c r="X319" s="59" t="s">
        <v>473</v>
      </c>
      <c r="Y319" s="59" t="s">
        <v>473</v>
      </c>
      <c r="Z319" s="58" t="s">
        <v>473</v>
      </c>
      <c r="AA319" s="42" t="s">
        <v>473</v>
      </c>
      <c r="AB319" s="54" t="s">
        <v>29</v>
      </c>
      <c r="AC319" s="58" t="s">
        <v>472</v>
      </c>
      <c r="AD319" s="33">
        <v>29</v>
      </c>
      <c r="AE319" s="58" t="s">
        <v>472</v>
      </c>
      <c r="AF319" s="59" t="s">
        <v>473</v>
      </c>
      <c r="AG319" s="58"/>
      <c r="AH319" s="42" t="s">
        <v>27</v>
      </c>
      <c r="AI319" s="28"/>
      <c r="AJ319" s="27" t="s">
        <v>2023</v>
      </c>
    </row>
    <row r="320" spans="1:36" x14ac:dyDescent="0.35">
      <c r="A320" s="27">
        <v>63230</v>
      </c>
      <c r="B320" s="27">
        <v>63230</v>
      </c>
      <c r="C320" s="32" t="s">
        <v>31</v>
      </c>
      <c r="D320" s="33" t="s">
        <v>451</v>
      </c>
      <c r="E320" s="33" t="s">
        <v>32</v>
      </c>
      <c r="F320" s="33" t="s">
        <v>642</v>
      </c>
      <c r="G320" s="33" t="s">
        <v>1263</v>
      </c>
      <c r="H320" s="33" t="s">
        <v>1264</v>
      </c>
      <c r="I320" s="34">
        <v>2000</v>
      </c>
      <c r="J320" s="27" t="s">
        <v>37</v>
      </c>
      <c r="K320" s="36" t="s">
        <v>33</v>
      </c>
      <c r="L320" s="32" t="s">
        <v>491</v>
      </c>
      <c r="M320" s="62">
        <v>340</v>
      </c>
      <c r="N320" s="32"/>
      <c r="O320" s="34"/>
      <c r="P320" s="32"/>
      <c r="Q320" s="34"/>
      <c r="R320" s="32"/>
      <c r="S320" s="34"/>
      <c r="T320" s="32"/>
      <c r="U320" s="34"/>
      <c r="V320" s="58" t="s">
        <v>472</v>
      </c>
      <c r="W320" s="59" t="s">
        <v>473</v>
      </c>
      <c r="X320" s="59" t="s">
        <v>473</v>
      </c>
      <c r="Y320" s="59" t="s">
        <v>473</v>
      </c>
      <c r="Z320" s="58" t="s">
        <v>473</v>
      </c>
      <c r="AA320" s="42" t="s">
        <v>473</v>
      </c>
      <c r="AB320" s="54" t="s">
        <v>29</v>
      </c>
      <c r="AC320" s="58" t="s">
        <v>472</v>
      </c>
      <c r="AD320" s="33">
        <v>30</v>
      </c>
      <c r="AE320" s="58" t="s">
        <v>472</v>
      </c>
      <c r="AF320" s="59" t="s">
        <v>473</v>
      </c>
      <c r="AG320" s="58" t="s">
        <v>472</v>
      </c>
      <c r="AH320" s="42" t="s">
        <v>45</v>
      </c>
      <c r="AI320" s="28" t="s">
        <v>1265</v>
      </c>
      <c r="AJ320" s="27" t="s">
        <v>2024</v>
      </c>
    </row>
    <row r="321" spans="1:36" x14ac:dyDescent="0.35">
      <c r="A321" s="27">
        <v>237201</v>
      </c>
      <c r="B321" s="27">
        <v>237201</v>
      </c>
      <c r="C321" s="32" t="s">
        <v>131</v>
      </c>
      <c r="D321" s="33" t="s">
        <v>487</v>
      </c>
      <c r="E321" s="33" t="s">
        <v>131</v>
      </c>
      <c r="F321" s="33" t="s">
        <v>642</v>
      </c>
      <c r="G321" s="33" t="s">
        <v>1693</v>
      </c>
      <c r="H321" s="33" t="s">
        <v>1694</v>
      </c>
      <c r="I321" s="34">
        <v>2551</v>
      </c>
      <c r="J321" s="27" t="s">
        <v>28</v>
      </c>
      <c r="K321" s="36" t="s">
        <v>36</v>
      </c>
      <c r="L321" s="32" t="s">
        <v>491</v>
      </c>
      <c r="M321" s="62">
        <v>176</v>
      </c>
      <c r="N321" s="32"/>
      <c r="O321" s="34"/>
      <c r="P321" s="32"/>
      <c r="Q321" s="34"/>
      <c r="R321" s="32"/>
      <c r="S321" s="34"/>
      <c r="T321" s="32"/>
      <c r="U321" s="34"/>
      <c r="V321" s="58" t="s">
        <v>472</v>
      </c>
      <c r="W321" s="59" t="s">
        <v>473</v>
      </c>
      <c r="X321" s="59" t="s">
        <v>473</v>
      </c>
      <c r="Y321" s="59" t="s">
        <v>473</v>
      </c>
      <c r="Z321" s="58" t="s">
        <v>473</v>
      </c>
      <c r="AA321" s="42" t="s">
        <v>473</v>
      </c>
      <c r="AB321" s="54" t="s">
        <v>29</v>
      </c>
      <c r="AC321" s="58" t="s">
        <v>472</v>
      </c>
      <c r="AD321" s="33">
        <v>23</v>
      </c>
      <c r="AE321" s="58" t="s">
        <v>472</v>
      </c>
      <c r="AF321" s="59" t="s">
        <v>473</v>
      </c>
      <c r="AG321" s="58" t="s">
        <v>473</v>
      </c>
      <c r="AH321" s="42" t="s">
        <v>45</v>
      </c>
      <c r="AI321" s="28" t="s">
        <v>1736</v>
      </c>
      <c r="AJ321" s="27" t="s">
        <v>2025</v>
      </c>
    </row>
    <row r="322" spans="1:36" x14ac:dyDescent="0.35">
      <c r="A322" s="27">
        <v>626748</v>
      </c>
      <c r="B322" s="27">
        <v>626748</v>
      </c>
      <c r="C322" s="32" t="s">
        <v>182</v>
      </c>
      <c r="D322" s="33" t="s">
        <v>487</v>
      </c>
      <c r="E322" s="33" t="s">
        <v>183</v>
      </c>
      <c r="F322" s="33" t="s">
        <v>642</v>
      </c>
      <c r="G322" s="33" t="s">
        <v>368</v>
      </c>
      <c r="H322" s="33" t="s">
        <v>369</v>
      </c>
      <c r="I322" s="34" t="s">
        <v>370</v>
      </c>
      <c r="J322" s="27" t="s">
        <v>28</v>
      </c>
      <c r="K322" s="36" t="s">
        <v>184</v>
      </c>
      <c r="L322" s="32" t="s">
        <v>491</v>
      </c>
      <c r="M322" s="62">
        <v>220</v>
      </c>
      <c r="N322" s="32"/>
      <c r="O322" s="34"/>
      <c r="P322" s="32"/>
      <c r="Q322" s="34"/>
      <c r="R322" s="32"/>
      <c r="S322" s="34"/>
      <c r="T322" s="32"/>
      <c r="U322" s="34"/>
      <c r="V322" s="58" t="s">
        <v>472</v>
      </c>
      <c r="W322" s="59" t="s">
        <v>473</v>
      </c>
      <c r="X322" s="59" t="s">
        <v>473</v>
      </c>
      <c r="Y322" s="59" t="s">
        <v>473</v>
      </c>
      <c r="Z322" s="58" t="s">
        <v>473</v>
      </c>
      <c r="AA322" s="42" t="s">
        <v>473</v>
      </c>
      <c r="AB322" s="54" t="s">
        <v>29</v>
      </c>
      <c r="AC322" s="58" t="s">
        <v>472</v>
      </c>
      <c r="AD322" s="33">
        <v>25</v>
      </c>
      <c r="AE322" s="58" t="s">
        <v>472</v>
      </c>
      <c r="AF322" s="59" t="s">
        <v>473</v>
      </c>
      <c r="AG322" s="58"/>
      <c r="AH322" s="42" t="s">
        <v>27</v>
      </c>
      <c r="AI322" s="28"/>
      <c r="AJ322" s="27" t="s">
        <v>2026</v>
      </c>
    </row>
    <row r="323" spans="1:36" x14ac:dyDescent="0.35">
      <c r="A323" s="27">
        <v>296326</v>
      </c>
      <c r="B323" s="27">
        <v>296326</v>
      </c>
      <c r="C323" s="32" t="s">
        <v>60</v>
      </c>
      <c r="D323" s="33" t="s">
        <v>487</v>
      </c>
      <c r="E323" s="33" t="s">
        <v>91</v>
      </c>
      <c r="F323" s="33" t="s">
        <v>642</v>
      </c>
      <c r="G323" s="33" t="s">
        <v>1266</v>
      </c>
      <c r="H323" s="33" t="s">
        <v>1267</v>
      </c>
      <c r="I323" s="34">
        <v>44300</v>
      </c>
      <c r="J323" s="27" t="s">
        <v>28</v>
      </c>
      <c r="K323" s="36" t="s">
        <v>36</v>
      </c>
      <c r="L323" s="32" t="s">
        <v>491</v>
      </c>
      <c r="M323" s="62">
        <v>79</v>
      </c>
      <c r="N323" s="32"/>
      <c r="O323" s="34"/>
      <c r="P323" s="32"/>
      <c r="Q323" s="34"/>
      <c r="R323" s="32"/>
      <c r="S323" s="34"/>
      <c r="T323" s="32"/>
      <c r="U323" s="34"/>
      <c r="V323" s="58" t="s">
        <v>472</v>
      </c>
      <c r="W323" s="59" t="s">
        <v>473</v>
      </c>
      <c r="X323" s="59" t="s">
        <v>473</v>
      </c>
      <c r="Y323" s="59" t="s">
        <v>473</v>
      </c>
      <c r="Z323" s="58" t="s">
        <v>473</v>
      </c>
      <c r="AA323" s="42" t="s">
        <v>473</v>
      </c>
      <c r="AB323" s="54" t="s">
        <v>29</v>
      </c>
      <c r="AC323" s="58" t="s">
        <v>472</v>
      </c>
      <c r="AD323" s="33">
        <v>15</v>
      </c>
      <c r="AE323" s="58" t="s">
        <v>472</v>
      </c>
      <c r="AF323" s="59" t="s">
        <v>472</v>
      </c>
      <c r="AG323" s="58" t="s">
        <v>472</v>
      </c>
      <c r="AH323" s="42" t="s">
        <v>27</v>
      </c>
      <c r="AI323" s="28"/>
      <c r="AJ323" s="27" t="s">
        <v>2027</v>
      </c>
    </row>
    <row r="324" spans="1:36" x14ac:dyDescent="0.35">
      <c r="A324" s="27">
        <v>31141</v>
      </c>
      <c r="B324" s="27">
        <v>31141</v>
      </c>
      <c r="C324" s="32" t="s">
        <v>186</v>
      </c>
      <c r="D324" s="33" t="s">
        <v>188</v>
      </c>
      <c r="E324" s="33" t="s">
        <v>189</v>
      </c>
      <c r="F324" s="33" t="s">
        <v>455</v>
      </c>
      <c r="G324" s="33" t="s">
        <v>223</v>
      </c>
      <c r="H324" s="33" t="s">
        <v>252</v>
      </c>
      <c r="I324" s="34">
        <v>10019</v>
      </c>
      <c r="J324" s="27" t="s">
        <v>28</v>
      </c>
      <c r="K324" s="36" t="s">
        <v>30</v>
      </c>
      <c r="L324" s="32" t="s">
        <v>643</v>
      </c>
      <c r="M324" s="62">
        <v>276</v>
      </c>
      <c r="N324" s="32" t="s">
        <v>572</v>
      </c>
      <c r="O324" s="34">
        <v>375</v>
      </c>
      <c r="P324" s="32" t="s">
        <v>1464</v>
      </c>
      <c r="Q324" s="34">
        <v>190</v>
      </c>
      <c r="R324" s="32" t="s">
        <v>1465</v>
      </c>
      <c r="S324" s="34">
        <v>350</v>
      </c>
      <c r="T324" s="32"/>
      <c r="U324" s="34"/>
      <c r="V324" s="58" t="s">
        <v>473</v>
      </c>
      <c r="W324" s="59" t="s">
        <v>472</v>
      </c>
      <c r="X324" s="59" t="s">
        <v>473</v>
      </c>
      <c r="Y324" s="59" t="s">
        <v>473</v>
      </c>
      <c r="Z324" s="58" t="s">
        <v>473</v>
      </c>
      <c r="AA324" s="42" t="s">
        <v>473</v>
      </c>
      <c r="AB324" s="54" t="s">
        <v>29</v>
      </c>
      <c r="AC324" s="58" t="s">
        <v>473</v>
      </c>
      <c r="AD324" s="33"/>
      <c r="AE324" s="58" t="s">
        <v>472</v>
      </c>
      <c r="AF324" s="59" t="s">
        <v>473</v>
      </c>
      <c r="AG324" s="58" t="s">
        <v>472</v>
      </c>
      <c r="AH324" s="42" t="s">
        <v>27</v>
      </c>
      <c r="AI324" s="28" t="s">
        <v>1268</v>
      </c>
      <c r="AJ324" s="27" t="s">
        <v>2028</v>
      </c>
    </row>
    <row r="325" spans="1:36" x14ac:dyDescent="0.35">
      <c r="A325" s="27">
        <v>651328</v>
      </c>
      <c r="B325" s="27">
        <v>651328</v>
      </c>
      <c r="C325" s="32" t="s">
        <v>60</v>
      </c>
      <c r="D325" s="33" t="s">
        <v>487</v>
      </c>
      <c r="E325" s="33" t="s">
        <v>1269</v>
      </c>
      <c r="F325" s="33" t="s">
        <v>642</v>
      </c>
      <c r="G325" s="33" t="s">
        <v>1270</v>
      </c>
      <c r="H325" s="33" t="s">
        <v>1271</v>
      </c>
      <c r="I325" s="34">
        <v>34970</v>
      </c>
      <c r="J325" s="27" t="s">
        <v>28</v>
      </c>
      <c r="K325" s="36" t="s">
        <v>36</v>
      </c>
      <c r="L325" s="32" t="s">
        <v>491</v>
      </c>
      <c r="M325" s="62">
        <v>101.2</v>
      </c>
      <c r="N325" s="32"/>
      <c r="O325" s="34"/>
      <c r="P325" s="32"/>
      <c r="Q325" s="34"/>
      <c r="R325" s="32"/>
      <c r="S325" s="34"/>
      <c r="T325" s="32"/>
      <c r="U325" s="34"/>
      <c r="V325" s="58" t="s">
        <v>472</v>
      </c>
      <c r="W325" s="59" t="s">
        <v>473</v>
      </c>
      <c r="X325" s="59" t="s">
        <v>473</v>
      </c>
      <c r="Y325" s="59" t="s">
        <v>473</v>
      </c>
      <c r="Z325" s="58" t="s">
        <v>473</v>
      </c>
      <c r="AA325" s="42" t="s">
        <v>473</v>
      </c>
      <c r="AB325" s="54" t="s">
        <v>26</v>
      </c>
      <c r="AC325" s="58" t="s">
        <v>472</v>
      </c>
      <c r="AD325" s="33">
        <v>14</v>
      </c>
      <c r="AE325" s="58" t="s">
        <v>472</v>
      </c>
      <c r="AF325" s="59" t="s">
        <v>473</v>
      </c>
      <c r="AG325" s="58"/>
      <c r="AH325" s="42" t="s">
        <v>384</v>
      </c>
      <c r="AI325" s="28" t="s">
        <v>1272</v>
      </c>
      <c r="AJ325" s="27" t="s">
        <v>2029</v>
      </c>
    </row>
    <row r="326" spans="1:36" x14ac:dyDescent="0.35">
      <c r="A326" s="27">
        <v>628662</v>
      </c>
      <c r="B326" s="27">
        <v>628662</v>
      </c>
      <c r="C326" s="32" t="s">
        <v>182</v>
      </c>
      <c r="D326" s="33" t="s">
        <v>487</v>
      </c>
      <c r="E326" s="33" t="s">
        <v>183</v>
      </c>
      <c r="F326" s="33" t="s">
        <v>1273</v>
      </c>
      <c r="G326" s="33" t="s">
        <v>1274</v>
      </c>
      <c r="H326" s="33" t="s">
        <v>366</v>
      </c>
      <c r="I326" s="34" t="s">
        <v>367</v>
      </c>
      <c r="J326" s="27" t="s">
        <v>28</v>
      </c>
      <c r="K326" s="36" t="s">
        <v>184</v>
      </c>
      <c r="L326" s="32" t="s">
        <v>491</v>
      </c>
      <c r="M326" s="62">
        <v>204</v>
      </c>
      <c r="N326" s="32"/>
      <c r="O326" s="34"/>
      <c r="P326" s="32"/>
      <c r="Q326" s="34"/>
      <c r="R326" s="32"/>
      <c r="S326" s="34"/>
      <c r="T326" s="32"/>
      <c r="U326" s="34"/>
      <c r="V326" s="58" t="s">
        <v>472</v>
      </c>
      <c r="W326" s="59" t="s">
        <v>473</v>
      </c>
      <c r="X326" s="59" t="s">
        <v>473</v>
      </c>
      <c r="Y326" s="59" t="s">
        <v>473</v>
      </c>
      <c r="Z326" s="58" t="s">
        <v>473</v>
      </c>
      <c r="AA326" s="42" t="s">
        <v>473</v>
      </c>
      <c r="AB326" s="54" t="s">
        <v>29</v>
      </c>
      <c r="AC326" s="58" t="s">
        <v>473</v>
      </c>
      <c r="AD326" s="33"/>
      <c r="AE326" s="58" t="s">
        <v>472</v>
      </c>
      <c r="AF326" s="59" t="s">
        <v>473</v>
      </c>
      <c r="AG326" s="58" t="s">
        <v>472</v>
      </c>
      <c r="AH326" s="42" t="s">
        <v>27</v>
      </c>
      <c r="AI326" s="28"/>
      <c r="AJ326" s="27" t="s">
        <v>2030</v>
      </c>
    </row>
    <row r="327" spans="1:36" x14ac:dyDescent="0.35">
      <c r="A327" s="27">
        <v>658638</v>
      </c>
      <c r="B327" s="27">
        <v>658638</v>
      </c>
      <c r="C327" s="32" t="s">
        <v>60</v>
      </c>
      <c r="D327" s="33" t="s">
        <v>487</v>
      </c>
      <c r="E327" s="33" t="s">
        <v>92</v>
      </c>
      <c r="F327" s="33" t="s">
        <v>1273</v>
      </c>
      <c r="G327" s="33" t="s">
        <v>1275</v>
      </c>
      <c r="H327" s="33" t="s">
        <v>1276</v>
      </c>
      <c r="I327" s="34">
        <v>75012</v>
      </c>
      <c r="J327" s="27" t="s">
        <v>28</v>
      </c>
      <c r="K327" s="36" t="s">
        <v>36</v>
      </c>
      <c r="L327" s="32" t="s">
        <v>491</v>
      </c>
      <c r="M327" s="62">
        <v>174</v>
      </c>
      <c r="N327" s="32"/>
      <c r="O327" s="34"/>
      <c r="P327" s="32"/>
      <c r="Q327" s="34"/>
      <c r="R327" s="32"/>
      <c r="S327" s="34"/>
      <c r="T327" s="32"/>
      <c r="U327" s="34"/>
      <c r="V327" s="58" t="s">
        <v>472</v>
      </c>
      <c r="W327" s="59" t="s">
        <v>473</v>
      </c>
      <c r="X327" s="59" t="s">
        <v>473</v>
      </c>
      <c r="Y327" s="59" t="s">
        <v>473</v>
      </c>
      <c r="Z327" s="58" t="s">
        <v>473</v>
      </c>
      <c r="AA327" s="42" t="s">
        <v>473</v>
      </c>
      <c r="AB327" s="54" t="s">
        <v>29</v>
      </c>
      <c r="AC327" s="58" t="s">
        <v>472</v>
      </c>
      <c r="AD327" s="33">
        <v>18</v>
      </c>
      <c r="AE327" s="58" t="s">
        <v>472</v>
      </c>
      <c r="AF327" s="59" t="s">
        <v>473</v>
      </c>
      <c r="AG327" s="58" t="s">
        <v>472</v>
      </c>
      <c r="AH327" s="42" t="s">
        <v>27</v>
      </c>
      <c r="AI327" s="28" t="s">
        <v>851</v>
      </c>
      <c r="AJ327" s="27" t="s">
        <v>2030</v>
      </c>
    </row>
    <row r="328" spans="1:36" x14ac:dyDescent="0.35">
      <c r="A328" s="27">
        <v>707491</v>
      </c>
      <c r="B328" s="27">
        <v>707491</v>
      </c>
      <c r="C328" s="32" t="s">
        <v>171</v>
      </c>
      <c r="D328" s="33" t="s">
        <v>487</v>
      </c>
      <c r="E328" s="33" t="s">
        <v>347</v>
      </c>
      <c r="F328" s="33" t="s">
        <v>1273</v>
      </c>
      <c r="G328" s="33" t="s">
        <v>1277</v>
      </c>
      <c r="H328" s="33" t="s">
        <v>1278</v>
      </c>
      <c r="I328" s="34">
        <v>8001</v>
      </c>
      <c r="J328" s="27" t="s">
        <v>28</v>
      </c>
      <c r="K328" s="36" t="s">
        <v>173</v>
      </c>
      <c r="L328" s="32" t="s">
        <v>491</v>
      </c>
      <c r="M328" s="62" t="s">
        <v>628</v>
      </c>
      <c r="N328" s="32"/>
      <c r="O328" s="34"/>
      <c r="P328" s="32"/>
      <c r="Q328" s="34"/>
      <c r="R328" s="32"/>
      <c r="S328" s="34"/>
      <c r="T328" s="32"/>
      <c r="U328" s="34"/>
      <c r="V328" s="58" t="s">
        <v>472</v>
      </c>
      <c r="W328" s="59" t="s">
        <v>473</v>
      </c>
      <c r="X328" s="59" t="s">
        <v>473</v>
      </c>
      <c r="Y328" s="59" t="s">
        <v>473</v>
      </c>
      <c r="Z328" s="58" t="s">
        <v>473</v>
      </c>
      <c r="AA328" s="42" t="s">
        <v>473</v>
      </c>
      <c r="AB328" s="54" t="s">
        <v>450</v>
      </c>
      <c r="AC328" s="58" t="s">
        <v>473</v>
      </c>
      <c r="AD328" s="33"/>
      <c r="AE328" s="58" t="s">
        <v>472</v>
      </c>
      <c r="AF328" s="59" t="s">
        <v>473</v>
      </c>
      <c r="AG328" s="58" t="s">
        <v>472</v>
      </c>
      <c r="AH328" s="42" t="s">
        <v>27</v>
      </c>
      <c r="AI328" s="28"/>
      <c r="AJ328" s="27" t="s">
        <v>2030</v>
      </c>
    </row>
    <row r="329" spans="1:36" x14ac:dyDescent="0.35">
      <c r="A329" s="27">
        <v>747700</v>
      </c>
      <c r="B329" s="27">
        <v>747700</v>
      </c>
      <c r="C329" s="32" t="s">
        <v>60</v>
      </c>
      <c r="D329" s="33" t="s">
        <v>487</v>
      </c>
      <c r="E329" s="33" t="s">
        <v>221</v>
      </c>
      <c r="F329" s="33" t="s">
        <v>515</v>
      </c>
      <c r="G329" s="33" t="s">
        <v>1279</v>
      </c>
      <c r="H329" s="33" t="s">
        <v>310</v>
      </c>
      <c r="I329" s="34">
        <v>34130</v>
      </c>
      <c r="J329" s="27" t="s">
        <v>28</v>
      </c>
      <c r="K329" s="36" t="s">
        <v>36</v>
      </c>
      <c r="L329" s="32" t="s">
        <v>491</v>
      </c>
      <c r="M329" s="62">
        <v>65</v>
      </c>
      <c r="N329" s="32"/>
      <c r="O329" s="34"/>
      <c r="P329" s="32"/>
      <c r="Q329" s="34"/>
      <c r="R329" s="32"/>
      <c r="S329" s="34"/>
      <c r="T329" s="32"/>
      <c r="U329" s="34"/>
      <c r="V329" s="58" t="s">
        <v>472</v>
      </c>
      <c r="W329" s="59" t="s">
        <v>473</v>
      </c>
      <c r="X329" s="59" t="s">
        <v>473</v>
      </c>
      <c r="Y329" s="59" t="s">
        <v>473</v>
      </c>
      <c r="Z329" s="58" t="s">
        <v>473</v>
      </c>
      <c r="AA329" s="42" t="s">
        <v>473</v>
      </c>
      <c r="AB329" s="54" t="s">
        <v>29</v>
      </c>
      <c r="AC329" s="58" t="s">
        <v>472</v>
      </c>
      <c r="AD329" s="33">
        <v>9.9</v>
      </c>
      <c r="AE329" s="58" t="s">
        <v>472</v>
      </c>
      <c r="AF329" s="59" t="s">
        <v>472</v>
      </c>
      <c r="AG329" s="58" t="s">
        <v>473</v>
      </c>
      <c r="AH329" s="42" t="s">
        <v>350</v>
      </c>
      <c r="AI329" s="28" t="s">
        <v>1280</v>
      </c>
      <c r="AJ329" s="27" t="s">
        <v>2031</v>
      </c>
    </row>
    <row r="330" spans="1:36" x14ac:dyDescent="0.35">
      <c r="A330" s="27">
        <v>752300</v>
      </c>
      <c r="B330" s="27">
        <v>752300</v>
      </c>
      <c r="C330" s="32" t="s">
        <v>131</v>
      </c>
      <c r="D330" s="33" t="s">
        <v>487</v>
      </c>
      <c r="E330" s="33" t="s">
        <v>131</v>
      </c>
      <c r="F330" s="33" t="s">
        <v>508</v>
      </c>
      <c r="G330" s="33" t="s">
        <v>1281</v>
      </c>
      <c r="H330" s="33" t="s">
        <v>1282</v>
      </c>
      <c r="I330" s="34">
        <v>2530</v>
      </c>
      <c r="J330" s="27" t="s">
        <v>28</v>
      </c>
      <c r="K330" s="36" t="s">
        <v>36</v>
      </c>
      <c r="L330" s="32" t="s">
        <v>491</v>
      </c>
      <c r="M330" s="62">
        <v>191</v>
      </c>
      <c r="N330" s="32"/>
      <c r="O330" s="34"/>
      <c r="P330" s="32"/>
      <c r="Q330" s="34"/>
      <c r="R330" s="32"/>
      <c r="S330" s="34"/>
      <c r="T330" s="32"/>
      <c r="U330" s="34"/>
      <c r="V330" s="58" t="s">
        <v>472</v>
      </c>
      <c r="W330" s="59" t="s">
        <v>473</v>
      </c>
      <c r="X330" s="59" t="s">
        <v>473</v>
      </c>
      <c r="Y330" s="59" t="s">
        <v>473</v>
      </c>
      <c r="Z330" s="58" t="s">
        <v>473</v>
      </c>
      <c r="AA330" s="42" t="s">
        <v>473</v>
      </c>
      <c r="AB330" s="54" t="s">
        <v>26</v>
      </c>
      <c r="AC330" s="58" t="s">
        <v>472</v>
      </c>
      <c r="AD330" s="33">
        <v>32</v>
      </c>
      <c r="AE330" s="58" t="s">
        <v>472</v>
      </c>
      <c r="AF330" s="59" t="s">
        <v>473</v>
      </c>
      <c r="AG330" s="58" t="s">
        <v>473</v>
      </c>
      <c r="AH330" s="42" t="s">
        <v>350</v>
      </c>
      <c r="AI330" s="28"/>
      <c r="AJ330" s="27" t="s">
        <v>2032</v>
      </c>
    </row>
    <row r="331" spans="1:36" x14ac:dyDescent="0.35">
      <c r="A331" s="27">
        <v>754698</v>
      </c>
      <c r="B331" s="27">
        <v>754698</v>
      </c>
      <c r="C331" s="32" t="s">
        <v>60</v>
      </c>
      <c r="D331" s="33" t="s">
        <v>487</v>
      </c>
      <c r="E331" s="33" t="s">
        <v>221</v>
      </c>
      <c r="F331" s="33" t="s">
        <v>515</v>
      </c>
      <c r="G331" s="33" t="s">
        <v>1283</v>
      </c>
      <c r="H331" s="33" t="s">
        <v>310</v>
      </c>
      <c r="I331" s="34">
        <v>34130</v>
      </c>
      <c r="J331" s="27" t="s">
        <v>28</v>
      </c>
      <c r="K331" s="36" t="s">
        <v>36</v>
      </c>
      <c r="L331" s="32" t="s">
        <v>491</v>
      </c>
      <c r="M331" s="62">
        <v>108</v>
      </c>
      <c r="N331" s="32"/>
      <c r="O331" s="34"/>
      <c r="P331" s="32"/>
      <c r="Q331" s="34"/>
      <c r="R331" s="32"/>
      <c r="S331" s="34"/>
      <c r="T331" s="32"/>
      <c r="U331" s="34"/>
      <c r="V331" s="58" t="s">
        <v>472</v>
      </c>
      <c r="W331" s="59" t="s">
        <v>473</v>
      </c>
      <c r="X331" s="59" t="s">
        <v>473</v>
      </c>
      <c r="Y331" s="59" t="s">
        <v>473</v>
      </c>
      <c r="Z331" s="58" t="s">
        <v>473</v>
      </c>
      <c r="AA331" s="42" t="s">
        <v>473</v>
      </c>
      <c r="AB331" s="54" t="s">
        <v>29</v>
      </c>
      <c r="AC331" s="58" t="s">
        <v>472</v>
      </c>
      <c r="AD331" s="33">
        <v>13</v>
      </c>
      <c r="AE331" s="58" t="s">
        <v>472</v>
      </c>
      <c r="AF331" s="59" t="s">
        <v>472</v>
      </c>
      <c r="AG331" s="58" t="s">
        <v>473</v>
      </c>
      <c r="AH331" s="42" t="s">
        <v>350</v>
      </c>
      <c r="AI331" s="28" t="s">
        <v>1284</v>
      </c>
      <c r="AJ331" s="27" t="s">
        <v>2033</v>
      </c>
    </row>
    <row r="332" spans="1:36" x14ac:dyDescent="0.35">
      <c r="A332" s="27">
        <v>754699</v>
      </c>
      <c r="B332" s="27">
        <v>754699</v>
      </c>
      <c r="C332" s="32" t="s">
        <v>60</v>
      </c>
      <c r="D332" s="33" t="s">
        <v>487</v>
      </c>
      <c r="E332" s="33" t="s">
        <v>92</v>
      </c>
      <c r="F332" s="33" t="s">
        <v>515</v>
      </c>
      <c r="G332" s="33" t="s">
        <v>1285</v>
      </c>
      <c r="H332" s="33" t="s">
        <v>1286</v>
      </c>
      <c r="I332" s="34">
        <v>75014</v>
      </c>
      <c r="J332" s="27" t="s">
        <v>28</v>
      </c>
      <c r="K332" s="36" t="s">
        <v>36</v>
      </c>
      <c r="L332" s="32" t="s">
        <v>491</v>
      </c>
      <c r="M332" s="62" t="s">
        <v>619</v>
      </c>
      <c r="N332" s="32"/>
      <c r="O332" s="34"/>
      <c r="P332" s="32"/>
      <c r="Q332" s="34"/>
      <c r="R332" s="32"/>
      <c r="S332" s="34"/>
      <c r="T332" s="32"/>
      <c r="U332" s="34"/>
      <c r="V332" s="58" t="s">
        <v>472</v>
      </c>
      <c r="W332" s="59" t="s">
        <v>473</v>
      </c>
      <c r="X332" s="59" t="s">
        <v>473</v>
      </c>
      <c r="Y332" s="59" t="s">
        <v>473</v>
      </c>
      <c r="Z332" s="58" t="s">
        <v>473</v>
      </c>
      <c r="AA332" s="42" t="s">
        <v>473</v>
      </c>
      <c r="AB332" s="54" t="s">
        <v>450</v>
      </c>
      <c r="AC332" s="58" t="s">
        <v>472</v>
      </c>
      <c r="AD332" s="33">
        <v>13.9</v>
      </c>
      <c r="AE332" s="58" t="s">
        <v>472</v>
      </c>
      <c r="AF332" s="59" t="s">
        <v>473</v>
      </c>
      <c r="AG332" s="58"/>
      <c r="AH332" s="42" t="s">
        <v>350</v>
      </c>
      <c r="AI332" s="28" t="s">
        <v>1287</v>
      </c>
      <c r="AJ332" s="27" t="s">
        <v>2034</v>
      </c>
    </row>
    <row r="333" spans="1:36" x14ac:dyDescent="0.35">
      <c r="A333" s="27">
        <v>757721</v>
      </c>
      <c r="B333" s="27">
        <v>757721</v>
      </c>
      <c r="C333" s="32" t="s">
        <v>60</v>
      </c>
      <c r="D333" s="33" t="s">
        <v>487</v>
      </c>
      <c r="E333" s="33" t="s">
        <v>400</v>
      </c>
      <c r="F333" s="33" t="s">
        <v>515</v>
      </c>
      <c r="G333" s="33" t="s">
        <v>401</v>
      </c>
      <c r="H333" s="33" t="s">
        <v>402</v>
      </c>
      <c r="I333" s="34">
        <v>92800</v>
      </c>
      <c r="J333" s="27" t="s">
        <v>28</v>
      </c>
      <c r="K333" s="36" t="s">
        <v>36</v>
      </c>
      <c r="L333" s="32" t="s">
        <v>491</v>
      </c>
      <c r="M333" s="62">
        <v>200</v>
      </c>
      <c r="N333" s="32"/>
      <c r="O333" s="34"/>
      <c r="P333" s="32"/>
      <c r="Q333" s="34"/>
      <c r="R333" s="32"/>
      <c r="S333" s="34"/>
      <c r="T333" s="32"/>
      <c r="U333" s="34"/>
      <c r="V333" s="58" t="s">
        <v>472</v>
      </c>
      <c r="W333" s="59" t="s">
        <v>473</v>
      </c>
      <c r="X333" s="59" t="s">
        <v>473</v>
      </c>
      <c r="Y333" s="59" t="s">
        <v>473</v>
      </c>
      <c r="Z333" s="58" t="s">
        <v>473</v>
      </c>
      <c r="AA333" s="42" t="s">
        <v>473</v>
      </c>
      <c r="AB333" s="54" t="s">
        <v>26</v>
      </c>
      <c r="AC333" s="58" t="s">
        <v>472</v>
      </c>
      <c r="AD333" s="33">
        <v>19</v>
      </c>
      <c r="AE333" s="58" t="s">
        <v>472</v>
      </c>
      <c r="AF333" s="59" t="s">
        <v>473</v>
      </c>
      <c r="AG333" s="58" t="s">
        <v>472</v>
      </c>
      <c r="AH333" s="42" t="s">
        <v>350</v>
      </c>
      <c r="AI333" s="28"/>
      <c r="AJ333" s="27" t="s">
        <v>2035</v>
      </c>
    </row>
    <row r="334" spans="1:36" x14ac:dyDescent="0.35">
      <c r="A334" s="27">
        <v>569121</v>
      </c>
      <c r="B334" s="27">
        <v>569121</v>
      </c>
      <c r="C334" s="32" t="s">
        <v>60</v>
      </c>
      <c r="D334" s="33" t="s">
        <v>487</v>
      </c>
      <c r="E334" s="33" t="s">
        <v>92</v>
      </c>
      <c r="F334" s="33" t="s">
        <v>515</v>
      </c>
      <c r="G334" s="33" t="s">
        <v>1288</v>
      </c>
      <c r="H334" s="33" t="s">
        <v>1289</v>
      </c>
      <c r="I334" s="34">
        <v>75014</v>
      </c>
      <c r="J334" s="27" t="s">
        <v>28</v>
      </c>
      <c r="K334" s="36" t="s">
        <v>36</v>
      </c>
      <c r="L334" s="32" t="s">
        <v>643</v>
      </c>
      <c r="M334" s="62">
        <v>185</v>
      </c>
      <c r="N334" s="32" t="s">
        <v>797</v>
      </c>
      <c r="O334" s="34">
        <v>195</v>
      </c>
      <c r="P334" s="32" t="s">
        <v>1466</v>
      </c>
      <c r="Q334" s="34">
        <v>185</v>
      </c>
      <c r="R334" s="32" t="s">
        <v>950</v>
      </c>
      <c r="S334" s="34">
        <v>195</v>
      </c>
      <c r="T334" s="32"/>
      <c r="U334" s="34"/>
      <c r="V334" s="58" t="s">
        <v>472</v>
      </c>
      <c r="W334" s="59" t="s">
        <v>473</v>
      </c>
      <c r="X334" s="59" t="s">
        <v>473</v>
      </c>
      <c r="Y334" s="59" t="s">
        <v>473</v>
      </c>
      <c r="Z334" s="58" t="s">
        <v>473</v>
      </c>
      <c r="AA334" s="42" t="s">
        <v>473</v>
      </c>
      <c r="AB334" s="54" t="s">
        <v>26</v>
      </c>
      <c r="AC334" s="58" t="s">
        <v>472</v>
      </c>
      <c r="AD334" s="33">
        <v>20</v>
      </c>
      <c r="AE334" s="58" t="s">
        <v>472</v>
      </c>
      <c r="AF334" s="59" t="s">
        <v>473</v>
      </c>
      <c r="AG334" s="58" t="s">
        <v>472</v>
      </c>
      <c r="AH334" s="42" t="s">
        <v>350</v>
      </c>
      <c r="AI334" s="28" t="s">
        <v>1287</v>
      </c>
      <c r="AJ334" s="27" t="s">
        <v>2036</v>
      </c>
    </row>
    <row r="335" spans="1:36" x14ac:dyDescent="0.35">
      <c r="A335" s="27">
        <v>278678</v>
      </c>
      <c r="B335" s="27">
        <v>278678</v>
      </c>
      <c r="C335" s="32" t="s">
        <v>60</v>
      </c>
      <c r="D335" s="33" t="s">
        <v>487</v>
      </c>
      <c r="E335" s="33" t="s">
        <v>69</v>
      </c>
      <c r="F335" s="33" t="s">
        <v>642</v>
      </c>
      <c r="G335" s="33" t="s">
        <v>211</v>
      </c>
      <c r="H335" s="33" t="s">
        <v>1290</v>
      </c>
      <c r="I335" s="34">
        <v>33170</v>
      </c>
      <c r="J335" s="27" t="s">
        <v>28</v>
      </c>
      <c r="K335" s="36" t="s">
        <v>36</v>
      </c>
      <c r="L335" s="32" t="s">
        <v>491</v>
      </c>
      <c r="M335" s="62">
        <v>110</v>
      </c>
      <c r="N335" s="32"/>
      <c r="O335" s="34"/>
      <c r="P335" s="32"/>
      <c r="Q335" s="34"/>
      <c r="R335" s="32"/>
      <c r="S335" s="34"/>
      <c r="T335" s="32"/>
      <c r="U335" s="34"/>
      <c r="V335" s="58" t="s">
        <v>472</v>
      </c>
      <c r="W335" s="59" t="s">
        <v>473</v>
      </c>
      <c r="X335" s="59" t="s">
        <v>473</v>
      </c>
      <c r="Y335" s="59" t="s">
        <v>473</v>
      </c>
      <c r="Z335" s="58" t="s">
        <v>472</v>
      </c>
      <c r="AA335" s="42" t="s">
        <v>473</v>
      </c>
      <c r="AB335" s="54" t="s">
        <v>29</v>
      </c>
      <c r="AC335" s="58" t="s">
        <v>472</v>
      </c>
      <c r="AD335" s="33">
        <v>14</v>
      </c>
      <c r="AE335" s="58" t="s">
        <v>472</v>
      </c>
      <c r="AF335" s="59" t="s">
        <v>473</v>
      </c>
      <c r="AG335" s="58" t="s">
        <v>472</v>
      </c>
      <c r="AH335" s="42" t="s">
        <v>350</v>
      </c>
      <c r="AI335" s="28"/>
      <c r="AJ335" s="27" t="s">
        <v>288</v>
      </c>
    </row>
    <row r="336" spans="1:36" x14ac:dyDescent="0.35">
      <c r="A336" s="27">
        <v>698249</v>
      </c>
      <c r="B336" s="27">
        <v>698249</v>
      </c>
      <c r="C336" s="32" t="s">
        <v>138</v>
      </c>
      <c r="D336" s="33" t="s">
        <v>487</v>
      </c>
      <c r="E336" s="33" t="s">
        <v>139</v>
      </c>
      <c r="F336" s="33" t="s">
        <v>462</v>
      </c>
      <c r="G336" s="33" t="s">
        <v>1291</v>
      </c>
      <c r="H336" s="33" t="s">
        <v>1292</v>
      </c>
      <c r="I336" s="34" t="s">
        <v>487</v>
      </c>
      <c r="J336" s="27" t="s">
        <v>42</v>
      </c>
      <c r="K336" s="36" t="s">
        <v>140</v>
      </c>
      <c r="L336" s="32" t="s">
        <v>491</v>
      </c>
      <c r="M336" s="62">
        <v>1450</v>
      </c>
      <c r="N336" s="32"/>
      <c r="O336" s="34"/>
      <c r="P336" s="32"/>
      <c r="Q336" s="34"/>
      <c r="R336" s="32"/>
      <c r="S336" s="34"/>
      <c r="T336" s="32"/>
      <c r="U336" s="34"/>
      <c r="V336" s="58" t="s">
        <v>473</v>
      </c>
      <c r="W336" s="59" t="s">
        <v>473</v>
      </c>
      <c r="X336" s="59" t="s">
        <v>473</v>
      </c>
      <c r="Y336" s="59" t="s">
        <v>473</v>
      </c>
      <c r="Z336" s="58" t="s">
        <v>473</v>
      </c>
      <c r="AA336" s="42" t="s">
        <v>473</v>
      </c>
      <c r="AB336" s="54" t="s">
        <v>29</v>
      </c>
      <c r="AC336" s="58" t="s">
        <v>472</v>
      </c>
      <c r="AD336" s="33">
        <v>200</v>
      </c>
      <c r="AE336" s="58" t="s">
        <v>472</v>
      </c>
      <c r="AF336" s="59" t="s">
        <v>472</v>
      </c>
      <c r="AG336" s="58" t="s">
        <v>472</v>
      </c>
      <c r="AH336" s="42" t="s">
        <v>350</v>
      </c>
      <c r="AI336" s="28"/>
      <c r="AJ336" s="27" t="s">
        <v>2037</v>
      </c>
    </row>
    <row r="337" spans="1:36" x14ac:dyDescent="0.35">
      <c r="A337" s="27">
        <v>237181</v>
      </c>
      <c r="B337" s="27">
        <v>237181</v>
      </c>
      <c r="C337" s="32" t="s">
        <v>155</v>
      </c>
      <c r="D337" s="33" t="s">
        <v>487</v>
      </c>
      <c r="E337" s="33" t="s">
        <v>157</v>
      </c>
      <c r="F337" s="33" t="s">
        <v>460</v>
      </c>
      <c r="G337" s="33" t="s">
        <v>1293</v>
      </c>
      <c r="H337" s="33" t="s">
        <v>1294</v>
      </c>
      <c r="I337" s="34">
        <v>11491</v>
      </c>
      <c r="J337" s="27" t="s">
        <v>1295</v>
      </c>
      <c r="K337" s="36" t="s">
        <v>156</v>
      </c>
      <c r="L337" s="32" t="s">
        <v>491</v>
      </c>
      <c r="M337" s="62">
        <v>1200</v>
      </c>
      <c r="N337" s="32"/>
      <c r="O337" s="34"/>
      <c r="P337" s="32"/>
      <c r="Q337" s="34"/>
      <c r="R337" s="32"/>
      <c r="S337" s="34"/>
      <c r="T337" s="32"/>
      <c r="U337" s="34"/>
      <c r="V337" s="58" t="s">
        <v>473</v>
      </c>
      <c r="W337" s="59" t="s">
        <v>473</v>
      </c>
      <c r="X337" s="59" t="s">
        <v>473</v>
      </c>
      <c r="Y337" s="59" t="s">
        <v>473</v>
      </c>
      <c r="Z337" s="58" t="s">
        <v>473</v>
      </c>
      <c r="AA337" s="42" t="s">
        <v>473</v>
      </c>
      <c r="AB337" s="54" t="s">
        <v>26</v>
      </c>
      <c r="AC337" s="58" t="s">
        <v>472</v>
      </c>
      <c r="AD337" s="33">
        <v>165</v>
      </c>
      <c r="AE337" s="58" t="s">
        <v>472</v>
      </c>
      <c r="AF337" s="59" t="s">
        <v>472</v>
      </c>
      <c r="AG337" s="58" t="s">
        <v>473</v>
      </c>
      <c r="AH337" s="42" t="s">
        <v>118</v>
      </c>
      <c r="AI337" s="28" t="s">
        <v>1296</v>
      </c>
      <c r="AJ337" s="27" t="s">
        <v>2038</v>
      </c>
    </row>
    <row r="338" spans="1:36" x14ac:dyDescent="0.35">
      <c r="A338" s="27">
        <v>543150</v>
      </c>
      <c r="B338" s="27">
        <v>543150</v>
      </c>
      <c r="C338" s="32" t="s">
        <v>50</v>
      </c>
      <c r="D338" s="33" t="s">
        <v>487</v>
      </c>
      <c r="E338" s="33" t="s">
        <v>439</v>
      </c>
      <c r="F338" s="33" t="s">
        <v>460</v>
      </c>
      <c r="G338" s="33" t="s">
        <v>1297</v>
      </c>
      <c r="H338" s="33" t="s">
        <v>1298</v>
      </c>
      <c r="I338" s="34">
        <v>510620</v>
      </c>
      <c r="J338" s="27" t="s">
        <v>37</v>
      </c>
      <c r="K338" s="36" t="s">
        <v>52</v>
      </c>
      <c r="L338" s="32" t="s">
        <v>491</v>
      </c>
      <c r="M338" s="62">
        <v>1200</v>
      </c>
      <c r="N338" s="32"/>
      <c r="O338" s="34"/>
      <c r="P338" s="32"/>
      <c r="Q338" s="34"/>
      <c r="R338" s="32"/>
      <c r="S338" s="34"/>
      <c r="T338" s="32"/>
      <c r="U338" s="34"/>
      <c r="V338" s="58" t="s">
        <v>472</v>
      </c>
      <c r="W338" s="59" t="s">
        <v>472</v>
      </c>
      <c r="X338" s="59" t="s">
        <v>473</v>
      </c>
      <c r="Y338" s="59" t="s">
        <v>473</v>
      </c>
      <c r="Z338" s="58" t="s">
        <v>473</v>
      </c>
      <c r="AA338" s="42" t="s">
        <v>473</v>
      </c>
      <c r="AB338" s="54" t="s">
        <v>26</v>
      </c>
      <c r="AC338" s="58" t="s">
        <v>472</v>
      </c>
      <c r="AD338" s="33">
        <v>227</v>
      </c>
      <c r="AE338" s="58" t="s">
        <v>472</v>
      </c>
      <c r="AF338" s="59" t="s">
        <v>473</v>
      </c>
      <c r="AG338" s="58" t="s">
        <v>472</v>
      </c>
      <c r="AH338" s="42" t="s">
        <v>27</v>
      </c>
      <c r="AI338" s="28" t="s">
        <v>1299</v>
      </c>
      <c r="AJ338" s="27" t="s">
        <v>2039</v>
      </c>
    </row>
    <row r="339" spans="1:36" x14ac:dyDescent="0.35">
      <c r="A339" s="27">
        <v>581642</v>
      </c>
      <c r="B339" s="27">
        <v>581642</v>
      </c>
      <c r="C339" s="32" t="s">
        <v>531</v>
      </c>
      <c r="D339" s="33" t="s">
        <v>487</v>
      </c>
      <c r="E339" s="33" t="s">
        <v>174</v>
      </c>
      <c r="F339" s="33" t="s">
        <v>460</v>
      </c>
      <c r="G339" s="33" t="s">
        <v>324</v>
      </c>
      <c r="H339" s="33" t="s">
        <v>1300</v>
      </c>
      <c r="I339" s="34">
        <v>105</v>
      </c>
      <c r="J339" s="27" t="s">
        <v>37</v>
      </c>
      <c r="K339" s="36" t="s">
        <v>175</v>
      </c>
      <c r="L339" s="32" t="s">
        <v>491</v>
      </c>
      <c r="M339" s="62">
        <v>7000</v>
      </c>
      <c r="N339" s="32"/>
      <c r="O339" s="34"/>
      <c r="P339" s="32"/>
      <c r="Q339" s="34"/>
      <c r="R339" s="32"/>
      <c r="S339" s="34"/>
      <c r="T339" s="32"/>
      <c r="U339" s="34"/>
      <c r="V339" s="58" t="s">
        <v>473</v>
      </c>
      <c r="W339" s="59" t="s">
        <v>473</v>
      </c>
      <c r="X339" s="59" t="s">
        <v>473</v>
      </c>
      <c r="Y339" s="59" t="s">
        <v>473</v>
      </c>
      <c r="Z339" s="58" t="s">
        <v>473</v>
      </c>
      <c r="AA339" s="42" t="s">
        <v>473</v>
      </c>
      <c r="AB339" s="54" t="s">
        <v>29</v>
      </c>
      <c r="AC339" s="58" t="s">
        <v>472</v>
      </c>
      <c r="AD339" s="33">
        <v>1298</v>
      </c>
      <c r="AE339" s="58" t="s">
        <v>472</v>
      </c>
      <c r="AF339" s="59" t="s">
        <v>472</v>
      </c>
      <c r="AG339" s="58" t="s">
        <v>472</v>
      </c>
      <c r="AH339" s="42" t="s">
        <v>27</v>
      </c>
      <c r="AI339" s="28" t="s">
        <v>1301</v>
      </c>
      <c r="AJ339" s="27" t="s">
        <v>2040</v>
      </c>
    </row>
    <row r="340" spans="1:36" x14ac:dyDescent="0.35">
      <c r="A340" s="27">
        <v>759803</v>
      </c>
      <c r="B340" s="27">
        <v>759803</v>
      </c>
      <c r="C340" s="32" t="s">
        <v>60</v>
      </c>
      <c r="D340" s="33" t="s">
        <v>487</v>
      </c>
      <c r="E340" s="33" t="s">
        <v>360</v>
      </c>
      <c r="F340" s="33" t="s">
        <v>683</v>
      </c>
      <c r="G340" s="33" t="s">
        <v>1302</v>
      </c>
      <c r="H340" s="33" t="s">
        <v>1303</v>
      </c>
      <c r="I340" s="34">
        <v>28000</v>
      </c>
      <c r="J340" s="27" t="s">
        <v>68</v>
      </c>
      <c r="K340" s="36" t="s">
        <v>36</v>
      </c>
      <c r="L340" s="32" t="s">
        <v>491</v>
      </c>
      <c r="M340" s="62">
        <v>92.65</v>
      </c>
      <c r="N340" s="32"/>
      <c r="O340" s="34"/>
      <c r="P340" s="32"/>
      <c r="Q340" s="34"/>
      <c r="R340" s="32"/>
      <c r="S340" s="34"/>
      <c r="T340" s="32"/>
      <c r="U340" s="34"/>
      <c r="V340" s="58" t="s">
        <v>472</v>
      </c>
      <c r="W340" s="59" t="s">
        <v>473</v>
      </c>
      <c r="X340" s="59" t="s">
        <v>473</v>
      </c>
      <c r="Y340" s="59" t="s">
        <v>473</v>
      </c>
      <c r="Z340" s="58" t="s">
        <v>472</v>
      </c>
      <c r="AA340" s="42" t="s">
        <v>473</v>
      </c>
      <c r="AB340" s="54" t="s">
        <v>26</v>
      </c>
      <c r="AC340" s="58" t="s">
        <v>472</v>
      </c>
      <c r="AD340" s="33">
        <v>17</v>
      </c>
      <c r="AE340" s="58" t="s">
        <v>472</v>
      </c>
      <c r="AF340" s="59" t="s">
        <v>473</v>
      </c>
      <c r="AG340" s="58" t="s">
        <v>473</v>
      </c>
      <c r="AH340" s="42" t="s">
        <v>27</v>
      </c>
      <c r="AI340" s="28"/>
      <c r="AJ340" s="27" t="s">
        <v>2041</v>
      </c>
    </row>
    <row r="341" spans="1:36" x14ac:dyDescent="0.35">
      <c r="A341" s="27">
        <v>538110</v>
      </c>
      <c r="B341" s="27">
        <v>538110</v>
      </c>
      <c r="C341" s="32" t="s">
        <v>60</v>
      </c>
      <c r="D341" s="33" t="s">
        <v>487</v>
      </c>
      <c r="E341" s="33" t="s">
        <v>1304</v>
      </c>
      <c r="F341" s="33" t="s">
        <v>1015</v>
      </c>
      <c r="G341" s="33" t="s">
        <v>1305</v>
      </c>
      <c r="H341" s="33" t="s">
        <v>1306</v>
      </c>
      <c r="I341" s="34">
        <v>26200</v>
      </c>
      <c r="J341" s="27" t="s">
        <v>68</v>
      </c>
      <c r="K341" s="36" t="s">
        <v>36</v>
      </c>
      <c r="L341" s="32" t="s">
        <v>491</v>
      </c>
      <c r="M341" s="62">
        <v>64.64</v>
      </c>
      <c r="N341" s="32"/>
      <c r="O341" s="34"/>
      <c r="P341" s="32"/>
      <c r="Q341" s="34"/>
      <c r="R341" s="32"/>
      <c r="S341" s="34"/>
      <c r="T341" s="32"/>
      <c r="U341" s="34"/>
      <c r="V341" s="58" t="s">
        <v>472</v>
      </c>
      <c r="W341" s="59" t="s">
        <v>473</v>
      </c>
      <c r="X341" s="59" t="s">
        <v>473</v>
      </c>
      <c r="Y341" s="59" t="s">
        <v>473</v>
      </c>
      <c r="Z341" s="58" t="s">
        <v>472</v>
      </c>
      <c r="AA341" s="42" t="s">
        <v>473</v>
      </c>
      <c r="AB341" s="54" t="s">
        <v>29</v>
      </c>
      <c r="AC341" s="58" t="s">
        <v>472</v>
      </c>
      <c r="AD341" s="33">
        <v>8</v>
      </c>
      <c r="AE341" s="58" t="s">
        <v>472</v>
      </c>
      <c r="AF341" s="59" t="s">
        <v>473</v>
      </c>
      <c r="AG341" s="58" t="s">
        <v>472</v>
      </c>
      <c r="AH341" s="42" t="s">
        <v>27</v>
      </c>
      <c r="AI341" s="28"/>
      <c r="AJ341" s="27" t="s">
        <v>283</v>
      </c>
    </row>
    <row r="342" spans="1:36" x14ac:dyDescent="0.35">
      <c r="A342" s="27">
        <v>760502</v>
      </c>
      <c r="B342" s="27">
        <v>760502</v>
      </c>
      <c r="C342" s="32" t="s">
        <v>60</v>
      </c>
      <c r="D342" s="33" t="s">
        <v>487</v>
      </c>
      <c r="E342" s="33" t="s">
        <v>1307</v>
      </c>
      <c r="F342" s="33" t="s">
        <v>642</v>
      </c>
      <c r="G342" s="33" t="s">
        <v>292</v>
      </c>
      <c r="H342" s="33" t="s">
        <v>1308</v>
      </c>
      <c r="I342" s="34">
        <v>76230</v>
      </c>
      <c r="J342" s="27" t="s">
        <v>28</v>
      </c>
      <c r="K342" s="36" t="s">
        <v>36</v>
      </c>
      <c r="L342" s="32" t="s">
        <v>485</v>
      </c>
      <c r="M342" s="62">
        <v>120</v>
      </c>
      <c r="N342" s="32" t="s">
        <v>486</v>
      </c>
      <c r="O342" s="34">
        <v>124</v>
      </c>
      <c r="P342" s="32"/>
      <c r="Q342" s="34"/>
      <c r="R342" s="32"/>
      <c r="S342" s="34"/>
      <c r="T342" s="32"/>
      <c r="U342" s="34"/>
      <c r="V342" s="58" t="s">
        <v>472</v>
      </c>
      <c r="W342" s="59" t="s">
        <v>473</v>
      </c>
      <c r="X342" s="59" t="s">
        <v>473</v>
      </c>
      <c r="Y342" s="59" t="s">
        <v>473</v>
      </c>
      <c r="Z342" s="58" t="s">
        <v>473</v>
      </c>
      <c r="AA342" s="42" t="s">
        <v>473</v>
      </c>
      <c r="AB342" s="54" t="s">
        <v>29</v>
      </c>
      <c r="AC342" s="58" t="s">
        <v>472</v>
      </c>
      <c r="AD342" s="33">
        <v>17.5</v>
      </c>
      <c r="AE342" s="58" t="s">
        <v>472</v>
      </c>
      <c r="AF342" s="59" t="s">
        <v>472</v>
      </c>
      <c r="AG342" s="58"/>
      <c r="AH342" s="42" t="s">
        <v>1309</v>
      </c>
      <c r="AI342" s="28"/>
      <c r="AJ342" s="27" t="s">
        <v>2042</v>
      </c>
    </row>
    <row r="343" spans="1:36" x14ac:dyDescent="0.35">
      <c r="A343" s="27">
        <v>761209</v>
      </c>
      <c r="B343" s="27">
        <v>761209</v>
      </c>
      <c r="C343" s="32" t="s">
        <v>60</v>
      </c>
      <c r="D343" s="33" t="s">
        <v>487</v>
      </c>
      <c r="E343" s="33" t="s">
        <v>75</v>
      </c>
      <c r="F343" s="33" t="s">
        <v>1247</v>
      </c>
      <c r="G343" s="33" t="s">
        <v>1310</v>
      </c>
      <c r="H343" s="33" t="s">
        <v>1311</v>
      </c>
      <c r="I343" s="34">
        <v>59800</v>
      </c>
      <c r="J343" s="27" t="s">
        <v>48</v>
      </c>
      <c r="K343" s="36" t="s">
        <v>36</v>
      </c>
      <c r="L343" s="32" t="s">
        <v>491</v>
      </c>
      <c r="M343" s="62">
        <v>135</v>
      </c>
      <c r="N343" s="32"/>
      <c r="O343" s="34"/>
      <c r="P343" s="32"/>
      <c r="Q343" s="34"/>
      <c r="R343" s="32"/>
      <c r="S343" s="34"/>
      <c r="T343" s="32"/>
      <c r="U343" s="34"/>
      <c r="V343" s="58" t="s">
        <v>472</v>
      </c>
      <c r="W343" s="59" t="s">
        <v>473</v>
      </c>
      <c r="X343" s="59" t="s">
        <v>473</v>
      </c>
      <c r="Y343" s="59" t="s">
        <v>473</v>
      </c>
      <c r="Z343" s="58" t="s">
        <v>473</v>
      </c>
      <c r="AA343" s="42" t="s">
        <v>473</v>
      </c>
      <c r="AB343" s="54" t="s">
        <v>26</v>
      </c>
      <c r="AC343" s="58" t="s">
        <v>472</v>
      </c>
      <c r="AD343" s="33">
        <v>19</v>
      </c>
      <c r="AE343" s="58" t="s">
        <v>472</v>
      </c>
      <c r="AF343" s="59" t="s">
        <v>473</v>
      </c>
      <c r="AG343" s="58" t="s">
        <v>473</v>
      </c>
      <c r="AH343" s="42" t="s">
        <v>27</v>
      </c>
      <c r="AI343" s="28" t="s">
        <v>1235</v>
      </c>
      <c r="AJ343" s="27" t="s">
        <v>2015</v>
      </c>
    </row>
    <row r="344" spans="1:36" x14ac:dyDescent="0.35">
      <c r="A344" s="27">
        <v>37911</v>
      </c>
      <c r="B344" s="27">
        <v>37911</v>
      </c>
      <c r="C344" s="32" t="s">
        <v>105</v>
      </c>
      <c r="D344" s="33" t="s">
        <v>487</v>
      </c>
      <c r="E344" s="33" t="s">
        <v>106</v>
      </c>
      <c r="F344" s="33" t="s">
        <v>1312</v>
      </c>
      <c r="G344" s="33" t="s">
        <v>1313</v>
      </c>
      <c r="H344" s="33" t="s">
        <v>1314</v>
      </c>
      <c r="I344" s="34">
        <v>60318</v>
      </c>
      <c r="J344" s="27" t="s">
        <v>107</v>
      </c>
      <c r="K344" s="36" t="s">
        <v>36</v>
      </c>
      <c r="L344" s="32" t="s">
        <v>491</v>
      </c>
      <c r="M344" s="62">
        <v>179</v>
      </c>
      <c r="N344" s="32"/>
      <c r="O344" s="34"/>
      <c r="P344" s="32"/>
      <c r="Q344" s="34"/>
      <c r="R344" s="32"/>
      <c r="S344" s="34"/>
      <c r="T344" s="32"/>
      <c r="U344" s="34"/>
      <c r="V344" s="58" t="s">
        <v>472</v>
      </c>
      <c r="W344" s="59" t="s">
        <v>473</v>
      </c>
      <c r="X344" s="59" t="s">
        <v>473</v>
      </c>
      <c r="Y344" s="59" t="s">
        <v>473</v>
      </c>
      <c r="Z344" s="58" t="s">
        <v>473</v>
      </c>
      <c r="AA344" s="42" t="s">
        <v>473</v>
      </c>
      <c r="AB344" s="54" t="s">
        <v>29</v>
      </c>
      <c r="AC344" s="58" t="s">
        <v>472</v>
      </c>
      <c r="AD344" s="33">
        <v>14</v>
      </c>
      <c r="AE344" s="58" t="s">
        <v>472</v>
      </c>
      <c r="AF344" s="59" t="s">
        <v>473</v>
      </c>
      <c r="AG344" s="58" t="s">
        <v>472</v>
      </c>
      <c r="AH344" s="42" t="s">
        <v>27</v>
      </c>
      <c r="AI344" s="28" t="s">
        <v>1315</v>
      </c>
      <c r="AJ344" s="27" t="s">
        <v>2043</v>
      </c>
    </row>
    <row r="345" spans="1:36" x14ac:dyDescent="0.35">
      <c r="A345" s="27">
        <v>762579</v>
      </c>
      <c r="B345" s="27">
        <v>762579</v>
      </c>
      <c r="C345" s="32" t="s">
        <v>148</v>
      </c>
      <c r="D345" s="33" t="s">
        <v>487</v>
      </c>
      <c r="E345" s="33" t="s">
        <v>152</v>
      </c>
      <c r="F345" s="33" t="s">
        <v>1316</v>
      </c>
      <c r="G345" s="33" t="s">
        <v>345</v>
      </c>
      <c r="H345" s="33" t="s">
        <v>1317</v>
      </c>
      <c r="I345" s="34" t="s">
        <v>346</v>
      </c>
      <c r="J345" s="27" t="s">
        <v>28</v>
      </c>
      <c r="K345" s="36" t="s">
        <v>151</v>
      </c>
      <c r="L345" s="32" t="s">
        <v>643</v>
      </c>
      <c r="M345" s="62">
        <v>385</v>
      </c>
      <c r="N345" s="32" t="s">
        <v>1467</v>
      </c>
      <c r="O345" s="34">
        <v>385</v>
      </c>
      <c r="P345" s="32" t="s">
        <v>1468</v>
      </c>
      <c r="Q345" s="34">
        <v>385</v>
      </c>
      <c r="R345" s="32" t="s">
        <v>930</v>
      </c>
      <c r="S345" s="34">
        <v>385</v>
      </c>
      <c r="T345" s="32" t="s">
        <v>524</v>
      </c>
      <c r="U345" s="34">
        <v>385</v>
      </c>
      <c r="V345" s="58" t="s">
        <v>472</v>
      </c>
      <c r="W345" s="59" t="s">
        <v>473</v>
      </c>
      <c r="X345" s="59" t="s">
        <v>473</v>
      </c>
      <c r="Y345" s="59" t="s">
        <v>473</v>
      </c>
      <c r="Z345" s="58" t="s">
        <v>473</v>
      </c>
      <c r="AA345" s="42" t="s">
        <v>473</v>
      </c>
      <c r="AB345" s="54" t="s">
        <v>29</v>
      </c>
      <c r="AC345" s="58" t="s">
        <v>472</v>
      </c>
      <c r="AD345" s="33">
        <v>70</v>
      </c>
      <c r="AE345" s="58" t="s">
        <v>472</v>
      </c>
      <c r="AF345" s="59" t="s">
        <v>473</v>
      </c>
      <c r="AG345" s="58" t="s">
        <v>472</v>
      </c>
      <c r="AH345" s="42" t="s">
        <v>27</v>
      </c>
      <c r="AI345" s="28" t="s">
        <v>530</v>
      </c>
      <c r="AJ345" s="27" t="s">
        <v>2044</v>
      </c>
    </row>
    <row r="346" spans="1:36" x14ac:dyDescent="0.35">
      <c r="A346" s="27">
        <v>55031</v>
      </c>
      <c r="B346" s="27">
        <v>55031</v>
      </c>
      <c r="C346" s="32" t="s">
        <v>60</v>
      </c>
      <c r="D346" s="33" t="s">
        <v>487</v>
      </c>
      <c r="E346" s="33" t="s">
        <v>92</v>
      </c>
      <c r="F346" s="33" t="s">
        <v>1318</v>
      </c>
      <c r="G346" s="33" t="s">
        <v>1319</v>
      </c>
      <c r="H346" s="33" t="s">
        <v>1320</v>
      </c>
      <c r="I346" s="34">
        <v>75006</v>
      </c>
      <c r="J346" s="27" t="s">
        <v>28</v>
      </c>
      <c r="K346" s="36" t="s">
        <v>36</v>
      </c>
      <c r="L346" s="32" t="s">
        <v>892</v>
      </c>
      <c r="M346" s="62">
        <v>250</v>
      </c>
      <c r="N346" s="32" t="s">
        <v>1469</v>
      </c>
      <c r="O346" s="34">
        <v>185</v>
      </c>
      <c r="P346" s="32" t="s">
        <v>954</v>
      </c>
      <c r="Q346" s="34">
        <v>250</v>
      </c>
      <c r="R346" s="32" t="s">
        <v>1470</v>
      </c>
      <c r="S346" s="34">
        <v>185</v>
      </c>
      <c r="T346" s="32" t="s">
        <v>1471</v>
      </c>
      <c r="U346" s="34">
        <v>250</v>
      </c>
      <c r="V346" s="58" t="s">
        <v>472</v>
      </c>
      <c r="W346" s="59" t="s">
        <v>472</v>
      </c>
      <c r="X346" s="59" t="s">
        <v>473</v>
      </c>
      <c r="Y346" s="59" t="s">
        <v>473</v>
      </c>
      <c r="Z346" s="58" t="s">
        <v>473</v>
      </c>
      <c r="AA346" s="42" t="s">
        <v>473</v>
      </c>
      <c r="AB346" s="54" t="s">
        <v>26</v>
      </c>
      <c r="AC346" s="58" t="s">
        <v>472</v>
      </c>
      <c r="AD346" s="33">
        <v>25</v>
      </c>
      <c r="AE346" s="58" t="s">
        <v>472</v>
      </c>
      <c r="AF346" s="59" t="s">
        <v>473</v>
      </c>
      <c r="AG346" s="58" t="s">
        <v>473</v>
      </c>
      <c r="AH346" s="42" t="s">
        <v>45</v>
      </c>
      <c r="AI346" s="28" t="s">
        <v>1321</v>
      </c>
      <c r="AJ346" s="27" t="s">
        <v>2045</v>
      </c>
    </row>
    <row r="347" spans="1:36" x14ac:dyDescent="0.35">
      <c r="A347" s="27">
        <v>764475</v>
      </c>
      <c r="B347" s="27">
        <v>764475</v>
      </c>
      <c r="C347" s="32" t="s">
        <v>153</v>
      </c>
      <c r="D347" s="33" t="s">
        <v>487</v>
      </c>
      <c r="E347" s="33" t="s">
        <v>154</v>
      </c>
      <c r="F347" s="33" t="s">
        <v>1052</v>
      </c>
      <c r="G347" s="33" t="s">
        <v>1322</v>
      </c>
      <c r="H347" s="33" t="s">
        <v>1323</v>
      </c>
      <c r="I347" s="34">
        <v>5000</v>
      </c>
      <c r="J347" s="27" t="s">
        <v>28</v>
      </c>
      <c r="K347" s="36" t="s">
        <v>36</v>
      </c>
      <c r="L347" s="32" t="s">
        <v>491</v>
      </c>
      <c r="M347" s="62" t="s">
        <v>505</v>
      </c>
      <c r="N347" s="32"/>
      <c r="O347" s="34"/>
      <c r="P347" s="32"/>
      <c r="Q347" s="34"/>
      <c r="R347" s="32"/>
      <c r="S347" s="34"/>
      <c r="T347" s="32"/>
      <c r="U347" s="34"/>
      <c r="V347" s="58" t="s">
        <v>472</v>
      </c>
      <c r="W347" s="59" t="s">
        <v>473</v>
      </c>
      <c r="X347" s="59" t="s">
        <v>473</v>
      </c>
      <c r="Y347" s="59" t="s">
        <v>473</v>
      </c>
      <c r="Z347" s="58" t="s">
        <v>473</v>
      </c>
      <c r="AA347" s="42" t="s">
        <v>473</v>
      </c>
      <c r="AB347" s="54" t="s">
        <v>450</v>
      </c>
      <c r="AC347" s="58" t="s">
        <v>472</v>
      </c>
      <c r="AD347" s="33">
        <v>12.1</v>
      </c>
      <c r="AE347" s="58" t="s">
        <v>472</v>
      </c>
      <c r="AF347" s="59" t="s">
        <v>473</v>
      </c>
      <c r="AG347" s="58"/>
      <c r="AH347" s="42" t="s">
        <v>350</v>
      </c>
      <c r="AI347" s="28"/>
      <c r="AJ347" s="27" t="s">
        <v>2046</v>
      </c>
    </row>
    <row r="348" spans="1:36" x14ac:dyDescent="0.35">
      <c r="A348" s="27">
        <v>70431</v>
      </c>
      <c r="B348" s="27">
        <v>70431</v>
      </c>
      <c r="C348" s="32" t="s">
        <v>557</v>
      </c>
      <c r="D348" s="33" t="s">
        <v>487</v>
      </c>
      <c r="E348" s="33" t="s">
        <v>54</v>
      </c>
      <c r="F348" s="33" t="s">
        <v>1324</v>
      </c>
      <c r="G348" s="33" t="s">
        <v>1325</v>
      </c>
      <c r="H348" s="33" t="s">
        <v>1326</v>
      </c>
      <c r="I348" s="34" t="s">
        <v>487</v>
      </c>
      <c r="J348" s="27" t="s">
        <v>28</v>
      </c>
      <c r="K348" s="36" t="s">
        <v>55</v>
      </c>
      <c r="L348" s="32" t="s">
        <v>491</v>
      </c>
      <c r="M348" s="62">
        <v>2550</v>
      </c>
      <c r="N348" s="32"/>
      <c r="O348" s="34"/>
      <c r="P348" s="32"/>
      <c r="Q348" s="34"/>
      <c r="R348" s="32"/>
      <c r="S348" s="34"/>
      <c r="T348" s="32"/>
      <c r="U348" s="34"/>
      <c r="V348" s="58" t="s">
        <v>473</v>
      </c>
      <c r="W348" s="59" t="s">
        <v>473</v>
      </c>
      <c r="X348" s="59" t="s">
        <v>473</v>
      </c>
      <c r="Y348" s="59" t="s">
        <v>473</v>
      </c>
      <c r="Z348" s="58" t="s">
        <v>473</v>
      </c>
      <c r="AA348" s="42" t="s">
        <v>473</v>
      </c>
      <c r="AB348" s="54" t="s">
        <v>29</v>
      </c>
      <c r="AC348" s="58" t="s">
        <v>472</v>
      </c>
      <c r="AD348" s="33">
        <v>338.8</v>
      </c>
      <c r="AE348" s="58" t="s">
        <v>472</v>
      </c>
      <c r="AF348" s="59" t="s">
        <v>473</v>
      </c>
      <c r="AG348" s="58"/>
      <c r="AH348" s="42" t="s">
        <v>350</v>
      </c>
      <c r="AI348" s="28" t="s">
        <v>1327</v>
      </c>
      <c r="AJ348" s="27" t="s">
        <v>2047</v>
      </c>
    </row>
    <row r="349" spans="1:36" x14ac:dyDescent="0.35">
      <c r="A349" s="27">
        <v>739958</v>
      </c>
      <c r="B349" s="27">
        <v>739958</v>
      </c>
      <c r="C349" s="32" t="s">
        <v>105</v>
      </c>
      <c r="D349" s="33" t="s">
        <v>487</v>
      </c>
      <c r="E349" s="33" t="s">
        <v>1328</v>
      </c>
      <c r="F349" s="33" t="s">
        <v>1329</v>
      </c>
      <c r="G349" s="33" t="s">
        <v>1330</v>
      </c>
      <c r="H349" s="33" t="s">
        <v>1331</v>
      </c>
      <c r="I349" s="34">
        <v>50672</v>
      </c>
      <c r="J349" s="27" t="s">
        <v>28</v>
      </c>
      <c r="K349" s="36" t="s">
        <v>36</v>
      </c>
      <c r="L349" s="32" t="s">
        <v>491</v>
      </c>
      <c r="M349" s="62" t="s">
        <v>505</v>
      </c>
      <c r="N349" s="32"/>
      <c r="O349" s="34"/>
      <c r="P349" s="32"/>
      <c r="Q349" s="34"/>
      <c r="R349" s="32"/>
      <c r="S349" s="34"/>
      <c r="T349" s="32"/>
      <c r="U349" s="34"/>
      <c r="V349" s="58" t="s">
        <v>472</v>
      </c>
      <c r="W349" s="59" t="s">
        <v>473</v>
      </c>
      <c r="X349" s="59" t="s">
        <v>473</v>
      </c>
      <c r="Y349" s="59" t="s">
        <v>473</v>
      </c>
      <c r="Z349" s="58" t="s">
        <v>473</v>
      </c>
      <c r="AA349" s="42" t="s">
        <v>473</v>
      </c>
      <c r="AB349" s="54" t="s">
        <v>450</v>
      </c>
      <c r="AC349" s="58" t="s">
        <v>472</v>
      </c>
      <c r="AD349" s="33">
        <v>14</v>
      </c>
      <c r="AE349" s="58" t="s">
        <v>472</v>
      </c>
      <c r="AF349" s="59" t="s">
        <v>473</v>
      </c>
      <c r="AG349" s="58"/>
      <c r="AH349" s="42" t="s">
        <v>27</v>
      </c>
      <c r="AI349" s="28"/>
      <c r="AJ349" s="27" t="s">
        <v>2048</v>
      </c>
    </row>
    <row r="350" spans="1:36" x14ac:dyDescent="0.35">
      <c r="A350" s="27">
        <v>767351</v>
      </c>
      <c r="B350" s="27">
        <v>767351</v>
      </c>
      <c r="C350" s="32" t="s">
        <v>110</v>
      </c>
      <c r="D350" s="33" t="s">
        <v>487</v>
      </c>
      <c r="E350" s="33" t="s">
        <v>112</v>
      </c>
      <c r="F350" s="33" t="s">
        <v>699</v>
      </c>
      <c r="G350" s="33" t="s">
        <v>1332</v>
      </c>
      <c r="H350" s="33" t="s">
        <v>1333</v>
      </c>
      <c r="I350" s="34">
        <v>400705</v>
      </c>
      <c r="J350" s="27" t="s">
        <v>37</v>
      </c>
      <c r="K350" s="36" t="s">
        <v>111</v>
      </c>
      <c r="L350" s="32" t="s">
        <v>491</v>
      </c>
      <c r="M350" s="62">
        <v>9000</v>
      </c>
      <c r="N350" s="32"/>
      <c r="O350" s="34"/>
      <c r="P350" s="32"/>
      <c r="Q350" s="34"/>
      <c r="R350" s="32"/>
      <c r="S350" s="34"/>
      <c r="T350" s="32"/>
      <c r="U350" s="34"/>
      <c r="V350" s="58" t="s">
        <v>473</v>
      </c>
      <c r="W350" s="59" t="s">
        <v>472</v>
      </c>
      <c r="X350" s="59" t="s">
        <v>472</v>
      </c>
      <c r="Y350" s="59" t="s">
        <v>472</v>
      </c>
      <c r="Z350" s="58" t="s">
        <v>472</v>
      </c>
      <c r="AA350" s="42" t="s">
        <v>472</v>
      </c>
      <c r="AB350" s="54" t="s">
        <v>26</v>
      </c>
      <c r="AC350" s="58" t="s">
        <v>472</v>
      </c>
      <c r="AD350" s="33">
        <v>1200</v>
      </c>
      <c r="AE350" s="58" t="s">
        <v>472</v>
      </c>
      <c r="AF350" s="59" t="s">
        <v>472</v>
      </c>
      <c r="AG350" s="58"/>
      <c r="AH350" s="42" t="s">
        <v>350</v>
      </c>
      <c r="AI350" s="28" t="s">
        <v>677</v>
      </c>
      <c r="AJ350" s="27" t="s">
        <v>2049</v>
      </c>
    </row>
    <row r="351" spans="1:36" x14ac:dyDescent="0.35">
      <c r="A351" s="27">
        <v>648416</v>
      </c>
      <c r="B351" s="27">
        <v>648416</v>
      </c>
      <c r="C351" s="32" t="s">
        <v>171</v>
      </c>
      <c r="D351" s="33" t="s">
        <v>487</v>
      </c>
      <c r="E351" s="33" t="s">
        <v>347</v>
      </c>
      <c r="F351" s="33" t="s">
        <v>515</v>
      </c>
      <c r="G351" s="33" t="s">
        <v>348</v>
      </c>
      <c r="H351" s="33" t="s">
        <v>349</v>
      </c>
      <c r="I351" s="34">
        <v>8004</v>
      </c>
      <c r="J351" s="27" t="s">
        <v>28</v>
      </c>
      <c r="K351" s="36" t="s">
        <v>173</v>
      </c>
      <c r="L351" s="32" t="s">
        <v>684</v>
      </c>
      <c r="M351" s="62">
        <v>305</v>
      </c>
      <c r="N351" s="32" t="s">
        <v>1472</v>
      </c>
      <c r="O351" s="34">
        <v>275</v>
      </c>
      <c r="P351" s="32" t="s">
        <v>1473</v>
      </c>
      <c r="Q351" s="34">
        <v>305</v>
      </c>
      <c r="R351" s="32" t="s">
        <v>1474</v>
      </c>
      <c r="S351" s="34">
        <v>275</v>
      </c>
      <c r="T351" s="32" t="s">
        <v>1475</v>
      </c>
      <c r="U351" s="34">
        <v>315</v>
      </c>
      <c r="V351" s="58" t="s">
        <v>472</v>
      </c>
      <c r="W351" s="59" t="s">
        <v>473</v>
      </c>
      <c r="X351" s="59" t="s">
        <v>473</v>
      </c>
      <c r="Y351" s="59" t="s">
        <v>473</v>
      </c>
      <c r="Z351" s="58" t="s">
        <v>473</v>
      </c>
      <c r="AA351" s="42" t="s">
        <v>473</v>
      </c>
      <c r="AB351" s="54" t="s">
        <v>29</v>
      </c>
      <c r="AC351" s="58" t="s">
        <v>472</v>
      </c>
      <c r="AD351" s="33">
        <v>31</v>
      </c>
      <c r="AE351" s="58" t="s">
        <v>472</v>
      </c>
      <c r="AF351" s="59" t="s">
        <v>473</v>
      </c>
      <c r="AG351" s="58" t="s">
        <v>473</v>
      </c>
      <c r="AH351" s="42" t="s">
        <v>27</v>
      </c>
      <c r="AI351" s="28" t="s">
        <v>1334</v>
      </c>
      <c r="AJ351" s="27" t="s">
        <v>2050</v>
      </c>
    </row>
    <row r="352" spans="1:36" x14ac:dyDescent="0.35">
      <c r="A352" s="27">
        <v>658824</v>
      </c>
      <c r="B352" s="27">
        <v>658824</v>
      </c>
      <c r="C352" s="32" t="s">
        <v>105</v>
      </c>
      <c r="D352" s="33" t="s">
        <v>487</v>
      </c>
      <c r="E352" s="33" t="s">
        <v>109</v>
      </c>
      <c r="F352" s="33" t="s">
        <v>515</v>
      </c>
      <c r="G352" s="33" t="s">
        <v>1335</v>
      </c>
      <c r="H352" s="33" t="s">
        <v>1336</v>
      </c>
      <c r="I352" s="34">
        <v>80335</v>
      </c>
      <c r="J352" s="27" t="s">
        <v>28</v>
      </c>
      <c r="K352" s="36" t="s">
        <v>36</v>
      </c>
      <c r="L352" s="32" t="s">
        <v>491</v>
      </c>
      <c r="M352" s="62">
        <v>175</v>
      </c>
      <c r="N352" s="32"/>
      <c r="O352" s="34"/>
      <c r="P352" s="32"/>
      <c r="Q352" s="34"/>
      <c r="R352" s="32"/>
      <c r="S352" s="34"/>
      <c r="T352" s="32"/>
      <c r="U352" s="34"/>
      <c r="V352" s="58" t="s">
        <v>472</v>
      </c>
      <c r="W352" s="59" t="s">
        <v>473</v>
      </c>
      <c r="X352" s="59" t="s">
        <v>473</v>
      </c>
      <c r="Y352" s="59" t="s">
        <v>473</v>
      </c>
      <c r="Z352" s="58" t="s">
        <v>473</v>
      </c>
      <c r="AA352" s="42" t="s">
        <v>473</v>
      </c>
      <c r="AB352" s="54" t="s">
        <v>29</v>
      </c>
      <c r="AC352" s="58" t="s">
        <v>472</v>
      </c>
      <c r="AD352" s="33">
        <v>13</v>
      </c>
      <c r="AE352" s="58" t="s">
        <v>472</v>
      </c>
      <c r="AF352" s="59" t="s">
        <v>473</v>
      </c>
      <c r="AG352" s="58" t="s">
        <v>473</v>
      </c>
      <c r="AH352" s="42" t="s">
        <v>27</v>
      </c>
      <c r="AI352" s="28" t="s">
        <v>1337</v>
      </c>
      <c r="AJ352" s="27" t="s">
        <v>2051</v>
      </c>
    </row>
    <row r="353" spans="1:36" x14ac:dyDescent="0.35">
      <c r="A353" s="27">
        <v>85757</v>
      </c>
      <c r="B353" s="27">
        <v>85757</v>
      </c>
      <c r="C353" s="32" t="s">
        <v>153</v>
      </c>
      <c r="D353" s="33" t="s">
        <v>487</v>
      </c>
      <c r="E353" s="33" t="s">
        <v>154</v>
      </c>
      <c r="F353" s="33" t="s">
        <v>1338</v>
      </c>
      <c r="G353" s="33" t="s">
        <v>1339</v>
      </c>
      <c r="H353" s="33" t="s">
        <v>1340</v>
      </c>
      <c r="I353" s="34" t="s">
        <v>1341</v>
      </c>
      <c r="J353" s="27" t="s">
        <v>28</v>
      </c>
      <c r="K353" s="36" t="s">
        <v>36</v>
      </c>
      <c r="L353" s="32" t="s">
        <v>491</v>
      </c>
      <c r="M353" s="62">
        <v>205</v>
      </c>
      <c r="N353" s="32"/>
      <c r="O353" s="34"/>
      <c r="P353" s="32"/>
      <c r="Q353" s="34"/>
      <c r="R353" s="32"/>
      <c r="S353" s="34"/>
      <c r="T353" s="32"/>
      <c r="U353" s="34"/>
      <c r="V353" s="58" t="s">
        <v>473</v>
      </c>
      <c r="W353" s="59" t="s">
        <v>473</v>
      </c>
      <c r="X353" s="59" t="s">
        <v>473</v>
      </c>
      <c r="Y353" s="59" t="s">
        <v>473</v>
      </c>
      <c r="Z353" s="58" t="s">
        <v>472</v>
      </c>
      <c r="AA353" s="42" t="s">
        <v>473</v>
      </c>
      <c r="AB353" s="54" t="s">
        <v>26</v>
      </c>
      <c r="AC353" s="58" t="s">
        <v>472</v>
      </c>
      <c r="AD353" s="33">
        <v>15</v>
      </c>
      <c r="AE353" s="58" t="s">
        <v>472</v>
      </c>
      <c r="AF353" s="59" t="s">
        <v>473</v>
      </c>
      <c r="AG353" s="58" t="s">
        <v>473</v>
      </c>
      <c r="AH353" s="42" t="s">
        <v>350</v>
      </c>
      <c r="AI353" s="28" t="s">
        <v>1342</v>
      </c>
      <c r="AJ353" s="27" t="s">
        <v>2052</v>
      </c>
    </row>
    <row r="354" spans="1:36" x14ac:dyDescent="0.35">
      <c r="A354" s="27">
        <v>769960</v>
      </c>
      <c r="B354" s="27">
        <v>769960</v>
      </c>
      <c r="C354" s="32" t="s">
        <v>60</v>
      </c>
      <c r="D354" s="33" t="s">
        <v>487</v>
      </c>
      <c r="E354" s="33" t="s">
        <v>72</v>
      </c>
      <c r="F354" s="33" t="s">
        <v>683</v>
      </c>
      <c r="G354" s="33" t="s">
        <v>1343</v>
      </c>
      <c r="H354" s="33" t="s">
        <v>1344</v>
      </c>
      <c r="I354" s="34">
        <v>21000</v>
      </c>
      <c r="J354" s="27" t="s">
        <v>68</v>
      </c>
      <c r="K354" s="36" t="s">
        <v>36</v>
      </c>
      <c r="L354" s="32" t="s">
        <v>491</v>
      </c>
      <c r="M354" s="62">
        <v>81.87</v>
      </c>
      <c r="N354" s="32"/>
      <c r="O354" s="34"/>
      <c r="P354" s="32"/>
      <c r="Q354" s="34"/>
      <c r="R354" s="32"/>
      <c r="S354" s="34"/>
      <c r="T354" s="32"/>
      <c r="U354" s="34"/>
      <c r="V354" s="58" t="s">
        <v>472</v>
      </c>
      <c r="W354" s="59" t="s">
        <v>473</v>
      </c>
      <c r="X354" s="59" t="s">
        <v>473</v>
      </c>
      <c r="Y354" s="59" t="s">
        <v>473</v>
      </c>
      <c r="Z354" s="58" t="s">
        <v>472</v>
      </c>
      <c r="AA354" s="42" t="s">
        <v>473</v>
      </c>
      <c r="AB354" s="54" t="s">
        <v>26</v>
      </c>
      <c r="AC354" s="58" t="s">
        <v>472</v>
      </c>
      <c r="AD354" s="33">
        <v>17</v>
      </c>
      <c r="AE354" s="58" t="s">
        <v>472</v>
      </c>
      <c r="AF354" s="59" t="s">
        <v>473</v>
      </c>
      <c r="AG354" s="58" t="s">
        <v>472</v>
      </c>
      <c r="AH354" s="42" t="s">
        <v>27</v>
      </c>
      <c r="AI354" s="28"/>
      <c r="AJ354" s="27" t="s">
        <v>2053</v>
      </c>
    </row>
    <row r="355" spans="1:36" x14ac:dyDescent="0.35">
      <c r="A355" s="27">
        <v>595776</v>
      </c>
      <c r="B355" s="27">
        <v>595776</v>
      </c>
      <c r="C355" s="32" t="s">
        <v>371</v>
      </c>
      <c r="D355" s="33" t="s">
        <v>487</v>
      </c>
      <c r="E355" s="33" t="s">
        <v>1186</v>
      </c>
      <c r="F355" s="33" t="s">
        <v>459</v>
      </c>
      <c r="G355" s="33" t="s">
        <v>1345</v>
      </c>
      <c r="H355" s="33" t="s">
        <v>1346</v>
      </c>
      <c r="I355" s="34">
        <v>62502</v>
      </c>
      <c r="J355" s="27" t="s">
        <v>42</v>
      </c>
      <c r="K355" s="36" t="s">
        <v>373</v>
      </c>
      <c r="L355" s="32" t="s">
        <v>491</v>
      </c>
      <c r="M355" s="62" t="s">
        <v>619</v>
      </c>
      <c r="N355" s="32"/>
      <c r="O355" s="34"/>
      <c r="P355" s="32"/>
      <c r="Q355" s="34"/>
      <c r="R355" s="32"/>
      <c r="S355" s="34"/>
      <c r="T355" s="32"/>
      <c r="U355" s="34"/>
      <c r="V355" s="58" t="s">
        <v>473</v>
      </c>
      <c r="W355" s="59" t="s">
        <v>473</v>
      </c>
      <c r="X355" s="59" t="s">
        <v>473</v>
      </c>
      <c r="Y355" s="59" t="s">
        <v>473</v>
      </c>
      <c r="Z355" s="58" t="s">
        <v>473</v>
      </c>
      <c r="AA355" s="42" t="s">
        <v>473</v>
      </c>
      <c r="AB355" s="54" t="s">
        <v>450</v>
      </c>
      <c r="AC355" s="58" t="s">
        <v>472</v>
      </c>
      <c r="AD355" s="33">
        <v>60</v>
      </c>
      <c r="AE355" s="58" t="s">
        <v>472</v>
      </c>
      <c r="AF355" s="59" t="s">
        <v>472</v>
      </c>
      <c r="AG355" s="58" t="s">
        <v>473</v>
      </c>
      <c r="AH355" s="42" t="s">
        <v>27</v>
      </c>
      <c r="AI355" s="28" t="s">
        <v>530</v>
      </c>
      <c r="AJ355" s="27" t="s">
        <v>2054</v>
      </c>
    </row>
    <row r="356" spans="1:36" x14ac:dyDescent="0.35">
      <c r="A356" s="27">
        <v>776187</v>
      </c>
      <c r="B356" s="27">
        <v>776187</v>
      </c>
      <c r="C356" s="32" t="s">
        <v>371</v>
      </c>
      <c r="D356" s="33" t="s">
        <v>487</v>
      </c>
      <c r="E356" s="33" t="s">
        <v>1186</v>
      </c>
      <c r="F356" s="33" t="s">
        <v>515</v>
      </c>
      <c r="G356" s="33" t="s">
        <v>1347</v>
      </c>
      <c r="H356" s="33" t="s">
        <v>1348</v>
      </c>
      <c r="I356" s="34">
        <v>62000</v>
      </c>
      <c r="J356" s="27" t="s">
        <v>420</v>
      </c>
      <c r="K356" s="36" t="s">
        <v>373</v>
      </c>
      <c r="L356" s="32" t="s">
        <v>491</v>
      </c>
      <c r="M356" s="62">
        <v>320</v>
      </c>
      <c r="N356" s="32"/>
      <c r="O356" s="34"/>
      <c r="P356" s="32"/>
      <c r="Q356" s="34"/>
      <c r="R356" s="32"/>
      <c r="S356" s="34"/>
      <c r="T356" s="32"/>
      <c r="U356" s="34"/>
      <c r="V356" s="58" t="s">
        <v>472</v>
      </c>
      <c r="W356" s="59" t="s">
        <v>473</v>
      </c>
      <c r="X356" s="59" t="s">
        <v>473</v>
      </c>
      <c r="Y356" s="59" t="s">
        <v>473</v>
      </c>
      <c r="Z356" s="58" t="s">
        <v>473</v>
      </c>
      <c r="AA356" s="42" t="s">
        <v>473</v>
      </c>
      <c r="AB356" s="54" t="s">
        <v>29</v>
      </c>
      <c r="AC356" s="58" t="s">
        <v>472</v>
      </c>
      <c r="AD356" s="33">
        <v>30</v>
      </c>
      <c r="AE356" s="58" t="s">
        <v>472</v>
      </c>
      <c r="AF356" s="59" t="s">
        <v>472</v>
      </c>
      <c r="AG356" s="58" t="s">
        <v>472</v>
      </c>
      <c r="AH356" s="42" t="s">
        <v>27</v>
      </c>
      <c r="AI356" s="28"/>
      <c r="AJ356" s="27" t="s">
        <v>2055</v>
      </c>
    </row>
    <row r="357" spans="1:36" x14ac:dyDescent="0.35">
      <c r="A357" s="27">
        <v>237407</v>
      </c>
      <c r="B357" s="27">
        <v>237407</v>
      </c>
      <c r="C357" s="32" t="s">
        <v>60</v>
      </c>
      <c r="D357" s="33" t="s">
        <v>487</v>
      </c>
      <c r="E357" s="33" t="s">
        <v>287</v>
      </c>
      <c r="F357" s="33" t="s">
        <v>1349</v>
      </c>
      <c r="G357" s="33" t="s">
        <v>1350</v>
      </c>
      <c r="H357" s="33" t="s">
        <v>1351</v>
      </c>
      <c r="I357" s="34">
        <v>78180</v>
      </c>
      <c r="J357" s="27" t="s">
        <v>28</v>
      </c>
      <c r="K357" s="36" t="s">
        <v>36</v>
      </c>
      <c r="L357" s="32" t="s">
        <v>491</v>
      </c>
      <c r="M357" s="62">
        <v>158</v>
      </c>
      <c r="N357" s="32"/>
      <c r="O357" s="34"/>
      <c r="P357" s="32"/>
      <c r="Q357" s="34"/>
      <c r="R357" s="32"/>
      <c r="S357" s="34"/>
      <c r="T357" s="32"/>
      <c r="U357" s="34"/>
      <c r="V357" s="58" t="s">
        <v>472</v>
      </c>
      <c r="W357" s="59" t="s">
        <v>473</v>
      </c>
      <c r="X357" s="59" t="s">
        <v>473</v>
      </c>
      <c r="Y357" s="59" t="s">
        <v>473</v>
      </c>
      <c r="Z357" s="58" t="s">
        <v>472</v>
      </c>
      <c r="AA357" s="42" t="s">
        <v>473</v>
      </c>
      <c r="AB357" s="54" t="s">
        <v>29</v>
      </c>
      <c r="AC357" s="58" t="s">
        <v>472</v>
      </c>
      <c r="AD357" s="33">
        <v>18.5</v>
      </c>
      <c r="AE357" s="58" t="s">
        <v>472</v>
      </c>
      <c r="AF357" s="59" t="s">
        <v>473</v>
      </c>
      <c r="AG357" s="58" t="s">
        <v>472</v>
      </c>
      <c r="AH357" s="42" t="s">
        <v>27</v>
      </c>
      <c r="AI357" s="28"/>
      <c r="AJ357" s="27" t="s">
        <v>284</v>
      </c>
    </row>
    <row r="358" spans="1:36" x14ac:dyDescent="0.35">
      <c r="A358" s="27">
        <v>721809</v>
      </c>
      <c r="B358" s="27">
        <v>721809</v>
      </c>
      <c r="C358" s="32" t="s">
        <v>60</v>
      </c>
      <c r="D358" s="33" t="s">
        <v>487</v>
      </c>
      <c r="E358" s="33" t="s">
        <v>82</v>
      </c>
      <c r="F358" s="33" t="s">
        <v>1349</v>
      </c>
      <c r="G358" s="33" t="s">
        <v>1352</v>
      </c>
      <c r="H358" s="33" t="s">
        <v>1353</v>
      </c>
      <c r="I358" s="34">
        <v>91300</v>
      </c>
      <c r="J358" s="27" t="s">
        <v>28</v>
      </c>
      <c r="K358" s="36" t="s">
        <v>36</v>
      </c>
      <c r="L358" s="32" t="s">
        <v>491</v>
      </c>
      <c r="M358" s="62">
        <v>123.08</v>
      </c>
      <c r="N358" s="32"/>
      <c r="O358" s="34"/>
      <c r="P358" s="32"/>
      <c r="Q358" s="34"/>
      <c r="R358" s="32"/>
      <c r="S358" s="34"/>
      <c r="T358" s="32"/>
      <c r="U358" s="34"/>
      <c r="V358" s="58" t="s">
        <v>472</v>
      </c>
      <c r="W358" s="59" t="s">
        <v>473</v>
      </c>
      <c r="X358" s="59" t="s">
        <v>473</v>
      </c>
      <c r="Y358" s="59" t="s">
        <v>473</v>
      </c>
      <c r="Z358" s="58" t="s">
        <v>472</v>
      </c>
      <c r="AA358" s="42" t="s">
        <v>473</v>
      </c>
      <c r="AB358" s="54" t="s">
        <v>29</v>
      </c>
      <c r="AC358" s="58" t="s">
        <v>472</v>
      </c>
      <c r="AD358" s="33">
        <v>11.5</v>
      </c>
      <c r="AE358" s="58" t="s">
        <v>472</v>
      </c>
      <c r="AF358" s="59" t="s">
        <v>473</v>
      </c>
      <c r="AG358" s="58" t="s">
        <v>473</v>
      </c>
      <c r="AH358" s="42" t="s">
        <v>27</v>
      </c>
      <c r="AI358" s="28" t="s">
        <v>1354</v>
      </c>
      <c r="AJ358" s="27" t="s">
        <v>284</v>
      </c>
    </row>
    <row r="359" spans="1:36" x14ac:dyDescent="0.35">
      <c r="A359" s="27">
        <v>49235</v>
      </c>
      <c r="B359" s="27">
        <v>49235</v>
      </c>
      <c r="C359" s="32" t="s">
        <v>60</v>
      </c>
      <c r="D359" s="33" t="s">
        <v>487</v>
      </c>
      <c r="E359" s="33" t="s">
        <v>71</v>
      </c>
      <c r="F359" s="33" t="s">
        <v>1349</v>
      </c>
      <c r="G359" s="33" t="s">
        <v>465</v>
      </c>
      <c r="H359" s="33" t="s">
        <v>1355</v>
      </c>
      <c r="I359" s="34">
        <v>69570</v>
      </c>
      <c r="J359" s="27" t="s">
        <v>28</v>
      </c>
      <c r="K359" s="36" t="s">
        <v>36</v>
      </c>
      <c r="L359" s="32" t="s">
        <v>491</v>
      </c>
      <c r="M359" s="62">
        <v>112.5</v>
      </c>
      <c r="N359" s="32"/>
      <c r="O359" s="34"/>
      <c r="P359" s="32"/>
      <c r="Q359" s="34"/>
      <c r="R359" s="32"/>
      <c r="S359" s="34"/>
      <c r="T359" s="32"/>
      <c r="U359" s="34"/>
      <c r="V359" s="58" t="s">
        <v>472</v>
      </c>
      <c r="W359" s="59" t="s">
        <v>473</v>
      </c>
      <c r="X359" s="59" t="s">
        <v>473</v>
      </c>
      <c r="Y359" s="59" t="s">
        <v>473</v>
      </c>
      <c r="Z359" s="58" t="s">
        <v>472</v>
      </c>
      <c r="AA359" s="42" t="s">
        <v>473</v>
      </c>
      <c r="AB359" s="54" t="s">
        <v>29</v>
      </c>
      <c r="AC359" s="58" t="s">
        <v>472</v>
      </c>
      <c r="AD359" s="33">
        <v>18.5</v>
      </c>
      <c r="AE359" s="58" t="s">
        <v>472</v>
      </c>
      <c r="AF359" s="59" t="s">
        <v>472</v>
      </c>
      <c r="AG359" s="58"/>
      <c r="AH359" s="42" t="s">
        <v>27</v>
      </c>
      <c r="AI359" s="28" t="s">
        <v>1356</v>
      </c>
      <c r="AJ359" s="27" t="s">
        <v>284</v>
      </c>
    </row>
    <row r="360" spans="1:36" x14ac:dyDescent="0.35">
      <c r="A360" s="27">
        <v>67016</v>
      </c>
      <c r="B360" s="27">
        <v>67016</v>
      </c>
      <c r="C360" s="32" t="s">
        <v>60</v>
      </c>
      <c r="D360" s="33" t="s">
        <v>487</v>
      </c>
      <c r="E360" s="33" t="s">
        <v>92</v>
      </c>
      <c r="F360" s="33" t="s">
        <v>777</v>
      </c>
      <c r="G360" s="33" t="s">
        <v>1357</v>
      </c>
      <c r="H360" s="33" t="s">
        <v>1358</v>
      </c>
      <c r="I360" s="34">
        <v>75014</v>
      </c>
      <c r="J360" s="27" t="s">
        <v>28</v>
      </c>
      <c r="K360" s="36" t="s">
        <v>36</v>
      </c>
      <c r="L360" s="32" t="s">
        <v>740</v>
      </c>
      <c r="M360" s="62">
        <v>180</v>
      </c>
      <c r="N360" s="32" t="s">
        <v>894</v>
      </c>
      <c r="O360" s="34">
        <v>160</v>
      </c>
      <c r="P360" s="32" t="s">
        <v>1459</v>
      </c>
      <c r="Q360" s="34">
        <v>180</v>
      </c>
      <c r="R360" s="32" t="s">
        <v>1476</v>
      </c>
      <c r="S360" s="34">
        <v>165</v>
      </c>
      <c r="T360" s="32" t="s">
        <v>524</v>
      </c>
      <c r="U360" s="34">
        <v>185</v>
      </c>
      <c r="V360" s="58" t="s">
        <v>472</v>
      </c>
      <c r="W360" s="59" t="s">
        <v>473</v>
      </c>
      <c r="X360" s="59" t="s">
        <v>473</v>
      </c>
      <c r="Y360" s="59" t="s">
        <v>473</v>
      </c>
      <c r="Z360" s="58" t="s">
        <v>473</v>
      </c>
      <c r="AA360" s="42" t="s">
        <v>473</v>
      </c>
      <c r="AB360" s="54" t="s">
        <v>29</v>
      </c>
      <c r="AC360" s="58" t="s">
        <v>472</v>
      </c>
      <c r="AD360" s="33">
        <v>19</v>
      </c>
      <c r="AE360" s="58" t="s">
        <v>472</v>
      </c>
      <c r="AF360" s="59" t="s">
        <v>473</v>
      </c>
      <c r="AG360" s="58" t="s">
        <v>472</v>
      </c>
      <c r="AH360" s="42" t="s">
        <v>350</v>
      </c>
      <c r="AI360" s="28" t="s">
        <v>1359</v>
      </c>
      <c r="AJ360" s="27" t="s">
        <v>2056</v>
      </c>
    </row>
    <row r="361" spans="1:36" x14ac:dyDescent="0.35">
      <c r="A361" s="27">
        <v>10129</v>
      </c>
      <c r="B361" s="27">
        <v>10129</v>
      </c>
      <c r="C361" s="32" t="s">
        <v>186</v>
      </c>
      <c r="D361" s="33" t="s">
        <v>188</v>
      </c>
      <c r="E361" s="33" t="s">
        <v>189</v>
      </c>
      <c r="F361" s="33" t="s">
        <v>453</v>
      </c>
      <c r="G361" s="33" t="s">
        <v>374</v>
      </c>
      <c r="H361" s="33" t="s">
        <v>375</v>
      </c>
      <c r="I361" s="34">
        <v>10019</v>
      </c>
      <c r="J361" s="27" t="s">
        <v>28</v>
      </c>
      <c r="K361" s="36" t="s">
        <v>30</v>
      </c>
      <c r="L361" s="32" t="s">
        <v>643</v>
      </c>
      <c r="M361" s="62">
        <v>225</v>
      </c>
      <c r="N361" s="32" t="s">
        <v>572</v>
      </c>
      <c r="O361" s="34">
        <v>319</v>
      </c>
      <c r="P361" s="32" t="s">
        <v>930</v>
      </c>
      <c r="Q361" s="34">
        <v>145</v>
      </c>
      <c r="R361" s="32" t="s">
        <v>524</v>
      </c>
      <c r="S361" s="34">
        <v>299</v>
      </c>
      <c r="T361" s="32"/>
      <c r="U361" s="34"/>
      <c r="V361" s="58" t="s">
        <v>473</v>
      </c>
      <c r="W361" s="59" t="s">
        <v>473</v>
      </c>
      <c r="X361" s="59" t="s">
        <v>473</v>
      </c>
      <c r="Y361" s="59" t="s">
        <v>473</v>
      </c>
      <c r="Z361" s="58" t="s">
        <v>473</v>
      </c>
      <c r="AA361" s="42" t="s">
        <v>473</v>
      </c>
      <c r="AB361" s="54" t="s">
        <v>29</v>
      </c>
      <c r="AC361" s="58" t="s">
        <v>473</v>
      </c>
      <c r="AD361" s="33"/>
      <c r="AE361" s="58" t="s">
        <v>472</v>
      </c>
      <c r="AF361" s="59" t="s">
        <v>473</v>
      </c>
      <c r="AG361" s="58"/>
      <c r="AH361" s="42" t="s">
        <v>27</v>
      </c>
      <c r="AI361" s="28" t="s">
        <v>1360</v>
      </c>
      <c r="AJ361" s="27" t="s">
        <v>2057</v>
      </c>
    </row>
    <row r="362" spans="1:36" x14ac:dyDescent="0.35">
      <c r="A362" s="27">
        <v>170464</v>
      </c>
      <c r="B362" s="27">
        <v>170464</v>
      </c>
      <c r="C362" s="32" t="s">
        <v>58</v>
      </c>
      <c r="D362" s="33" t="s">
        <v>487</v>
      </c>
      <c r="E362" s="33" t="s">
        <v>1361</v>
      </c>
      <c r="F362" s="33" t="s">
        <v>775</v>
      </c>
      <c r="G362" s="33" t="s">
        <v>1362</v>
      </c>
      <c r="H362" s="33" t="s">
        <v>1363</v>
      </c>
      <c r="I362" s="34">
        <v>46619</v>
      </c>
      <c r="J362" s="27" t="s">
        <v>28</v>
      </c>
      <c r="K362" s="36" t="s">
        <v>30</v>
      </c>
      <c r="L362" s="32" t="s">
        <v>491</v>
      </c>
      <c r="M362" s="62">
        <v>110</v>
      </c>
      <c r="N362" s="32"/>
      <c r="O362" s="34"/>
      <c r="P362" s="32"/>
      <c r="Q362" s="34"/>
      <c r="R362" s="32"/>
      <c r="S362" s="34"/>
      <c r="T362" s="32"/>
      <c r="U362" s="34"/>
      <c r="V362" s="58" t="s">
        <v>472</v>
      </c>
      <c r="W362" s="59" t="s">
        <v>472</v>
      </c>
      <c r="X362" s="59" t="s">
        <v>473</v>
      </c>
      <c r="Y362" s="59" t="s">
        <v>473</v>
      </c>
      <c r="Z362" s="58" t="s">
        <v>473</v>
      </c>
      <c r="AA362" s="42" t="s">
        <v>473</v>
      </c>
      <c r="AB362" s="54" t="s">
        <v>26</v>
      </c>
      <c r="AC362" s="58" t="s">
        <v>472</v>
      </c>
      <c r="AD362" s="33">
        <v>8</v>
      </c>
      <c r="AE362" s="58" t="s">
        <v>472</v>
      </c>
      <c r="AF362" s="59" t="s">
        <v>472</v>
      </c>
      <c r="AG362" s="58"/>
      <c r="AH362" s="42" t="s">
        <v>27</v>
      </c>
      <c r="AI362" s="28"/>
      <c r="AJ362" s="27" t="s">
        <v>2058</v>
      </c>
    </row>
    <row r="363" spans="1:36" x14ac:dyDescent="0.35">
      <c r="A363" s="27">
        <v>340193</v>
      </c>
      <c r="B363" s="27">
        <v>340193</v>
      </c>
      <c r="C363" s="32" t="s">
        <v>153</v>
      </c>
      <c r="D363" s="33" t="s">
        <v>487</v>
      </c>
      <c r="E363" s="33" t="s">
        <v>154</v>
      </c>
      <c r="F363" s="33" t="s">
        <v>464</v>
      </c>
      <c r="G363" s="33" t="s">
        <v>1364</v>
      </c>
      <c r="H363" s="33" t="s">
        <v>1365</v>
      </c>
      <c r="I363" s="34" t="s">
        <v>1366</v>
      </c>
      <c r="J363" s="27" t="s">
        <v>42</v>
      </c>
      <c r="K363" s="36" t="s">
        <v>36</v>
      </c>
      <c r="L363" s="32" t="s">
        <v>491</v>
      </c>
      <c r="M363" s="62">
        <v>260</v>
      </c>
      <c r="N363" s="32"/>
      <c r="O363" s="34"/>
      <c r="P363" s="32"/>
      <c r="Q363" s="34"/>
      <c r="R363" s="32"/>
      <c r="S363" s="34"/>
      <c r="T363" s="32"/>
      <c r="U363" s="34"/>
      <c r="V363" s="58" t="s">
        <v>472</v>
      </c>
      <c r="W363" s="59" t="s">
        <v>472</v>
      </c>
      <c r="X363" s="59" t="s">
        <v>473</v>
      </c>
      <c r="Y363" s="59" t="s">
        <v>473</v>
      </c>
      <c r="Z363" s="58" t="s">
        <v>472</v>
      </c>
      <c r="AA363" s="42" t="s">
        <v>473</v>
      </c>
      <c r="AB363" s="54" t="s">
        <v>29</v>
      </c>
      <c r="AC363" s="58" t="s">
        <v>472</v>
      </c>
      <c r="AD363" s="33">
        <v>30</v>
      </c>
      <c r="AE363" s="58" t="s">
        <v>472</v>
      </c>
      <c r="AF363" s="59" t="s">
        <v>472</v>
      </c>
      <c r="AG363" s="58"/>
      <c r="AH363" s="42" t="s">
        <v>384</v>
      </c>
      <c r="AI363" s="28"/>
      <c r="AJ363" s="27" t="s">
        <v>2059</v>
      </c>
    </row>
    <row r="364" spans="1:36" x14ac:dyDescent="0.35">
      <c r="A364" s="27">
        <v>793985</v>
      </c>
      <c r="B364" s="27">
        <v>793985</v>
      </c>
      <c r="C364" s="32" t="s">
        <v>158</v>
      </c>
      <c r="D364" s="33" t="s">
        <v>487</v>
      </c>
      <c r="E364" s="33" t="s">
        <v>158</v>
      </c>
      <c r="F364" s="33" t="s">
        <v>515</v>
      </c>
      <c r="G364" s="33" t="s">
        <v>1367</v>
      </c>
      <c r="H364" s="33" t="s">
        <v>1368</v>
      </c>
      <c r="I364" s="34">
        <v>179949</v>
      </c>
      <c r="J364" s="27" t="s">
        <v>42</v>
      </c>
      <c r="K364" s="36" t="s">
        <v>160</v>
      </c>
      <c r="L364" s="32" t="s">
        <v>491</v>
      </c>
      <c r="M364" s="62">
        <v>290</v>
      </c>
      <c r="N364" s="32"/>
      <c r="O364" s="34"/>
      <c r="P364" s="32"/>
      <c r="Q364" s="34"/>
      <c r="R364" s="32"/>
      <c r="S364" s="34"/>
      <c r="T364" s="32"/>
      <c r="U364" s="34"/>
      <c r="V364" s="58" t="s">
        <v>472</v>
      </c>
      <c r="W364" s="59" t="s">
        <v>472</v>
      </c>
      <c r="X364" s="59" t="s">
        <v>473</v>
      </c>
      <c r="Y364" s="59" t="s">
        <v>473</v>
      </c>
      <c r="Z364" s="58" t="s">
        <v>473</v>
      </c>
      <c r="AA364" s="42" t="s">
        <v>473</v>
      </c>
      <c r="AB364" s="54" t="s">
        <v>29</v>
      </c>
      <c r="AC364" s="58" t="s">
        <v>472</v>
      </c>
      <c r="AD364" s="33">
        <v>38</v>
      </c>
      <c r="AE364" s="58" t="s">
        <v>472</v>
      </c>
      <c r="AF364" s="59" t="s">
        <v>473</v>
      </c>
      <c r="AG364" s="58"/>
      <c r="AH364" s="42" t="s">
        <v>27</v>
      </c>
      <c r="AI364" s="28" t="s">
        <v>1099</v>
      </c>
      <c r="AJ364" s="27" t="s">
        <v>2060</v>
      </c>
    </row>
    <row r="365" spans="1:36" x14ac:dyDescent="0.35">
      <c r="A365" s="27">
        <v>698478</v>
      </c>
      <c r="B365" s="27">
        <v>698478</v>
      </c>
      <c r="C365" s="32" t="s">
        <v>60</v>
      </c>
      <c r="D365" s="33" t="s">
        <v>487</v>
      </c>
      <c r="E365" s="33" t="s">
        <v>356</v>
      </c>
      <c r="F365" s="33" t="s">
        <v>984</v>
      </c>
      <c r="G365" s="33" t="s">
        <v>1369</v>
      </c>
      <c r="H365" s="33" t="s">
        <v>431</v>
      </c>
      <c r="I365" s="34">
        <v>56000</v>
      </c>
      <c r="J365" s="27" t="s">
        <v>28</v>
      </c>
      <c r="K365" s="36" t="s">
        <v>36</v>
      </c>
      <c r="L365" s="32" t="s">
        <v>1477</v>
      </c>
      <c r="M365" s="62">
        <v>107</v>
      </c>
      <c r="N365" s="32" t="s">
        <v>1478</v>
      </c>
      <c r="O365" s="34">
        <v>157</v>
      </c>
      <c r="P365" s="32" t="s">
        <v>1479</v>
      </c>
      <c r="Q365" s="34">
        <v>107</v>
      </c>
      <c r="R365" s="32" t="s">
        <v>1480</v>
      </c>
      <c r="S365" s="34">
        <v>157</v>
      </c>
      <c r="T365" s="32" t="s">
        <v>1481</v>
      </c>
      <c r="U365" s="34">
        <v>109</v>
      </c>
      <c r="V365" s="58" t="s">
        <v>472</v>
      </c>
      <c r="W365" s="59" t="s">
        <v>473</v>
      </c>
      <c r="X365" s="59" t="s">
        <v>473</v>
      </c>
      <c r="Y365" s="59" t="s">
        <v>473</v>
      </c>
      <c r="Z365" s="58" t="s">
        <v>473</v>
      </c>
      <c r="AA365" s="42" t="s">
        <v>473</v>
      </c>
      <c r="AB365" s="54" t="s">
        <v>29</v>
      </c>
      <c r="AC365" s="58" t="s">
        <v>472</v>
      </c>
      <c r="AD365" s="33">
        <v>18</v>
      </c>
      <c r="AE365" s="58" t="s">
        <v>472</v>
      </c>
      <c r="AF365" s="59" t="s">
        <v>472</v>
      </c>
      <c r="AG365" s="58"/>
      <c r="AH365" s="42" t="s">
        <v>27</v>
      </c>
      <c r="AI365" s="28" t="s">
        <v>1370</v>
      </c>
      <c r="AJ365" s="27" t="s">
        <v>2061</v>
      </c>
    </row>
    <row r="366" spans="1:36" x14ac:dyDescent="0.35">
      <c r="A366" s="27">
        <v>25137</v>
      </c>
      <c r="B366" s="27">
        <v>25137</v>
      </c>
      <c r="C366" s="32" t="s">
        <v>137</v>
      </c>
      <c r="D366" s="33" t="s">
        <v>487</v>
      </c>
      <c r="E366" s="33" t="s">
        <v>137</v>
      </c>
      <c r="F366" s="33" t="s">
        <v>775</v>
      </c>
      <c r="G366" s="33" t="s">
        <v>1371</v>
      </c>
      <c r="H366" s="33" t="s">
        <v>231</v>
      </c>
      <c r="I366" s="34">
        <v>98000</v>
      </c>
      <c r="J366" s="27" t="s">
        <v>28</v>
      </c>
      <c r="K366" s="36" t="s">
        <v>36</v>
      </c>
      <c r="L366" s="32" t="s">
        <v>491</v>
      </c>
      <c r="M366" s="62">
        <v>196</v>
      </c>
      <c r="N366" s="32"/>
      <c r="O366" s="34"/>
      <c r="P366" s="32"/>
      <c r="Q366" s="34"/>
      <c r="R366" s="32"/>
      <c r="S366" s="34"/>
      <c r="T366" s="32"/>
      <c r="U366" s="34"/>
      <c r="V366" s="58" t="s">
        <v>472</v>
      </c>
      <c r="W366" s="59" t="s">
        <v>473</v>
      </c>
      <c r="X366" s="59" t="s">
        <v>473</v>
      </c>
      <c r="Y366" s="59" t="s">
        <v>473</v>
      </c>
      <c r="Z366" s="58" t="s">
        <v>473</v>
      </c>
      <c r="AA366" s="42" t="s">
        <v>473</v>
      </c>
      <c r="AB366" s="54" t="s">
        <v>29</v>
      </c>
      <c r="AC366" s="58" t="s">
        <v>472</v>
      </c>
      <c r="AD366" s="33">
        <v>27</v>
      </c>
      <c r="AE366" s="58" t="s">
        <v>472</v>
      </c>
      <c r="AF366" s="59" t="s">
        <v>473</v>
      </c>
      <c r="AG366" s="58"/>
      <c r="AH366" s="42" t="s">
        <v>350</v>
      </c>
      <c r="AI366" s="28" t="s">
        <v>1372</v>
      </c>
      <c r="AJ366" s="27" t="s">
        <v>2062</v>
      </c>
    </row>
    <row r="367" spans="1:36" x14ac:dyDescent="0.35">
      <c r="A367" s="27">
        <v>243287</v>
      </c>
      <c r="B367" s="27">
        <v>243287</v>
      </c>
      <c r="C367" s="32" t="s">
        <v>60</v>
      </c>
      <c r="D367" s="33" t="s">
        <v>487</v>
      </c>
      <c r="E367" s="33" t="s">
        <v>75</v>
      </c>
      <c r="F367" s="33" t="s">
        <v>775</v>
      </c>
      <c r="G367" s="33" t="s">
        <v>1373</v>
      </c>
      <c r="H367" s="33" t="s">
        <v>1374</v>
      </c>
      <c r="I367" s="34">
        <v>59777</v>
      </c>
      <c r="J367" s="27" t="s">
        <v>28</v>
      </c>
      <c r="K367" s="36" t="s">
        <v>36</v>
      </c>
      <c r="L367" s="32" t="s">
        <v>491</v>
      </c>
      <c r="M367" s="62">
        <v>149</v>
      </c>
      <c r="N367" s="32"/>
      <c r="O367" s="34"/>
      <c r="P367" s="32"/>
      <c r="Q367" s="34"/>
      <c r="R367" s="32"/>
      <c r="S367" s="34"/>
      <c r="T367" s="32"/>
      <c r="U367" s="34"/>
      <c r="V367" s="58" t="s">
        <v>472</v>
      </c>
      <c r="W367" s="59" t="s">
        <v>473</v>
      </c>
      <c r="X367" s="59" t="s">
        <v>473</v>
      </c>
      <c r="Y367" s="59" t="s">
        <v>473</v>
      </c>
      <c r="Z367" s="58" t="s">
        <v>473</v>
      </c>
      <c r="AA367" s="42" t="s">
        <v>473</v>
      </c>
      <c r="AB367" s="54" t="s">
        <v>29</v>
      </c>
      <c r="AC367" s="58" t="s">
        <v>472</v>
      </c>
      <c r="AD367" s="33">
        <v>19</v>
      </c>
      <c r="AE367" s="58" t="s">
        <v>472</v>
      </c>
      <c r="AF367" s="59" t="s">
        <v>473</v>
      </c>
      <c r="AG367" s="58"/>
      <c r="AH367" s="42" t="s">
        <v>384</v>
      </c>
      <c r="AI367" s="28" t="s">
        <v>1375</v>
      </c>
      <c r="AJ367" s="27" t="s">
        <v>2063</v>
      </c>
    </row>
    <row r="368" spans="1:36" x14ac:dyDescent="0.35">
      <c r="A368" s="27">
        <v>302079</v>
      </c>
      <c r="B368" s="27">
        <v>302079</v>
      </c>
      <c r="C368" s="32" t="s">
        <v>60</v>
      </c>
      <c r="D368" s="33" t="s">
        <v>487</v>
      </c>
      <c r="E368" s="33" t="s">
        <v>1376</v>
      </c>
      <c r="F368" s="33" t="s">
        <v>642</v>
      </c>
      <c r="G368" s="33" t="s">
        <v>1377</v>
      </c>
      <c r="H368" s="33" t="s">
        <v>1378</v>
      </c>
      <c r="I368" s="34">
        <v>38500</v>
      </c>
      <c r="J368" s="27" t="s">
        <v>28</v>
      </c>
      <c r="K368" s="36" t="s">
        <v>36</v>
      </c>
      <c r="L368" s="32" t="s">
        <v>491</v>
      </c>
      <c r="M368" s="62">
        <v>110</v>
      </c>
      <c r="N368" s="32"/>
      <c r="O368" s="34"/>
      <c r="P368" s="32"/>
      <c r="Q368" s="34"/>
      <c r="R368" s="32"/>
      <c r="S368" s="34"/>
      <c r="T368" s="32"/>
      <c r="U368" s="34"/>
      <c r="V368" s="58" t="s">
        <v>472</v>
      </c>
      <c r="W368" s="59" t="s">
        <v>473</v>
      </c>
      <c r="X368" s="59" t="s">
        <v>473</v>
      </c>
      <c r="Y368" s="59" t="s">
        <v>473</v>
      </c>
      <c r="Z368" s="58" t="s">
        <v>472</v>
      </c>
      <c r="AA368" s="42" t="s">
        <v>473</v>
      </c>
      <c r="AB368" s="54" t="s">
        <v>29</v>
      </c>
      <c r="AC368" s="58" t="s">
        <v>472</v>
      </c>
      <c r="AD368" s="33">
        <v>13.9</v>
      </c>
      <c r="AE368" s="58" t="s">
        <v>472</v>
      </c>
      <c r="AF368" s="59" t="s">
        <v>472</v>
      </c>
      <c r="AG368" s="58"/>
      <c r="AH368" s="42" t="s">
        <v>27</v>
      </c>
      <c r="AI368" s="28"/>
      <c r="AJ368" s="27" t="s">
        <v>2064</v>
      </c>
    </row>
    <row r="369" spans="1:36" x14ac:dyDescent="0.35">
      <c r="A369" s="27">
        <v>581726</v>
      </c>
      <c r="B369" s="27">
        <v>581726</v>
      </c>
      <c r="C369" s="32" t="s">
        <v>531</v>
      </c>
      <c r="D369" s="33" t="s">
        <v>487</v>
      </c>
      <c r="E369" s="33" t="s">
        <v>174</v>
      </c>
      <c r="F369" s="33" t="s">
        <v>775</v>
      </c>
      <c r="G369" s="33" t="s">
        <v>1379</v>
      </c>
      <c r="H369" s="33" t="s">
        <v>304</v>
      </c>
      <c r="I369" s="34">
        <v>110</v>
      </c>
      <c r="J369" s="27" t="s">
        <v>28</v>
      </c>
      <c r="K369" s="36" t="s">
        <v>175</v>
      </c>
      <c r="L369" s="32" t="s">
        <v>491</v>
      </c>
      <c r="M369" s="62">
        <v>6300</v>
      </c>
      <c r="N369" s="32"/>
      <c r="O369" s="34"/>
      <c r="P369" s="32"/>
      <c r="Q369" s="34"/>
      <c r="R369" s="32"/>
      <c r="S369" s="34"/>
      <c r="T369" s="32"/>
      <c r="U369" s="34"/>
      <c r="V369" s="58" t="s">
        <v>473</v>
      </c>
      <c r="W369" s="59" t="s">
        <v>473</v>
      </c>
      <c r="X369" s="59" t="s">
        <v>473</v>
      </c>
      <c r="Y369" s="59" t="s">
        <v>473</v>
      </c>
      <c r="Z369" s="58" t="s">
        <v>473</v>
      </c>
      <c r="AA369" s="42" t="s">
        <v>473</v>
      </c>
      <c r="AB369" s="54" t="s">
        <v>29</v>
      </c>
      <c r="AC369" s="58" t="s">
        <v>472</v>
      </c>
      <c r="AD369" s="33">
        <v>650</v>
      </c>
      <c r="AE369" s="58" t="s">
        <v>472</v>
      </c>
      <c r="AF369" s="59" t="s">
        <v>472</v>
      </c>
      <c r="AG369" s="58"/>
      <c r="AH369" s="42" t="s">
        <v>350</v>
      </c>
      <c r="AI369" s="28" t="s">
        <v>530</v>
      </c>
      <c r="AJ369" s="27" t="s">
        <v>2065</v>
      </c>
    </row>
    <row r="370" spans="1:36" x14ac:dyDescent="0.35">
      <c r="A370" s="27">
        <v>778434</v>
      </c>
      <c r="B370" s="27">
        <v>778434</v>
      </c>
      <c r="C370" s="32" t="s">
        <v>119</v>
      </c>
      <c r="D370" s="33" t="s">
        <v>487</v>
      </c>
      <c r="E370" s="33" t="s">
        <v>1380</v>
      </c>
      <c r="F370" s="33" t="s">
        <v>1381</v>
      </c>
      <c r="G370" s="33" t="s">
        <v>1382</v>
      </c>
      <c r="H370" s="33" t="s">
        <v>1383</v>
      </c>
      <c r="I370" s="34">
        <v>50144</v>
      </c>
      <c r="J370" s="27" t="s">
        <v>28</v>
      </c>
      <c r="K370" s="36" t="s">
        <v>36</v>
      </c>
      <c r="L370" s="32" t="s">
        <v>491</v>
      </c>
      <c r="M370" s="62" t="s">
        <v>1384</v>
      </c>
      <c r="N370" s="32"/>
      <c r="O370" s="34"/>
      <c r="P370" s="32"/>
      <c r="Q370" s="34"/>
      <c r="R370" s="32"/>
      <c r="S370" s="34"/>
      <c r="T370" s="32"/>
      <c r="U370" s="34"/>
      <c r="V370" s="58" t="s">
        <v>472</v>
      </c>
      <c r="W370" s="59" t="s">
        <v>473</v>
      </c>
      <c r="X370" s="59" t="s">
        <v>473</v>
      </c>
      <c r="Y370" s="59" t="s">
        <v>473</v>
      </c>
      <c r="Z370" s="58" t="s">
        <v>473</v>
      </c>
      <c r="AA370" s="42" t="s">
        <v>473</v>
      </c>
      <c r="AB370" s="54" t="s">
        <v>450</v>
      </c>
      <c r="AC370" s="58" t="s">
        <v>472</v>
      </c>
      <c r="AD370" s="33">
        <v>12</v>
      </c>
      <c r="AE370" s="58" t="s">
        <v>472</v>
      </c>
      <c r="AF370" s="59" t="s">
        <v>473</v>
      </c>
      <c r="AG370" s="58"/>
      <c r="AH370" s="42" t="s">
        <v>350</v>
      </c>
      <c r="AI370" s="28"/>
      <c r="AJ370" s="27" t="s">
        <v>321</v>
      </c>
    </row>
    <row r="371" spans="1:36" x14ac:dyDescent="0.35">
      <c r="A371" s="27">
        <v>771562</v>
      </c>
      <c r="B371" s="27">
        <v>771562</v>
      </c>
      <c r="C371" s="32" t="s">
        <v>60</v>
      </c>
      <c r="D371" s="33" t="s">
        <v>487</v>
      </c>
      <c r="E371" s="33" t="s">
        <v>92</v>
      </c>
      <c r="F371" s="33" t="s">
        <v>984</v>
      </c>
      <c r="G371" s="33" t="s">
        <v>386</v>
      </c>
      <c r="H371" s="33" t="s">
        <v>387</v>
      </c>
      <c r="I371" s="34" t="s">
        <v>487</v>
      </c>
      <c r="J371" s="27" t="s">
        <v>28</v>
      </c>
      <c r="K371" s="36" t="s">
        <v>36</v>
      </c>
      <c r="L371" s="32" t="s">
        <v>491</v>
      </c>
      <c r="M371" s="62">
        <v>170</v>
      </c>
      <c r="N371" s="32"/>
      <c r="O371" s="34"/>
      <c r="P371" s="32"/>
      <c r="Q371" s="34"/>
      <c r="R371" s="32"/>
      <c r="S371" s="34"/>
      <c r="T371" s="32"/>
      <c r="U371" s="34"/>
      <c r="V371" s="58" t="s">
        <v>473</v>
      </c>
      <c r="W371" s="59" t="s">
        <v>473</v>
      </c>
      <c r="X371" s="59" t="s">
        <v>473</v>
      </c>
      <c r="Y371" s="59" t="s">
        <v>473</v>
      </c>
      <c r="Z371" s="58" t="s">
        <v>473</v>
      </c>
      <c r="AA371" s="42" t="s">
        <v>473</v>
      </c>
      <c r="AB371" s="54" t="s">
        <v>29</v>
      </c>
      <c r="AC371" s="58" t="s">
        <v>472</v>
      </c>
      <c r="AD371" s="33">
        <v>20</v>
      </c>
      <c r="AE371" s="58" t="s">
        <v>472</v>
      </c>
      <c r="AF371" s="59" t="s">
        <v>473</v>
      </c>
      <c r="AG371" s="58"/>
      <c r="AH371" s="42" t="s">
        <v>350</v>
      </c>
      <c r="AI371" s="28" t="s">
        <v>1385</v>
      </c>
      <c r="AJ371" s="27" t="s">
        <v>2066</v>
      </c>
    </row>
    <row r="372" spans="1:36" x14ac:dyDescent="0.35">
      <c r="A372" s="27">
        <v>12283</v>
      </c>
      <c r="B372" s="27">
        <v>12283</v>
      </c>
      <c r="C372" s="32" t="s">
        <v>182</v>
      </c>
      <c r="D372" s="33" t="s">
        <v>487</v>
      </c>
      <c r="E372" s="33" t="s">
        <v>183</v>
      </c>
      <c r="F372" s="33" t="s">
        <v>984</v>
      </c>
      <c r="G372" s="33" t="s">
        <v>1386</v>
      </c>
      <c r="H372" s="33" t="s">
        <v>428</v>
      </c>
      <c r="I372" s="34" t="s">
        <v>429</v>
      </c>
      <c r="J372" s="27" t="s">
        <v>68</v>
      </c>
      <c r="K372" s="36" t="s">
        <v>184</v>
      </c>
      <c r="L372" s="32" t="s">
        <v>491</v>
      </c>
      <c r="M372" s="62">
        <v>220</v>
      </c>
      <c r="N372" s="32"/>
      <c r="O372" s="34"/>
      <c r="P372" s="32"/>
      <c r="Q372" s="34"/>
      <c r="R372" s="32"/>
      <c r="S372" s="34"/>
      <c r="T372" s="32"/>
      <c r="U372" s="34"/>
      <c r="V372" s="58" t="s">
        <v>473</v>
      </c>
      <c r="W372" s="59" t="s">
        <v>472</v>
      </c>
      <c r="X372" s="59" t="s">
        <v>473</v>
      </c>
      <c r="Y372" s="59" t="s">
        <v>473</v>
      </c>
      <c r="Z372" s="58" t="s">
        <v>473</v>
      </c>
      <c r="AA372" s="42" t="s">
        <v>473</v>
      </c>
      <c r="AB372" s="54" t="s">
        <v>29</v>
      </c>
      <c r="AC372" s="58" t="s">
        <v>472</v>
      </c>
      <c r="AD372" s="33">
        <v>25</v>
      </c>
      <c r="AE372" s="58" t="s">
        <v>472</v>
      </c>
      <c r="AF372" s="59" t="s">
        <v>473</v>
      </c>
      <c r="AG372" s="58"/>
      <c r="AH372" s="42" t="s">
        <v>27</v>
      </c>
      <c r="AI372" s="28" t="s">
        <v>1387</v>
      </c>
      <c r="AJ372" s="27" t="s">
        <v>430</v>
      </c>
    </row>
    <row r="373" spans="1:36" x14ac:dyDescent="0.35">
      <c r="A373" s="27">
        <v>810097</v>
      </c>
      <c r="B373" s="27">
        <v>810097</v>
      </c>
      <c r="C373" s="32" t="s">
        <v>371</v>
      </c>
      <c r="D373" s="33" t="s">
        <v>487</v>
      </c>
      <c r="E373" s="33" t="s">
        <v>1388</v>
      </c>
      <c r="F373" s="33" t="s">
        <v>459</v>
      </c>
      <c r="G373" s="33" t="s">
        <v>1389</v>
      </c>
      <c r="H373" s="33" t="s">
        <v>1390</v>
      </c>
      <c r="I373" s="34">
        <v>62502</v>
      </c>
      <c r="J373" s="27" t="s">
        <v>28</v>
      </c>
      <c r="K373" s="36" t="s">
        <v>373</v>
      </c>
      <c r="L373" s="32" t="s">
        <v>491</v>
      </c>
      <c r="M373" s="62">
        <v>360</v>
      </c>
      <c r="N373" s="32"/>
      <c r="O373" s="34"/>
      <c r="P373" s="32"/>
      <c r="Q373" s="34"/>
      <c r="R373" s="32"/>
      <c r="S373" s="34"/>
      <c r="T373" s="32"/>
      <c r="U373" s="34"/>
      <c r="V373" s="58" t="s">
        <v>473</v>
      </c>
      <c r="W373" s="59" t="s">
        <v>473</v>
      </c>
      <c r="X373" s="59" t="s">
        <v>473</v>
      </c>
      <c r="Y373" s="59" t="s">
        <v>473</v>
      </c>
      <c r="Z373" s="58" t="s">
        <v>473</v>
      </c>
      <c r="AA373" s="42" t="s">
        <v>473</v>
      </c>
      <c r="AB373" s="54" t="s">
        <v>26</v>
      </c>
      <c r="AC373" s="58" t="s">
        <v>472</v>
      </c>
      <c r="AD373" s="33">
        <v>42</v>
      </c>
      <c r="AE373" s="58" t="s">
        <v>472</v>
      </c>
      <c r="AF373" s="59" t="s">
        <v>472</v>
      </c>
      <c r="AG373" s="58"/>
      <c r="AH373" s="42" t="s">
        <v>27</v>
      </c>
      <c r="AI373" s="28" t="s">
        <v>1391</v>
      </c>
      <c r="AJ373" s="27" t="s">
        <v>2067</v>
      </c>
    </row>
    <row r="374" spans="1:36" x14ac:dyDescent="0.35">
      <c r="A374" s="27">
        <v>88656</v>
      </c>
      <c r="B374" s="27">
        <v>88656</v>
      </c>
      <c r="C374" s="32" t="s">
        <v>119</v>
      </c>
      <c r="D374" s="33" t="s">
        <v>487</v>
      </c>
      <c r="E374" s="33" t="s">
        <v>123</v>
      </c>
      <c r="F374" s="33" t="s">
        <v>642</v>
      </c>
      <c r="G374" s="33" t="s">
        <v>1392</v>
      </c>
      <c r="H374" s="33" t="s">
        <v>1393</v>
      </c>
      <c r="I374" s="34">
        <v>43100</v>
      </c>
      <c r="J374" s="27" t="s">
        <v>28</v>
      </c>
      <c r="K374" s="36" t="s">
        <v>36</v>
      </c>
      <c r="L374" s="32" t="s">
        <v>491</v>
      </c>
      <c r="M374" s="62">
        <v>85</v>
      </c>
      <c r="N374" s="32"/>
      <c r="O374" s="34"/>
      <c r="P374" s="32"/>
      <c r="Q374" s="34"/>
      <c r="R374" s="32"/>
      <c r="S374" s="34"/>
      <c r="T374" s="32"/>
      <c r="U374" s="34"/>
      <c r="V374" s="58" t="s">
        <v>472</v>
      </c>
      <c r="W374" s="59" t="s">
        <v>473</v>
      </c>
      <c r="X374" s="59" t="s">
        <v>473</v>
      </c>
      <c r="Y374" s="59" t="s">
        <v>473</v>
      </c>
      <c r="Z374" s="58" t="s">
        <v>473</v>
      </c>
      <c r="AA374" s="42" t="s">
        <v>473</v>
      </c>
      <c r="AB374" s="54" t="s">
        <v>29</v>
      </c>
      <c r="AC374" s="58" t="s">
        <v>472</v>
      </c>
      <c r="AD374" s="33">
        <v>9</v>
      </c>
      <c r="AE374" s="58" t="s">
        <v>472</v>
      </c>
      <c r="AF374" s="59" t="s">
        <v>472</v>
      </c>
      <c r="AG374" s="58"/>
      <c r="AH374" s="42" t="s">
        <v>27</v>
      </c>
      <c r="AI374" s="28" t="s">
        <v>1394</v>
      </c>
      <c r="AJ374" s="27" t="s">
        <v>2068</v>
      </c>
    </row>
    <row r="375" spans="1:36" x14ac:dyDescent="0.35">
      <c r="A375" s="27">
        <v>686923</v>
      </c>
      <c r="B375" s="27">
        <v>686923</v>
      </c>
      <c r="C375" s="32" t="s">
        <v>371</v>
      </c>
      <c r="D375" s="33" t="s">
        <v>487</v>
      </c>
      <c r="E375" s="33" t="s">
        <v>372</v>
      </c>
      <c r="F375" s="33" t="s">
        <v>464</v>
      </c>
      <c r="G375" s="33" t="s">
        <v>1695</v>
      </c>
      <c r="H375" s="33" t="s">
        <v>1696</v>
      </c>
      <c r="I375" s="34">
        <v>50450</v>
      </c>
      <c r="J375" s="27" t="s">
        <v>42</v>
      </c>
      <c r="K375" s="36" t="s">
        <v>373</v>
      </c>
      <c r="L375" s="32" t="s">
        <v>491</v>
      </c>
      <c r="M375" s="62">
        <v>590</v>
      </c>
      <c r="N375" s="32"/>
      <c r="O375" s="34"/>
      <c r="P375" s="32"/>
      <c r="Q375" s="34"/>
      <c r="R375" s="32"/>
      <c r="S375" s="34"/>
      <c r="T375" s="32"/>
      <c r="U375" s="34"/>
      <c r="V375" s="58" t="s">
        <v>473</v>
      </c>
      <c r="W375" s="59" t="s">
        <v>473</v>
      </c>
      <c r="X375" s="59" t="s">
        <v>473</v>
      </c>
      <c r="Y375" s="59" t="s">
        <v>473</v>
      </c>
      <c r="Z375" s="58" t="s">
        <v>473</v>
      </c>
      <c r="AA375" s="42" t="s">
        <v>473</v>
      </c>
      <c r="AB375" s="54" t="s">
        <v>29</v>
      </c>
      <c r="AC375" s="58" t="s">
        <v>472</v>
      </c>
      <c r="AD375" s="33">
        <v>133</v>
      </c>
      <c r="AE375" s="58" t="s">
        <v>472</v>
      </c>
      <c r="AF375" s="59" t="s">
        <v>472</v>
      </c>
      <c r="AG375" s="58"/>
      <c r="AH375" s="42" t="s">
        <v>27</v>
      </c>
      <c r="AI375" s="28" t="s">
        <v>1737</v>
      </c>
      <c r="AJ375" s="27" t="s">
        <v>2069</v>
      </c>
    </row>
    <row r="376" spans="1:36" x14ac:dyDescent="0.35">
      <c r="A376" s="27">
        <v>170343</v>
      </c>
      <c r="B376" s="27">
        <v>170343</v>
      </c>
      <c r="C376" s="32" t="s">
        <v>153</v>
      </c>
      <c r="D376" s="33" t="s">
        <v>487</v>
      </c>
      <c r="E376" s="33" t="s">
        <v>154</v>
      </c>
      <c r="F376" s="33" t="s">
        <v>1338</v>
      </c>
      <c r="G376" s="33" t="s">
        <v>1395</v>
      </c>
      <c r="H376" s="33" t="s">
        <v>1396</v>
      </c>
      <c r="I376" s="34" t="s">
        <v>1397</v>
      </c>
      <c r="J376" s="27" t="s">
        <v>28</v>
      </c>
      <c r="K376" s="36" t="s">
        <v>36</v>
      </c>
      <c r="L376" s="32" t="s">
        <v>491</v>
      </c>
      <c r="M376" s="62">
        <v>115</v>
      </c>
      <c r="N376" s="32"/>
      <c r="O376" s="34"/>
      <c r="P376" s="32"/>
      <c r="Q376" s="34"/>
      <c r="R376" s="32"/>
      <c r="S376" s="34"/>
      <c r="T376" s="32"/>
      <c r="U376" s="34"/>
      <c r="V376" s="58" t="s">
        <v>473</v>
      </c>
      <c r="W376" s="59" t="s">
        <v>473</v>
      </c>
      <c r="X376" s="59" t="s">
        <v>473</v>
      </c>
      <c r="Y376" s="59" t="s">
        <v>473</v>
      </c>
      <c r="Z376" s="58" t="s">
        <v>473</v>
      </c>
      <c r="AA376" s="42" t="s">
        <v>473</v>
      </c>
      <c r="AB376" s="54" t="s">
        <v>26</v>
      </c>
      <c r="AC376" s="58" t="s">
        <v>472</v>
      </c>
      <c r="AD376" s="33">
        <v>15</v>
      </c>
      <c r="AE376" s="58" t="s">
        <v>472</v>
      </c>
      <c r="AF376" s="59" t="s">
        <v>473</v>
      </c>
      <c r="AG376" s="58"/>
      <c r="AH376" s="42" t="s">
        <v>384</v>
      </c>
      <c r="AI376" s="28"/>
      <c r="AJ376" s="27" t="s">
        <v>1398</v>
      </c>
    </row>
    <row r="377" spans="1:36" x14ac:dyDescent="0.35">
      <c r="A377" s="27">
        <v>353263</v>
      </c>
      <c r="B377" s="27">
        <v>353263</v>
      </c>
      <c r="C377" s="32" t="s">
        <v>60</v>
      </c>
      <c r="D377" s="33" t="s">
        <v>487</v>
      </c>
      <c r="E377" s="33" t="s">
        <v>64</v>
      </c>
      <c r="F377" s="33" t="s">
        <v>1399</v>
      </c>
      <c r="G377" s="33" t="s">
        <v>1400</v>
      </c>
      <c r="H377" s="33" t="s">
        <v>1401</v>
      </c>
      <c r="I377" s="34">
        <v>33300</v>
      </c>
      <c r="J377" s="27" t="s">
        <v>28</v>
      </c>
      <c r="K377" s="36" t="s">
        <v>36</v>
      </c>
      <c r="L377" s="32" t="s">
        <v>491</v>
      </c>
      <c r="M377" s="62">
        <v>72</v>
      </c>
      <c r="N377" s="32"/>
      <c r="O377" s="34"/>
      <c r="P377" s="32"/>
      <c r="Q377" s="34"/>
      <c r="R377" s="32"/>
      <c r="S377" s="34"/>
      <c r="T377" s="32"/>
      <c r="U377" s="34"/>
      <c r="V377" s="58" t="s">
        <v>472</v>
      </c>
      <c r="W377" s="59" t="s">
        <v>472</v>
      </c>
      <c r="X377" s="59" t="s">
        <v>473</v>
      </c>
      <c r="Y377" s="59" t="s">
        <v>473</v>
      </c>
      <c r="Z377" s="58" t="s">
        <v>472</v>
      </c>
      <c r="AA377" s="42" t="s">
        <v>473</v>
      </c>
      <c r="AB377" s="54" t="s">
        <v>29</v>
      </c>
      <c r="AC377" s="58" t="s">
        <v>472</v>
      </c>
      <c r="AD377" s="33">
        <v>11</v>
      </c>
      <c r="AE377" s="58" t="s">
        <v>472</v>
      </c>
      <c r="AF377" s="59" t="s">
        <v>473</v>
      </c>
      <c r="AG377" s="58"/>
      <c r="AH377" s="42" t="s">
        <v>27</v>
      </c>
      <c r="AI377" s="28"/>
      <c r="AJ377" s="27" t="s">
        <v>2070</v>
      </c>
    </row>
    <row r="378" spans="1:36" x14ac:dyDescent="0.35">
      <c r="A378" s="27">
        <v>649452</v>
      </c>
      <c r="B378" s="27">
        <v>649452</v>
      </c>
      <c r="C378" s="32" t="s">
        <v>182</v>
      </c>
      <c r="D378" s="33" t="s">
        <v>487</v>
      </c>
      <c r="E378" s="33" t="s">
        <v>183</v>
      </c>
      <c r="F378" s="33" t="s">
        <v>683</v>
      </c>
      <c r="G378" s="33" t="s">
        <v>1402</v>
      </c>
      <c r="H378" s="33" t="s">
        <v>415</v>
      </c>
      <c r="I378" s="34" t="s">
        <v>416</v>
      </c>
      <c r="J378" s="27" t="s">
        <v>28</v>
      </c>
      <c r="K378" s="36" t="s">
        <v>184</v>
      </c>
      <c r="L378" s="32" t="s">
        <v>491</v>
      </c>
      <c r="M378" s="62">
        <v>310</v>
      </c>
      <c r="N378" s="32"/>
      <c r="O378" s="34"/>
      <c r="P378" s="32"/>
      <c r="Q378" s="34"/>
      <c r="R378" s="32"/>
      <c r="S378" s="34"/>
      <c r="T378" s="32"/>
      <c r="U378" s="34"/>
      <c r="V378" s="58" t="s">
        <v>472</v>
      </c>
      <c r="W378" s="59" t="s">
        <v>473</v>
      </c>
      <c r="X378" s="59" t="s">
        <v>473</v>
      </c>
      <c r="Y378" s="59" t="s">
        <v>473</v>
      </c>
      <c r="Z378" s="58" t="s">
        <v>473</v>
      </c>
      <c r="AA378" s="42" t="s">
        <v>473</v>
      </c>
      <c r="AB378" s="54" t="s">
        <v>29</v>
      </c>
      <c r="AC378" s="58" t="s">
        <v>472</v>
      </c>
      <c r="AD378" s="33">
        <v>25</v>
      </c>
      <c r="AE378" s="58" t="s">
        <v>472</v>
      </c>
      <c r="AF378" s="59" t="s">
        <v>473</v>
      </c>
      <c r="AG378" s="58"/>
      <c r="AH378" s="42" t="s">
        <v>27</v>
      </c>
      <c r="AI378" s="28" t="s">
        <v>1403</v>
      </c>
      <c r="AJ378" s="27" t="s">
        <v>2071</v>
      </c>
    </row>
    <row r="379" spans="1:36" x14ac:dyDescent="0.35">
      <c r="A379" s="27">
        <v>61794</v>
      </c>
      <c r="B379" s="27">
        <v>61794</v>
      </c>
      <c r="C379" s="32" t="s">
        <v>60</v>
      </c>
      <c r="D379" s="33" t="s">
        <v>487</v>
      </c>
      <c r="E379" s="33" t="s">
        <v>1404</v>
      </c>
      <c r="F379" s="33" t="s">
        <v>984</v>
      </c>
      <c r="G379" s="33" t="s">
        <v>1405</v>
      </c>
      <c r="H379" s="33" t="s">
        <v>1406</v>
      </c>
      <c r="I379" s="34">
        <v>78180</v>
      </c>
      <c r="J379" s="27" t="s">
        <v>28</v>
      </c>
      <c r="K379" s="36" t="s">
        <v>36</v>
      </c>
      <c r="L379" s="32" t="s">
        <v>491</v>
      </c>
      <c r="M379" s="62">
        <v>138</v>
      </c>
      <c r="N379" s="32"/>
      <c r="O379" s="34"/>
      <c r="P379" s="32"/>
      <c r="Q379" s="34"/>
      <c r="R379" s="32"/>
      <c r="S379" s="34"/>
      <c r="T379" s="32"/>
      <c r="U379" s="34"/>
      <c r="V379" s="58" t="s">
        <v>472</v>
      </c>
      <c r="W379" s="59" t="s">
        <v>473</v>
      </c>
      <c r="X379" s="59" t="s">
        <v>473</v>
      </c>
      <c r="Y379" s="59" t="s">
        <v>473</v>
      </c>
      <c r="Z379" s="58" t="s">
        <v>473</v>
      </c>
      <c r="AA379" s="42" t="s">
        <v>473</v>
      </c>
      <c r="AB379" s="54" t="s">
        <v>29</v>
      </c>
      <c r="AC379" s="58" t="s">
        <v>472</v>
      </c>
      <c r="AD379" s="33">
        <v>15</v>
      </c>
      <c r="AE379" s="58" t="s">
        <v>472</v>
      </c>
      <c r="AF379" s="59" t="s">
        <v>472</v>
      </c>
      <c r="AG379" s="58"/>
      <c r="AH379" s="42" t="s">
        <v>27</v>
      </c>
      <c r="AI379" s="28"/>
      <c r="AJ379" s="27" t="s">
        <v>2072</v>
      </c>
    </row>
    <row r="380" spans="1:36" x14ac:dyDescent="0.35">
      <c r="A380" s="27">
        <v>46344</v>
      </c>
      <c r="B380" s="27">
        <v>46344</v>
      </c>
      <c r="C380" s="32" t="s">
        <v>171</v>
      </c>
      <c r="D380" s="33" t="s">
        <v>487</v>
      </c>
      <c r="E380" s="33" t="s">
        <v>172</v>
      </c>
      <c r="F380" s="33" t="s">
        <v>879</v>
      </c>
      <c r="G380" s="33" t="s">
        <v>1407</v>
      </c>
      <c r="H380" s="33" t="s">
        <v>1408</v>
      </c>
      <c r="I380" s="34">
        <v>1202</v>
      </c>
      <c r="J380" s="27" t="s">
        <v>28</v>
      </c>
      <c r="K380" s="36" t="s">
        <v>173</v>
      </c>
      <c r="L380" s="32" t="s">
        <v>491</v>
      </c>
      <c r="M380" s="62">
        <v>255</v>
      </c>
      <c r="N380" s="32"/>
      <c r="O380" s="34"/>
      <c r="P380" s="32"/>
      <c r="Q380" s="34"/>
      <c r="R380" s="32"/>
      <c r="S380" s="34"/>
      <c r="T380" s="32"/>
      <c r="U380" s="34"/>
      <c r="V380" s="58" t="s">
        <v>472</v>
      </c>
      <c r="W380" s="59" t="s">
        <v>473</v>
      </c>
      <c r="X380" s="59" t="s">
        <v>473</v>
      </c>
      <c r="Y380" s="59" t="s">
        <v>473</v>
      </c>
      <c r="Z380" s="58" t="s">
        <v>472</v>
      </c>
      <c r="AA380" s="42" t="s">
        <v>473</v>
      </c>
      <c r="AB380" s="54" t="s">
        <v>29</v>
      </c>
      <c r="AC380" s="58" t="s">
        <v>472</v>
      </c>
      <c r="AD380" s="33">
        <v>35</v>
      </c>
      <c r="AE380" s="58" t="s">
        <v>472</v>
      </c>
      <c r="AF380" s="59" t="s">
        <v>473</v>
      </c>
      <c r="AG380" s="58"/>
      <c r="AH380" s="42" t="s">
        <v>27</v>
      </c>
      <c r="AI380" s="28"/>
      <c r="AJ380" s="27" t="s">
        <v>2073</v>
      </c>
    </row>
    <row r="381" spans="1:36" x14ac:dyDescent="0.35">
      <c r="A381" s="27">
        <v>56035</v>
      </c>
      <c r="B381" s="27">
        <v>56035</v>
      </c>
      <c r="C381" s="32" t="s">
        <v>171</v>
      </c>
      <c r="D381" s="33" t="s">
        <v>487</v>
      </c>
      <c r="E381" s="33" t="s">
        <v>172</v>
      </c>
      <c r="F381" s="33" t="s">
        <v>879</v>
      </c>
      <c r="G381" s="33" t="s">
        <v>1409</v>
      </c>
      <c r="H381" s="33" t="s">
        <v>1410</v>
      </c>
      <c r="I381" s="34">
        <v>1201</v>
      </c>
      <c r="J381" s="27" t="s">
        <v>28</v>
      </c>
      <c r="K381" s="36" t="s">
        <v>173</v>
      </c>
      <c r="L381" s="32" t="s">
        <v>491</v>
      </c>
      <c r="M381" s="62">
        <v>230</v>
      </c>
      <c r="N381" s="32"/>
      <c r="O381" s="34"/>
      <c r="P381" s="32"/>
      <c r="Q381" s="34"/>
      <c r="R381" s="32"/>
      <c r="S381" s="34"/>
      <c r="T381" s="32"/>
      <c r="U381" s="34"/>
      <c r="V381" s="58" t="s">
        <v>472</v>
      </c>
      <c r="W381" s="59" t="s">
        <v>473</v>
      </c>
      <c r="X381" s="59" t="s">
        <v>473</v>
      </c>
      <c r="Y381" s="59" t="s">
        <v>473</v>
      </c>
      <c r="Z381" s="58" t="s">
        <v>472</v>
      </c>
      <c r="AA381" s="42" t="s">
        <v>473</v>
      </c>
      <c r="AB381" s="54" t="s">
        <v>29</v>
      </c>
      <c r="AC381" s="58" t="s">
        <v>472</v>
      </c>
      <c r="AD381" s="33">
        <v>20</v>
      </c>
      <c r="AE381" s="58" t="s">
        <v>472</v>
      </c>
      <c r="AF381" s="59" t="s">
        <v>473</v>
      </c>
      <c r="AG381" s="58"/>
      <c r="AH381" s="42" t="s">
        <v>27</v>
      </c>
      <c r="AI381" s="28"/>
      <c r="AJ381" s="27" t="s">
        <v>2074</v>
      </c>
    </row>
    <row r="382" spans="1:36" x14ac:dyDescent="0.35">
      <c r="A382" s="27">
        <v>241557</v>
      </c>
      <c r="B382" s="27">
        <v>241557</v>
      </c>
      <c r="C382" s="32" t="s">
        <v>60</v>
      </c>
      <c r="D382" s="33" t="s">
        <v>487</v>
      </c>
      <c r="E382" s="33" t="s">
        <v>302</v>
      </c>
      <c r="F382" s="33" t="s">
        <v>1349</v>
      </c>
      <c r="G382" s="33" t="s">
        <v>1411</v>
      </c>
      <c r="H382" s="33" t="s">
        <v>1412</v>
      </c>
      <c r="I382" s="34">
        <v>72000</v>
      </c>
      <c r="J382" s="27" t="s">
        <v>28</v>
      </c>
      <c r="K382" s="36" t="s">
        <v>36</v>
      </c>
      <c r="L382" s="32" t="s">
        <v>491</v>
      </c>
      <c r="M382" s="62">
        <v>82</v>
      </c>
      <c r="N382" s="32"/>
      <c r="O382" s="34"/>
      <c r="P382" s="32"/>
      <c r="Q382" s="34"/>
      <c r="R382" s="32"/>
      <c r="S382" s="34"/>
      <c r="T382" s="32"/>
      <c r="U382" s="34"/>
      <c r="V382" s="58" t="s">
        <v>472</v>
      </c>
      <c r="W382" s="59" t="s">
        <v>473</v>
      </c>
      <c r="X382" s="59" t="s">
        <v>473</v>
      </c>
      <c r="Y382" s="59" t="s">
        <v>473</v>
      </c>
      <c r="Z382" s="58" t="s">
        <v>472</v>
      </c>
      <c r="AA382" s="42" t="s">
        <v>473</v>
      </c>
      <c r="AB382" s="54" t="s">
        <v>29</v>
      </c>
      <c r="AC382" s="58" t="s">
        <v>472</v>
      </c>
      <c r="AD382" s="33">
        <v>11.5</v>
      </c>
      <c r="AE382" s="58" t="s">
        <v>472</v>
      </c>
      <c r="AF382" s="59" t="s">
        <v>473</v>
      </c>
      <c r="AG382" s="58"/>
      <c r="AH382" s="42" t="s">
        <v>27</v>
      </c>
      <c r="AI382" s="28" t="s">
        <v>1413</v>
      </c>
      <c r="AJ382" s="27" t="s">
        <v>284</v>
      </c>
    </row>
    <row r="383" spans="1:36" x14ac:dyDescent="0.35">
      <c r="A383" s="27">
        <v>374709</v>
      </c>
      <c r="B383" s="27">
        <v>374709</v>
      </c>
      <c r="C383" s="32" t="s">
        <v>60</v>
      </c>
      <c r="D383" s="33" t="s">
        <v>487</v>
      </c>
      <c r="E383" s="33" t="s">
        <v>75</v>
      </c>
      <c r="F383" s="33" t="s">
        <v>683</v>
      </c>
      <c r="G383" s="33" t="s">
        <v>1414</v>
      </c>
      <c r="H383" s="33" t="s">
        <v>1415</v>
      </c>
      <c r="I383" s="34">
        <v>59777</v>
      </c>
      <c r="J383" s="27" t="s">
        <v>37</v>
      </c>
      <c r="K383" s="36" t="s">
        <v>36</v>
      </c>
      <c r="L383" s="32" t="s">
        <v>491</v>
      </c>
      <c r="M383" s="62">
        <v>150</v>
      </c>
      <c r="N383" s="32"/>
      <c r="O383" s="34"/>
      <c r="P383" s="32"/>
      <c r="Q383" s="34"/>
      <c r="R383" s="32"/>
      <c r="S383" s="34"/>
      <c r="T383" s="32"/>
      <c r="U383" s="34"/>
      <c r="V383" s="58" t="s">
        <v>473</v>
      </c>
      <c r="W383" s="59" t="s">
        <v>473</v>
      </c>
      <c r="X383" s="59" t="s">
        <v>473</v>
      </c>
      <c r="Y383" s="59" t="s">
        <v>473</v>
      </c>
      <c r="Z383" s="58" t="s">
        <v>473</v>
      </c>
      <c r="AA383" s="42" t="s">
        <v>473</v>
      </c>
      <c r="AB383" s="54" t="s">
        <v>26</v>
      </c>
      <c r="AC383" s="58" t="s">
        <v>472</v>
      </c>
      <c r="AD383" s="33">
        <v>20</v>
      </c>
      <c r="AE383" s="58" t="s">
        <v>472</v>
      </c>
      <c r="AF383" s="59" t="s">
        <v>473</v>
      </c>
      <c r="AG383" s="58"/>
      <c r="AH383" s="42" t="s">
        <v>350</v>
      </c>
      <c r="AI383" s="28"/>
      <c r="AJ383" s="27" t="s">
        <v>2075</v>
      </c>
    </row>
    <row r="384" spans="1:36" x14ac:dyDescent="0.35">
      <c r="A384" s="27">
        <v>46904</v>
      </c>
      <c r="B384" s="27">
        <v>46904</v>
      </c>
      <c r="C384" s="32" t="s">
        <v>186</v>
      </c>
      <c r="D384" s="33" t="s">
        <v>188</v>
      </c>
      <c r="E384" s="33" t="s">
        <v>189</v>
      </c>
      <c r="F384" s="33" t="s">
        <v>1635</v>
      </c>
      <c r="G384" s="33" t="s">
        <v>1697</v>
      </c>
      <c r="H384" s="33" t="s">
        <v>1698</v>
      </c>
      <c r="I384" s="34">
        <v>10019</v>
      </c>
      <c r="J384" s="27" t="s">
        <v>28</v>
      </c>
      <c r="K384" s="36" t="s">
        <v>30</v>
      </c>
      <c r="L384" s="32" t="s">
        <v>562</v>
      </c>
      <c r="M384" s="62">
        <v>190</v>
      </c>
      <c r="N384" s="32" t="s">
        <v>563</v>
      </c>
      <c r="O384" s="34">
        <v>340</v>
      </c>
      <c r="P384" s="32" t="s">
        <v>1717</v>
      </c>
      <c r="Q384" s="34">
        <v>180</v>
      </c>
      <c r="R384" s="32" t="s">
        <v>1719</v>
      </c>
      <c r="S384" s="34">
        <v>240</v>
      </c>
      <c r="T384" s="32"/>
      <c r="U384" s="34"/>
      <c r="V384" s="58" t="s">
        <v>473</v>
      </c>
      <c r="W384" s="59" t="s">
        <v>473</v>
      </c>
      <c r="X384" s="59" t="s">
        <v>473</v>
      </c>
      <c r="Y384" s="59" t="s">
        <v>473</v>
      </c>
      <c r="Z384" s="58" t="s">
        <v>473</v>
      </c>
      <c r="AA384" s="42" t="s">
        <v>473</v>
      </c>
      <c r="AB384" s="54" t="s">
        <v>29</v>
      </c>
      <c r="AC384" s="58" t="s">
        <v>473</v>
      </c>
      <c r="AD384" s="33"/>
      <c r="AE384" s="58" t="s">
        <v>472</v>
      </c>
      <c r="AF384" s="59" t="s">
        <v>473</v>
      </c>
      <c r="AG384" s="58"/>
      <c r="AH384" s="42" t="s">
        <v>118</v>
      </c>
      <c r="AI384" s="28" t="s">
        <v>1738</v>
      </c>
      <c r="AJ384" s="27" t="s">
        <v>2076</v>
      </c>
    </row>
    <row r="385" spans="1:36" x14ac:dyDescent="0.35">
      <c r="A385" s="27">
        <v>62074</v>
      </c>
      <c r="B385" s="27">
        <v>62074</v>
      </c>
      <c r="C385" s="32" t="s">
        <v>171</v>
      </c>
      <c r="D385" s="33" t="s">
        <v>487</v>
      </c>
      <c r="E385" s="33" t="s">
        <v>172</v>
      </c>
      <c r="F385" s="33" t="s">
        <v>1635</v>
      </c>
      <c r="G385" s="33" t="s">
        <v>1699</v>
      </c>
      <c r="H385" s="33" t="s">
        <v>1700</v>
      </c>
      <c r="I385" s="34">
        <v>1201</v>
      </c>
      <c r="J385" s="27" t="s">
        <v>48</v>
      </c>
      <c r="K385" s="36" t="s">
        <v>173</v>
      </c>
      <c r="L385" s="32" t="s">
        <v>491</v>
      </c>
      <c r="M385" s="62" t="s">
        <v>528</v>
      </c>
      <c r="N385" s="32"/>
      <c r="O385" s="34"/>
      <c r="P385" s="32"/>
      <c r="Q385" s="34"/>
      <c r="R385" s="32"/>
      <c r="S385" s="34"/>
      <c r="T385" s="32"/>
      <c r="U385" s="34"/>
      <c r="V385" s="58" t="s">
        <v>472</v>
      </c>
      <c r="W385" s="59" t="s">
        <v>473</v>
      </c>
      <c r="X385" s="59" t="s">
        <v>473</v>
      </c>
      <c r="Y385" s="59" t="s">
        <v>473</v>
      </c>
      <c r="Z385" s="58" t="s">
        <v>472</v>
      </c>
      <c r="AA385" s="42" t="s">
        <v>473</v>
      </c>
      <c r="AB385" s="54" t="s">
        <v>450</v>
      </c>
      <c r="AC385" s="58" t="s">
        <v>472</v>
      </c>
      <c r="AD385" s="33">
        <v>27</v>
      </c>
      <c r="AE385" s="58" t="s">
        <v>472</v>
      </c>
      <c r="AF385" s="59" t="s">
        <v>473</v>
      </c>
      <c r="AG385" s="58"/>
      <c r="AH385" s="42" t="s">
        <v>350</v>
      </c>
      <c r="AI385" s="28"/>
      <c r="AJ385" s="27" t="s">
        <v>2077</v>
      </c>
    </row>
    <row r="386" spans="1:36" x14ac:dyDescent="0.35">
      <c r="A386" s="27">
        <v>302363</v>
      </c>
      <c r="B386" s="27">
        <v>302363</v>
      </c>
      <c r="C386" s="32" t="s">
        <v>60</v>
      </c>
      <c r="D386" s="33" t="s">
        <v>487</v>
      </c>
      <c r="E386" s="33" t="s">
        <v>1014</v>
      </c>
      <c r="F386" s="33" t="s">
        <v>482</v>
      </c>
      <c r="G386" s="33" t="s">
        <v>1416</v>
      </c>
      <c r="H386" s="33" t="s">
        <v>234</v>
      </c>
      <c r="I386" s="34">
        <v>13090</v>
      </c>
      <c r="J386" s="27" t="s">
        <v>28</v>
      </c>
      <c r="K386" s="36" t="s">
        <v>36</v>
      </c>
      <c r="L386" s="32" t="s">
        <v>1482</v>
      </c>
      <c r="M386" s="62">
        <v>119</v>
      </c>
      <c r="N386" s="32" t="s">
        <v>1483</v>
      </c>
      <c r="O386" s="34">
        <v>110</v>
      </c>
      <c r="P386" s="32" t="s">
        <v>1484</v>
      </c>
      <c r="Q386" s="34">
        <v>115</v>
      </c>
      <c r="R386" s="32" t="s">
        <v>635</v>
      </c>
      <c r="S386" s="34">
        <v>119</v>
      </c>
      <c r="T386" s="32"/>
      <c r="U386" s="34"/>
      <c r="V386" s="58" t="s">
        <v>472</v>
      </c>
      <c r="W386" s="59" t="s">
        <v>473</v>
      </c>
      <c r="X386" s="59" t="s">
        <v>473</v>
      </c>
      <c r="Y386" s="59" t="s">
        <v>473</v>
      </c>
      <c r="Z386" s="58" t="s">
        <v>473</v>
      </c>
      <c r="AA386" s="42" t="s">
        <v>473</v>
      </c>
      <c r="AB386" s="54" t="s">
        <v>29</v>
      </c>
      <c r="AC386" s="58" t="s">
        <v>472</v>
      </c>
      <c r="AD386" s="33">
        <v>25</v>
      </c>
      <c r="AE386" s="58" t="s">
        <v>472</v>
      </c>
      <c r="AF386" s="59" t="s">
        <v>472</v>
      </c>
      <c r="AG386" s="58"/>
      <c r="AH386" s="42" t="s">
        <v>27</v>
      </c>
      <c r="AI386" s="28" t="s">
        <v>1413</v>
      </c>
      <c r="AJ386" s="27" t="s">
        <v>2078</v>
      </c>
    </row>
    <row r="387" spans="1:36" x14ac:dyDescent="0.35">
      <c r="A387" s="27">
        <v>14279</v>
      </c>
      <c r="B387" s="27">
        <v>14279</v>
      </c>
      <c r="C387" s="32" t="s">
        <v>557</v>
      </c>
      <c r="D387" s="33" t="s">
        <v>487</v>
      </c>
      <c r="E387" s="33" t="s">
        <v>54</v>
      </c>
      <c r="F387" s="33" t="s">
        <v>459</v>
      </c>
      <c r="G387" s="33" t="s">
        <v>1417</v>
      </c>
      <c r="H387" s="33" t="s">
        <v>1418</v>
      </c>
      <c r="I387" s="34"/>
      <c r="J387" s="27" t="s">
        <v>28</v>
      </c>
      <c r="K387" s="36" t="s">
        <v>55</v>
      </c>
      <c r="L387" s="32" t="s">
        <v>491</v>
      </c>
      <c r="M387" s="62">
        <v>2100</v>
      </c>
      <c r="N387" s="32"/>
      <c r="O387" s="34"/>
      <c r="P387" s="32"/>
      <c r="Q387" s="34"/>
      <c r="R387" s="32"/>
      <c r="S387" s="34"/>
      <c r="T387" s="32"/>
      <c r="U387" s="34"/>
      <c r="V387" s="58" t="s">
        <v>473</v>
      </c>
      <c r="W387" s="59" t="s">
        <v>473</v>
      </c>
      <c r="X387" s="59" t="s">
        <v>473</v>
      </c>
      <c r="Y387" s="59" t="s">
        <v>473</v>
      </c>
      <c r="Z387" s="58" t="s">
        <v>473</v>
      </c>
      <c r="AA387" s="42" t="s">
        <v>473</v>
      </c>
      <c r="AB387" s="54" t="s">
        <v>29</v>
      </c>
      <c r="AC387" s="58" t="s">
        <v>472</v>
      </c>
      <c r="AD387" s="33">
        <v>200</v>
      </c>
      <c r="AE387" s="58" t="s">
        <v>472</v>
      </c>
      <c r="AF387" s="59" t="s">
        <v>473</v>
      </c>
      <c r="AG387" s="58"/>
      <c r="AH387" s="42" t="s">
        <v>27</v>
      </c>
      <c r="AI387" s="28" t="s">
        <v>1419</v>
      </c>
      <c r="AJ387" s="27" t="s">
        <v>2079</v>
      </c>
    </row>
    <row r="388" spans="1:36" x14ac:dyDescent="0.35">
      <c r="A388" s="27">
        <v>273429</v>
      </c>
      <c r="B388" s="27">
        <v>273429</v>
      </c>
      <c r="C388" s="32" t="s">
        <v>119</v>
      </c>
      <c r="D388" s="33" t="s">
        <v>487</v>
      </c>
      <c r="E388" s="33" t="s">
        <v>120</v>
      </c>
      <c r="F388" s="33" t="s">
        <v>1420</v>
      </c>
      <c r="G388" s="33" t="s">
        <v>1421</v>
      </c>
      <c r="H388" s="33" t="s">
        <v>1422</v>
      </c>
      <c r="I388" s="34" t="s">
        <v>1423</v>
      </c>
      <c r="J388" s="27" t="s">
        <v>28</v>
      </c>
      <c r="K388" s="36" t="s">
        <v>36</v>
      </c>
      <c r="L388" s="32" t="s">
        <v>485</v>
      </c>
      <c r="M388" s="62">
        <v>145</v>
      </c>
      <c r="N388" s="32" t="s">
        <v>1485</v>
      </c>
      <c r="O388" s="34">
        <v>150</v>
      </c>
      <c r="P388" s="32" t="s">
        <v>1486</v>
      </c>
      <c r="Q388" s="34">
        <v>999</v>
      </c>
      <c r="R388" s="32" t="s">
        <v>1487</v>
      </c>
      <c r="S388" s="34">
        <v>150</v>
      </c>
      <c r="T388" s="32"/>
      <c r="U388" s="34"/>
      <c r="V388" s="58" t="s">
        <v>472</v>
      </c>
      <c r="W388" s="59" t="s">
        <v>473</v>
      </c>
      <c r="X388" s="59" t="s">
        <v>473</v>
      </c>
      <c r="Y388" s="59" t="s">
        <v>473</v>
      </c>
      <c r="Z388" s="58" t="s">
        <v>473</v>
      </c>
      <c r="AA388" s="42" t="s">
        <v>473</v>
      </c>
      <c r="AB388" s="54" t="s">
        <v>29</v>
      </c>
      <c r="AC388" s="58" t="s">
        <v>472</v>
      </c>
      <c r="AD388" s="33">
        <v>18</v>
      </c>
      <c r="AE388" s="58" t="s">
        <v>472</v>
      </c>
      <c r="AF388" s="59" t="s">
        <v>473</v>
      </c>
      <c r="AG388" s="58"/>
      <c r="AH388" s="42" t="s">
        <v>45</v>
      </c>
      <c r="AI388" s="28" t="s">
        <v>1424</v>
      </c>
      <c r="AJ388" s="27" t="s">
        <v>1425</v>
      </c>
    </row>
    <row r="389" spans="1:36" x14ac:dyDescent="0.35">
      <c r="A389" s="27">
        <v>842</v>
      </c>
      <c r="B389" s="27">
        <v>842</v>
      </c>
      <c r="C389" s="32" t="s">
        <v>60</v>
      </c>
      <c r="D389" s="33" t="s">
        <v>487</v>
      </c>
      <c r="E389" s="33" t="s">
        <v>92</v>
      </c>
      <c r="F389" s="33" t="s">
        <v>879</v>
      </c>
      <c r="G389" s="33" t="s">
        <v>214</v>
      </c>
      <c r="H389" s="33" t="s">
        <v>239</v>
      </c>
      <c r="I389" s="34">
        <v>75014</v>
      </c>
      <c r="J389" s="27" t="s">
        <v>28</v>
      </c>
      <c r="K389" s="36" t="s">
        <v>36</v>
      </c>
      <c r="L389" s="32" t="s">
        <v>1488</v>
      </c>
      <c r="M389" s="62">
        <v>175</v>
      </c>
      <c r="N389" s="32" t="s">
        <v>1489</v>
      </c>
      <c r="O389" s="34">
        <v>140</v>
      </c>
      <c r="P389" s="32" t="s">
        <v>1490</v>
      </c>
      <c r="Q389" s="34">
        <v>175</v>
      </c>
      <c r="R389" s="32" t="s">
        <v>1491</v>
      </c>
      <c r="S389" s="34">
        <v>140</v>
      </c>
      <c r="T389" s="32" t="s">
        <v>1492</v>
      </c>
      <c r="U389" s="34">
        <v>175</v>
      </c>
      <c r="V389" s="58" t="s">
        <v>472</v>
      </c>
      <c r="W389" s="59" t="s">
        <v>473</v>
      </c>
      <c r="X389" s="59" t="s">
        <v>473</v>
      </c>
      <c r="Y389" s="59" t="s">
        <v>473</v>
      </c>
      <c r="Z389" s="58" t="s">
        <v>472</v>
      </c>
      <c r="AA389" s="42" t="s">
        <v>473</v>
      </c>
      <c r="AB389" s="54" t="s">
        <v>29</v>
      </c>
      <c r="AC389" s="58" t="s">
        <v>472</v>
      </c>
      <c r="AD389" s="33">
        <v>16</v>
      </c>
      <c r="AE389" s="58" t="s">
        <v>472</v>
      </c>
      <c r="AF389" s="59" t="s">
        <v>473</v>
      </c>
      <c r="AG389" s="58"/>
      <c r="AH389" s="42" t="s">
        <v>350</v>
      </c>
      <c r="AI389" s="28" t="s">
        <v>993</v>
      </c>
      <c r="AJ389" s="27" t="s">
        <v>385</v>
      </c>
    </row>
    <row r="390" spans="1:36" x14ac:dyDescent="0.35">
      <c r="A390" s="27">
        <v>829153</v>
      </c>
      <c r="B390" s="27">
        <v>829153</v>
      </c>
      <c r="C390" s="32" t="s">
        <v>60</v>
      </c>
      <c r="D390" s="33" t="s">
        <v>487</v>
      </c>
      <c r="E390" s="33" t="s">
        <v>89</v>
      </c>
      <c r="F390" s="33" t="s">
        <v>984</v>
      </c>
      <c r="G390" s="33" t="s">
        <v>1701</v>
      </c>
      <c r="H390" s="33" t="s">
        <v>1702</v>
      </c>
      <c r="I390" s="34">
        <v>92120</v>
      </c>
      <c r="J390" s="27" t="s">
        <v>28</v>
      </c>
      <c r="K390" s="36" t="s">
        <v>36</v>
      </c>
      <c r="L390" s="32" t="s">
        <v>491</v>
      </c>
      <c r="M390" s="62" t="s">
        <v>619</v>
      </c>
      <c r="N390" s="32"/>
      <c r="O390" s="34"/>
      <c r="P390" s="32"/>
      <c r="Q390" s="34"/>
      <c r="R390" s="32"/>
      <c r="S390" s="34"/>
      <c r="T390" s="32"/>
      <c r="U390" s="34"/>
      <c r="V390" s="58" t="s">
        <v>472</v>
      </c>
      <c r="W390" s="59" t="s">
        <v>473</v>
      </c>
      <c r="X390" s="59" t="s">
        <v>473</v>
      </c>
      <c r="Y390" s="59" t="s">
        <v>473</v>
      </c>
      <c r="Z390" s="58" t="s">
        <v>473</v>
      </c>
      <c r="AA390" s="42" t="s">
        <v>473</v>
      </c>
      <c r="AB390" s="54" t="s">
        <v>450</v>
      </c>
      <c r="AC390" s="58" t="s">
        <v>473</v>
      </c>
      <c r="AD390" s="33"/>
      <c r="AE390" s="58" t="s">
        <v>472</v>
      </c>
      <c r="AF390" s="59" t="s">
        <v>472</v>
      </c>
      <c r="AG390" s="58"/>
      <c r="AH390" s="42" t="s">
        <v>1721</v>
      </c>
      <c r="AI390" s="28"/>
      <c r="AJ390" s="27" t="s">
        <v>2080</v>
      </c>
    </row>
    <row r="391" spans="1:36" x14ac:dyDescent="0.35">
      <c r="A391" s="27">
        <v>80060</v>
      </c>
      <c r="B391" s="27">
        <v>80060</v>
      </c>
      <c r="C391" s="32" t="s">
        <v>60</v>
      </c>
      <c r="D391" s="33" t="s">
        <v>487</v>
      </c>
      <c r="E391" s="33" t="s">
        <v>92</v>
      </c>
      <c r="F391" s="33" t="s">
        <v>683</v>
      </c>
      <c r="G391" s="33" t="s">
        <v>1426</v>
      </c>
      <c r="H391" s="33" t="s">
        <v>1427</v>
      </c>
      <c r="I391" s="34">
        <v>75008</v>
      </c>
      <c r="J391" s="27" t="s">
        <v>28</v>
      </c>
      <c r="K391" s="36" t="s">
        <v>36</v>
      </c>
      <c r="L391" s="32" t="s">
        <v>1493</v>
      </c>
      <c r="M391" s="62">
        <v>198</v>
      </c>
      <c r="N391" s="32" t="s">
        <v>1494</v>
      </c>
      <c r="O391" s="34">
        <v>156</v>
      </c>
      <c r="P391" s="32" t="s">
        <v>1495</v>
      </c>
      <c r="Q391" s="34">
        <v>204</v>
      </c>
      <c r="R391" s="32" t="s">
        <v>1496</v>
      </c>
      <c r="S391" s="34">
        <v>156</v>
      </c>
      <c r="T391" s="32" t="s">
        <v>524</v>
      </c>
      <c r="U391" s="34">
        <v>204</v>
      </c>
      <c r="V391" s="58" t="s">
        <v>472</v>
      </c>
      <c r="W391" s="59" t="s">
        <v>473</v>
      </c>
      <c r="X391" s="59" t="s">
        <v>473</v>
      </c>
      <c r="Y391" s="59" t="s">
        <v>473</v>
      </c>
      <c r="Z391" s="58" t="s">
        <v>473</v>
      </c>
      <c r="AA391" s="42" t="s">
        <v>473</v>
      </c>
      <c r="AB391" s="54" t="s">
        <v>29</v>
      </c>
      <c r="AC391" s="58" t="s">
        <v>472</v>
      </c>
      <c r="AD391" s="33">
        <v>16</v>
      </c>
      <c r="AE391" s="58" t="s">
        <v>472</v>
      </c>
      <c r="AF391" s="59" t="s">
        <v>473</v>
      </c>
      <c r="AG391" s="58"/>
      <c r="AH391" s="42" t="s">
        <v>27</v>
      </c>
      <c r="AI391" s="28" t="s">
        <v>1428</v>
      </c>
      <c r="AJ391" s="27" t="s">
        <v>2081</v>
      </c>
    </row>
    <row r="392" spans="1:36" x14ac:dyDescent="0.35">
      <c r="A392" s="27">
        <v>710193</v>
      </c>
      <c r="B392" s="27">
        <v>710193</v>
      </c>
      <c r="C392" s="32" t="s">
        <v>171</v>
      </c>
      <c r="D392" s="33" t="s">
        <v>487</v>
      </c>
      <c r="E392" s="33" t="s">
        <v>347</v>
      </c>
      <c r="F392" s="33" t="s">
        <v>879</v>
      </c>
      <c r="G392" s="33" t="s">
        <v>1429</v>
      </c>
      <c r="H392" s="33" t="s">
        <v>1430</v>
      </c>
      <c r="I392" s="34">
        <v>8001</v>
      </c>
      <c r="J392" s="27" t="s">
        <v>48</v>
      </c>
      <c r="K392" s="36" t="s">
        <v>173</v>
      </c>
      <c r="L392" s="32" t="s">
        <v>491</v>
      </c>
      <c r="M392" s="62">
        <v>315</v>
      </c>
      <c r="N392" s="32"/>
      <c r="O392" s="34"/>
      <c r="P392" s="32"/>
      <c r="Q392" s="34"/>
      <c r="R392" s="32"/>
      <c r="S392" s="34"/>
      <c r="T392" s="32"/>
      <c r="U392" s="34"/>
      <c r="V392" s="58" t="s">
        <v>473</v>
      </c>
      <c r="W392" s="59" t="s">
        <v>473</v>
      </c>
      <c r="X392" s="59" t="s">
        <v>473</v>
      </c>
      <c r="Y392" s="59" t="s">
        <v>473</v>
      </c>
      <c r="Z392" s="58" t="s">
        <v>473</v>
      </c>
      <c r="AA392" s="42" t="s">
        <v>473</v>
      </c>
      <c r="AB392" s="54" t="s">
        <v>29</v>
      </c>
      <c r="AC392" s="58" t="s">
        <v>472</v>
      </c>
      <c r="AD392" s="33">
        <v>35</v>
      </c>
      <c r="AE392" s="58" t="s">
        <v>472</v>
      </c>
      <c r="AF392" s="59" t="s">
        <v>473</v>
      </c>
      <c r="AG392" s="58"/>
      <c r="AH392" s="42" t="s">
        <v>27</v>
      </c>
      <c r="AI392" s="28"/>
      <c r="AJ392" s="27" t="s">
        <v>2082</v>
      </c>
    </row>
    <row r="393" spans="1:36" x14ac:dyDescent="0.35">
      <c r="A393" s="27">
        <v>664</v>
      </c>
      <c r="B393" s="27">
        <v>664</v>
      </c>
      <c r="C393" s="32" t="s">
        <v>171</v>
      </c>
      <c r="D393" s="33" t="s">
        <v>487</v>
      </c>
      <c r="E393" s="33" t="s">
        <v>347</v>
      </c>
      <c r="F393" s="33" t="s">
        <v>879</v>
      </c>
      <c r="G393" s="33" t="s">
        <v>1432</v>
      </c>
      <c r="H393" s="33" t="s">
        <v>1433</v>
      </c>
      <c r="I393" s="34">
        <v>8001</v>
      </c>
      <c r="J393" s="27" t="s">
        <v>48</v>
      </c>
      <c r="K393" s="36" t="s">
        <v>173</v>
      </c>
      <c r="L393" s="32" t="s">
        <v>491</v>
      </c>
      <c r="M393" s="62">
        <v>300</v>
      </c>
      <c r="N393" s="32"/>
      <c r="O393" s="34"/>
      <c r="P393" s="32"/>
      <c r="Q393" s="34"/>
      <c r="R393" s="32"/>
      <c r="S393" s="34"/>
      <c r="T393" s="32"/>
      <c r="U393" s="34"/>
      <c r="V393" s="58" t="s">
        <v>473</v>
      </c>
      <c r="W393" s="59" t="s">
        <v>473</v>
      </c>
      <c r="X393" s="59" t="s">
        <v>473</v>
      </c>
      <c r="Y393" s="59" t="s">
        <v>473</v>
      </c>
      <c r="Z393" s="58" t="s">
        <v>473</v>
      </c>
      <c r="AA393" s="42" t="s">
        <v>473</v>
      </c>
      <c r="AB393" s="54" t="s">
        <v>29</v>
      </c>
      <c r="AC393" s="58" t="s">
        <v>472</v>
      </c>
      <c r="AD393" s="33">
        <v>38</v>
      </c>
      <c r="AE393" s="58" t="s">
        <v>472</v>
      </c>
      <c r="AF393" s="59" t="s">
        <v>473</v>
      </c>
      <c r="AG393" s="58"/>
      <c r="AH393" s="42" t="s">
        <v>27</v>
      </c>
      <c r="AI393" s="28" t="s">
        <v>1434</v>
      </c>
      <c r="AJ393" s="27" t="s">
        <v>1431</v>
      </c>
    </row>
    <row r="394" spans="1:36" x14ac:dyDescent="0.35">
      <c r="B394" s="27">
        <v>188</v>
      </c>
      <c r="C394" s="32" t="s">
        <v>105</v>
      </c>
      <c r="D394" s="33" t="s">
        <v>487</v>
      </c>
      <c r="E394" s="33" t="s">
        <v>106</v>
      </c>
      <c r="F394" s="33" t="s">
        <v>459</v>
      </c>
      <c r="G394" s="33" t="s">
        <v>2102</v>
      </c>
      <c r="H394" s="33" t="s">
        <v>2103</v>
      </c>
      <c r="I394" s="34">
        <v>60486</v>
      </c>
      <c r="J394" s="27" t="s">
        <v>28</v>
      </c>
      <c r="K394" s="36" t="s">
        <v>36</v>
      </c>
      <c r="L394" s="32" t="s">
        <v>491</v>
      </c>
      <c r="M394" s="62">
        <v>195</v>
      </c>
      <c r="N394" s="32"/>
      <c r="O394" s="34"/>
      <c r="P394" s="32"/>
      <c r="Q394" s="34"/>
      <c r="R394" s="32"/>
      <c r="S394" s="34"/>
      <c r="T394" s="32"/>
      <c r="U394" s="34"/>
      <c r="V394" s="58" t="s">
        <v>473</v>
      </c>
      <c r="W394" s="59" t="s">
        <v>473</v>
      </c>
      <c r="X394" s="59" t="s">
        <v>473</v>
      </c>
      <c r="Y394" s="59" t="s">
        <v>473</v>
      </c>
      <c r="Z394" s="58" t="s">
        <v>472</v>
      </c>
      <c r="AA394" s="42" t="s">
        <v>473</v>
      </c>
      <c r="AB394" s="54" t="s">
        <v>26</v>
      </c>
      <c r="AC394" s="58" t="s">
        <v>472</v>
      </c>
      <c r="AD394" s="33">
        <v>35</v>
      </c>
      <c r="AE394" s="58" t="s">
        <v>472</v>
      </c>
      <c r="AF394" s="59" t="s">
        <v>473</v>
      </c>
      <c r="AG394" s="58" t="s">
        <v>472</v>
      </c>
      <c r="AH394" s="42" t="s">
        <v>27</v>
      </c>
      <c r="AI394" s="28" t="s">
        <v>2104</v>
      </c>
      <c r="AJ394" s="27" t="s">
        <v>2105</v>
      </c>
    </row>
    <row r="395" spans="1:36" x14ac:dyDescent="0.35">
      <c r="B395" s="27">
        <v>87979</v>
      </c>
      <c r="C395" s="32" t="s">
        <v>557</v>
      </c>
      <c r="D395" s="33" t="s">
        <v>487</v>
      </c>
      <c r="E395" s="33" t="s">
        <v>54</v>
      </c>
      <c r="F395" s="33" t="s">
        <v>457</v>
      </c>
      <c r="G395" s="33" t="s">
        <v>2106</v>
      </c>
      <c r="H395" s="33" t="s">
        <v>2107</v>
      </c>
      <c r="I395" s="34">
        <v>0</v>
      </c>
      <c r="J395" s="27" t="s">
        <v>28</v>
      </c>
      <c r="K395" s="36" t="s">
        <v>55</v>
      </c>
      <c r="L395" s="32" t="s">
        <v>491</v>
      </c>
      <c r="M395" s="62">
        <v>2660</v>
      </c>
      <c r="N395" s="32"/>
      <c r="O395" s="34"/>
      <c r="P395" s="32"/>
      <c r="Q395" s="34"/>
      <c r="R395" s="32"/>
      <c r="S395" s="34"/>
      <c r="T395" s="32"/>
      <c r="U395" s="34"/>
      <c r="V395" s="58" t="s">
        <v>473</v>
      </c>
      <c r="W395" s="59" t="s">
        <v>473</v>
      </c>
      <c r="X395" s="59" t="s">
        <v>473</v>
      </c>
      <c r="Y395" s="59" t="s">
        <v>473</v>
      </c>
      <c r="Z395" s="58" t="s">
        <v>473</v>
      </c>
      <c r="AA395" s="42" t="s">
        <v>473</v>
      </c>
      <c r="AB395" s="54" t="s">
        <v>29</v>
      </c>
      <c r="AC395" s="58" t="s">
        <v>472</v>
      </c>
      <c r="AD395" s="33">
        <v>398</v>
      </c>
      <c r="AE395" s="58" t="s">
        <v>472</v>
      </c>
      <c r="AF395" s="59" t="s">
        <v>473</v>
      </c>
      <c r="AG395" s="58" t="s">
        <v>472</v>
      </c>
      <c r="AH395" s="42" t="s">
        <v>27</v>
      </c>
      <c r="AI395" s="28" t="s">
        <v>2108</v>
      </c>
      <c r="AJ395" s="27" t="s">
        <v>2109</v>
      </c>
    </row>
    <row r="396" spans="1:36" x14ac:dyDescent="0.35">
      <c r="B396" s="27">
        <v>60508</v>
      </c>
      <c r="C396" s="32" t="s">
        <v>125</v>
      </c>
      <c r="D396" s="33" t="s">
        <v>487</v>
      </c>
      <c r="E396" s="33" t="s">
        <v>479</v>
      </c>
      <c r="F396" s="33" t="s">
        <v>464</v>
      </c>
      <c r="G396" s="33" t="s">
        <v>2110</v>
      </c>
      <c r="H396" s="33" t="s">
        <v>2111</v>
      </c>
      <c r="I396" s="34" t="s">
        <v>2112</v>
      </c>
      <c r="J396" s="27" t="s">
        <v>28</v>
      </c>
      <c r="K396" s="36" t="s">
        <v>126</v>
      </c>
      <c r="L396" s="32" t="s">
        <v>491</v>
      </c>
      <c r="M396" s="62">
        <v>32000</v>
      </c>
      <c r="N396" s="32"/>
      <c r="O396" s="34"/>
      <c r="P396" s="32"/>
      <c r="Q396" s="34"/>
      <c r="R396" s="32"/>
      <c r="S396" s="34"/>
      <c r="T396" s="32"/>
      <c r="U396" s="34"/>
      <c r="V396" s="58" t="s">
        <v>473</v>
      </c>
      <c r="W396" s="59" t="s">
        <v>473</v>
      </c>
      <c r="X396" s="59" t="s">
        <v>473</v>
      </c>
      <c r="Y396" s="59" t="s">
        <v>473</v>
      </c>
      <c r="Z396" s="58" t="s">
        <v>473</v>
      </c>
      <c r="AA396" s="42" t="s">
        <v>473</v>
      </c>
      <c r="AB396" s="54" t="s">
        <v>26</v>
      </c>
      <c r="AC396" s="58" t="s">
        <v>473</v>
      </c>
      <c r="AD396" s="33">
        <v>0</v>
      </c>
      <c r="AE396" s="58" t="s">
        <v>472</v>
      </c>
      <c r="AF396" s="59" t="s">
        <v>473</v>
      </c>
      <c r="AG396" s="58" t="s">
        <v>472</v>
      </c>
      <c r="AH396" s="42" t="s">
        <v>27</v>
      </c>
      <c r="AI396" s="28" t="s">
        <v>2113</v>
      </c>
      <c r="AJ396" s="27" t="s">
        <v>2114</v>
      </c>
    </row>
    <row r="397" spans="1:36" x14ac:dyDescent="0.35">
      <c r="B397" s="27">
        <v>83895</v>
      </c>
      <c r="C397" s="32" t="s">
        <v>127</v>
      </c>
      <c r="D397" s="33" t="s">
        <v>487</v>
      </c>
      <c r="E397" s="33" t="s">
        <v>128</v>
      </c>
      <c r="F397" s="33" t="s">
        <v>459</v>
      </c>
      <c r="G397" s="33" t="s">
        <v>2115</v>
      </c>
      <c r="H397" s="33" t="s">
        <v>2116</v>
      </c>
      <c r="I397" s="34">
        <v>4533</v>
      </c>
      <c r="J397" s="27" t="s">
        <v>2117</v>
      </c>
      <c r="K397" s="36" t="s">
        <v>130</v>
      </c>
      <c r="L397" s="32" t="s">
        <v>485</v>
      </c>
      <c r="M397" s="62">
        <v>280000</v>
      </c>
      <c r="N397" s="32" t="s">
        <v>486</v>
      </c>
      <c r="O397" s="34">
        <v>285000</v>
      </c>
      <c r="P397" s="32"/>
      <c r="Q397" s="34"/>
      <c r="R397" s="32"/>
      <c r="S397" s="34"/>
      <c r="T397" s="32"/>
      <c r="U397" s="34"/>
      <c r="V397" s="58" t="s">
        <v>473</v>
      </c>
      <c r="W397" s="59" t="s">
        <v>473</v>
      </c>
      <c r="X397" s="59" t="s">
        <v>473</v>
      </c>
      <c r="Y397" s="59" t="s">
        <v>473</v>
      </c>
      <c r="Z397" s="58" t="s">
        <v>473</v>
      </c>
      <c r="AA397" s="42" t="s">
        <v>473</v>
      </c>
      <c r="AB397" s="54" t="s">
        <v>26</v>
      </c>
      <c r="AC397" s="58" t="s">
        <v>472</v>
      </c>
      <c r="AD397" s="33">
        <v>30000</v>
      </c>
      <c r="AE397" s="58" t="s">
        <v>472</v>
      </c>
      <c r="AF397" s="59" t="s">
        <v>472</v>
      </c>
      <c r="AG397" s="58" t="s">
        <v>472</v>
      </c>
      <c r="AH397" s="42" t="s">
        <v>350</v>
      </c>
      <c r="AI397" s="28" t="s">
        <v>2118</v>
      </c>
      <c r="AJ397" s="27" t="s">
        <v>2119</v>
      </c>
    </row>
    <row r="398" spans="1:36" x14ac:dyDescent="0.35">
      <c r="B398" s="27">
        <v>682822</v>
      </c>
      <c r="C398" s="32" t="s">
        <v>2120</v>
      </c>
      <c r="D398" s="33" t="s">
        <v>487</v>
      </c>
      <c r="E398" s="33" t="s">
        <v>2121</v>
      </c>
      <c r="F398" s="33" t="s">
        <v>459</v>
      </c>
      <c r="G398" s="33" t="s">
        <v>2122</v>
      </c>
      <c r="H398" s="33" t="s">
        <v>2123</v>
      </c>
      <c r="I398" s="34">
        <v>103</v>
      </c>
      <c r="J398" s="27" t="s">
        <v>28</v>
      </c>
      <c r="K398" s="36" t="s">
        <v>2124</v>
      </c>
      <c r="L398" s="32" t="s">
        <v>594</v>
      </c>
      <c r="M398" s="62">
        <v>70</v>
      </c>
      <c r="N398" s="32" t="s">
        <v>663</v>
      </c>
      <c r="O398" s="34">
        <v>100</v>
      </c>
      <c r="P398" s="32" t="s">
        <v>930</v>
      </c>
      <c r="Q398" s="34">
        <v>105</v>
      </c>
      <c r="R398" s="32" t="s">
        <v>2125</v>
      </c>
      <c r="S398" s="34">
        <v>90</v>
      </c>
      <c r="T398" s="32" t="s">
        <v>2126</v>
      </c>
      <c r="U398" s="34">
        <v>70</v>
      </c>
      <c r="V398" s="58" t="s">
        <v>473</v>
      </c>
      <c r="W398" s="59" t="s">
        <v>473</v>
      </c>
      <c r="X398" s="59" t="s">
        <v>473</v>
      </c>
      <c r="Y398" s="59" t="s">
        <v>473</v>
      </c>
      <c r="Z398" s="58" t="s">
        <v>473</v>
      </c>
      <c r="AA398" s="42" t="s">
        <v>473</v>
      </c>
      <c r="AB398" s="54" t="s">
        <v>26</v>
      </c>
      <c r="AC398" s="58" t="s">
        <v>472</v>
      </c>
      <c r="AD398" s="33">
        <v>16</v>
      </c>
      <c r="AE398" s="58" t="s">
        <v>472</v>
      </c>
      <c r="AF398" s="59" t="s">
        <v>472</v>
      </c>
      <c r="AG398" s="58" t="s">
        <v>472</v>
      </c>
      <c r="AH398" s="42" t="s">
        <v>27</v>
      </c>
      <c r="AI398" s="28" t="s">
        <v>2127</v>
      </c>
      <c r="AJ398" s="27" t="s">
        <v>2128</v>
      </c>
    </row>
    <row r="399" spans="1:36" x14ac:dyDescent="0.35">
      <c r="B399" s="27">
        <v>335010</v>
      </c>
      <c r="C399" s="32" t="s">
        <v>531</v>
      </c>
      <c r="D399" s="33" t="s">
        <v>487</v>
      </c>
      <c r="E399" s="33" t="s">
        <v>174</v>
      </c>
      <c r="F399" s="33" t="s">
        <v>459</v>
      </c>
      <c r="G399" s="33" t="s">
        <v>2129</v>
      </c>
      <c r="H399" s="33" t="s">
        <v>2130</v>
      </c>
      <c r="I399" s="34">
        <v>110</v>
      </c>
      <c r="J399" s="27" t="s">
        <v>28</v>
      </c>
      <c r="K399" s="36" t="s">
        <v>175</v>
      </c>
      <c r="L399" s="32" t="s">
        <v>2131</v>
      </c>
      <c r="M399" s="62">
        <v>7300</v>
      </c>
      <c r="N399" s="32" t="s">
        <v>2132</v>
      </c>
      <c r="O399" s="34">
        <v>7300</v>
      </c>
      <c r="P399" s="32" t="s">
        <v>2133</v>
      </c>
      <c r="Q399" s="34">
        <v>7300</v>
      </c>
      <c r="R399" s="32"/>
      <c r="S399" s="34"/>
      <c r="T399" s="32"/>
      <c r="U399" s="34"/>
      <c r="V399" s="58" t="s">
        <v>473</v>
      </c>
      <c r="W399" s="59" t="s">
        <v>473</v>
      </c>
      <c r="X399" s="59" t="s">
        <v>473</v>
      </c>
      <c r="Y399" s="59" t="s">
        <v>473</v>
      </c>
      <c r="Z399" s="58" t="s">
        <v>473</v>
      </c>
      <c r="AA399" s="42" t="s">
        <v>473</v>
      </c>
      <c r="AB399" s="54" t="s">
        <v>29</v>
      </c>
      <c r="AC399" s="58" t="s">
        <v>473</v>
      </c>
      <c r="AD399" s="33">
        <v>0</v>
      </c>
      <c r="AE399" s="58" t="s">
        <v>472</v>
      </c>
      <c r="AF399" s="59" t="s">
        <v>472</v>
      </c>
      <c r="AG399" s="58"/>
      <c r="AH399" s="42" t="s">
        <v>27</v>
      </c>
      <c r="AI399" s="28" t="s">
        <v>2134</v>
      </c>
      <c r="AJ399" s="27" t="s">
        <v>2135</v>
      </c>
    </row>
    <row r="400" spans="1:36" x14ac:dyDescent="0.35">
      <c r="B400" s="27">
        <v>56009</v>
      </c>
      <c r="C400" s="32" t="s">
        <v>60</v>
      </c>
      <c r="D400" s="33" t="s">
        <v>487</v>
      </c>
      <c r="E400" s="33" t="s">
        <v>92</v>
      </c>
      <c r="F400" s="33" t="s">
        <v>683</v>
      </c>
      <c r="G400" s="33" t="s">
        <v>2136</v>
      </c>
      <c r="H400" s="33" t="s">
        <v>2137</v>
      </c>
      <c r="I400" s="34">
        <v>75009</v>
      </c>
      <c r="J400" s="27" t="s">
        <v>28</v>
      </c>
      <c r="K400" s="36" t="s">
        <v>36</v>
      </c>
      <c r="L400" s="32" t="s">
        <v>684</v>
      </c>
      <c r="M400" s="62">
        <v>230</v>
      </c>
      <c r="N400" s="32" t="s">
        <v>685</v>
      </c>
      <c r="O400" s="34">
        <v>150</v>
      </c>
      <c r="P400" s="32" t="s">
        <v>686</v>
      </c>
      <c r="Q400" s="34">
        <v>170</v>
      </c>
      <c r="R400" s="32" t="s">
        <v>687</v>
      </c>
      <c r="S400" s="34">
        <v>150</v>
      </c>
      <c r="T400" s="32" t="s">
        <v>640</v>
      </c>
      <c r="U400" s="34">
        <v>175</v>
      </c>
      <c r="V400" s="58" t="s">
        <v>473</v>
      </c>
      <c r="W400" s="59" t="s">
        <v>473</v>
      </c>
      <c r="X400" s="59" t="s">
        <v>473</v>
      </c>
      <c r="Y400" s="59" t="s">
        <v>473</v>
      </c>
      <c r="Z400" s="58" t="s">
        <v>473</v>
      </c>
      <c r="AA400" s="42" t="s">
        <v>473</v>
      </c>
      <c r="AB400" s="54" t="s">
        <v>26</v>
      </c>
      <c r="AC400" s="58" t="s">
        <v>472</v>
      </c>
      <c r="AD400" s="33">
        <v>20</v>
      </c>
      <c r="AE400" s="58" t="s">
        <v>472</v>
      </c>
      <c r="AF400" s="59" t="s">
        <v>473</v>
      </c>
      <c r="AG400" s="58" t="s">
        <v>473</v>
      </c>
      <c r="AH400" s="42" t="s">
        <v>27</v>
      </c>
      <c r="AI400" s="28" t="s">
        <v>2138</v>
      </c>
      <c r="AJ400" s="27" t="s">
        <v>1802</v>
      </c>
    </row>
    <row r="401" spans="2:36" x14ac:dyDescent="0.35">
      <c r="B401" s="27">
        <v>233853</v>
      </c>
      <c r="C401" s="32" t="s">
        <v>110</v>
      </c>
      <c r="D401" s="33" t="s">
        <v>487</v>
      </c>
      <c r="E401" s="33" t="s">
        <v>112</v>
      </c>
      <c r="F401" s="33" t="s">
        <v>2139</v>
      </c>
      <c r="G401" s="33" t="s">
        <v>2140</v>
      </c>
      <c r="H401" s="33" t="s">
        <v>2141</v>
      </c>
      <c r="I401" s="34">
        <v>400021</v>
      </c>
      <c r="J401" s="27" t="s">
        <v>42</v>
      </c>
      <c r="K401" s="36" t="s">
        <v>111</v>
      </c>
      <c r="L401" s="32" t="s">
        <v>594</v>
      </c>
      <c r="M401" s="62">
        <v>13250</v>
      </c>
      <c r="N401" s="32" t="s">
        <v>2142</v>
      </c>
      <c r="O401" s="34">
        <v>15250</v>
      </c>
      <c r="P401" s="32"/>
      <c r="Q401" s="34"/>
      <c r="R401" s="32"/>
      <c r="S401" s="34"/>
      <c r="T401" s="32"/>
      <c r="U401" s="34"/>
      <c r="V401" s="58" t="s">
        <v>473</v>
      </c>
      <c r="W401" s="59" t="s">
        <v>473</v>
      </c>
      <c r="X401" s="59" t="s">
        <v>473</v>
      </c>
      <c r="Y401" s="59" t="s">
        <v>473</v>
      </c>
      <c r="Z401" s="58" t="s">
        <v>473</v>
      </c>
      <c r="AA401" s="42" t="s">
        <v>473</v>
      </c>
      <c r="AB401" s="54" t="s">
        <v>29</v>
      </c>
      <c r="AC401" s="58" t="s">
        <v>472</v>
      </c>
      <c r="AD401" s="33">
        <v>1500</v>
      </c>
      <c r="AE401" s="58" t="s">
        <v>472</v>
      </c>
      <c r="AF401" s="59" t="s">
        <v>472</v>
      </c>
      <c r="AG401" s="58" t="s">
        <v>472</v>
      </c>
      <c r="AH401" s="42" t="s">
        <v>350</v>
      </c>
      <c r="AI401" s="28" t="s">
        <v>471</v>
      </c>
      <c r="AJ401" s="27" t="s">
        <v>2143</v>
      </c>
    </row>
    <row r="402" spans="2:36" x14ac:dyDescent="0.35">
      <c r="B402" s="27">
        <v>6381</v>
      </c>
      <c r="C402" s="32" t="s">
        <v>43</v>
      </c>
      <c r="D402" s="33" t="s">
        <v>2144</v>
      </c>
      <c r="E402" s="33" t="s">
        <v>2145</v>
      </c>
      <c r="F402" s="33" t="s">
        <v>2146</v>
      </c>
      <c r="G402" s="33" t="s">
        <v>2147</v>
      </c>
      <c r="H402" s="33" t="s">
        <v>2148</v>
      </c>
      <c r="I402" s="34" t="s">
        <v>2149</v>
      </c>
      <c r="J402" s="27" t="s">
        <v>42</v>
      </c>
      <c r="K402" s="36" t="s">
        <v>44</v>
      </c>
      <c r="L402" s="32" t="s">
        <v>491</v>
      </c>
      <c r="M402" s="62">
        <v>299</v>
      </c>
      <c r="N402" s="32"/>
      <c r="O402" s="34"/>
      <c r="P402" s="32"/>
      <c r="Q402" s="34"/>
      <c r="R402" s="32"/>
      <c r="S402" s="34"/>
      <c r="T402" s="32"/>
      <c r="U402" s="34"/>
      <c r="V402" s="58" t="s">
        <v>473</v>
      </c>
      <c r="W402" s="59" t="s">
        <v>473</v>
      </c>
      <c r="X402" s="59" t="s">
        <v>473</v>
      </c>
      <c r="Y402" s="59" t="s">
        <v>473</v>
      </c>
      <c r="Z402" s="58" t="s">
        <v>473</v>
      </c>
      <c r="AA402" s="42" t="s">
        <v>473</v>
      </c>
      <c r="AB402" s="54" t="s">
        <v>29</v>
      </c>
      <c r="AC402" s="58" t="s">
        <v>473</v>
      </c>
      <c r="AD402" s="33">
        <v>0</v>
      </c>
      <c r="AE402" s="58" t="s">
        <v>472</v>
      </c>
      <c r="AF402" s="59" t="s">
        <v>473</v>
      </c>
      <c r="AG402" s="58" t="s">
        <v>472</v>
      </c>
      <c r="AH402" s="42" t="s">
        <v>45</v>
      </c>
      <c r="AI402" s="28" t="s">
        <v>2150</v>
      </c>
      <c r="AJ402" s="27" t="s">
        <v>2151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E5BE0-96AD-4C9E-98C7-09872F395F92}">
  <dimension ref="A1:AG61"/>
  <sheetViews>
    <sheetView zoomScaleNormal="100" workbookViewId="0">
      <selection activeCell="A2" sqref="A2:B2"/>
    </sheetView>
  </sheetViews>
  <sheetFormatPr baseColWidth="10" defaultColWidth="8.81640625" defaultRowHeight="14.5" outlineLevelCol="1" x14ac:dyDescent="0.35"/>
  <cols>
    <col min="1" max="2" width="8.81640625" customWidth="1"/>
    <col min="3" max="3" width="4.1796875" customWidth="1"/>
    <col min="4" max="4" width="8.81640625" customWidth="1"/>
    <col min="5" max="5" width="8.81640625" hidden="1" customWidth="1" outlineLevel="1"/>
    <col min="6" max="6" width="29.54296875" customWidth="1" collapsed="1"/>
    <col min="7" max="8" width="8.81640625" hidden="1" customWidth="1" outlineLevel="1"/>
    <col min="9" max="9" width="10.81640625" customWidth="1" collapsed="1"/>
    <col min="10" max="10" width="5.453125" customWidth="1"/>
    <col min="11" max="11" width="7.1796875" customWidth="1"/>
    <col min="12" max="12" width="13.453125" customWidth="1"/>
    <col min="13" max="13" width="6.81640625" customWidth="1"/>
    <col min="14" max="14" width="13.1796875" customWidth="1"/>
    <col min="15" max="15" width="8.81640625" customWidth="1"/>
    <col min="16" max="16" width="13.1796875" customWidth="1"/>
    <col min="17" max="17" width="8.81640625" customWidth="1"/>
    <col min="18" max="18" width="13.1796875" customWidth="1"/>
    <col min="19" max="19" width="8.81640625" customWidth="1"/>
    <col min="20" max="20" width="13.1796875" customWidth="1"/>
    <col min="21" max="21" width="8.81640625" customWidth="1"/>
    <col min="22" max="22" width="11.1796875" customWidth="1"/>
    <col min="23" max="23" width="10.1796875" customWidth="1"/>
    <col min="24" max="24" width="7.81640625" customWidth="1"/>
    <col min="25" max="26" width="4" customWidth="1"/>
    <col min="27" max="27" width="6.453125" customWidth="1"/>
    <col min="28" max="29" width="4" customWidth="1"/>
    <col min="30" max="30" width="6.1796875" customWidth="1"/>
    <col min="31" max="31" width="3.1796875" customWidth="1"/>
    <col min="32" max="32" width="33.1796875" customWidth="1"/>
    <col min="33" max="33" width="38.453125" customWidth="1"/>
  </cols>
  <sheetData>
    <row r="1" spans="1:33" x14ac:dyDescent="0.35">
      <c r="A1" s="13"/>
      <c r="B1" s="14" t="s">
        <v>1497</v>
      </c>
      <c r="C1" s="15"/>
      <c r="D1" s="15"/>
      <c r="E1" s="15"/>
      <c r="F1" s="14"/>
      <c r="G1" s="15"/>
      <c r="H1" s="15"/>
      <c r="I1" s="63" t="s">
        <v>0</v>
      </c>
      <c r="J1" s="21"/>
      <c r="K1" s="15"/>
      <c r="L1" s="15"/>
      <c r="M1" s="15"/>
      <c r="N1" s="15"/>
      <c r="O1" s="15"/>
      <c r="P1" s="15"/>
      <c r="Q1" s="15"/>
      <c r="R1" s="15"/>
      <c r="S1" s="15"/>
      <c r="T1" s="22"/>
      <c r="U1" s="15"/>
      <c r="V1" s="63" t="s">
        <v>1</v>
      </c>
      <c r="W1" s="15"/>
      <c r="X1" s="15"/>
      <c r="Y1" s="63" t="s">
        <v>1498</v>
      </c>
      <c r="Z1" s="64"/>
      <c r="AA1" s="15"/>
      <c r="AB1" s="65"/>
      <c r="AC1" s="15"/>
      <c r="AD1" s="15"/>
      <c r="AE1" s="15"/>
      <c r="AF1" s="15" t="s">
        <v>466</v>
      </c>
      <c r="AG1" s="15" t="s">
        <v>467</v>
      </c>
    </row>
    <row r="2" spans="1:33" ht="86.5" customHeight="1" x14ac:dyDescent="0.35">
      <c r="A2" s="66" t="s">
        <v>2</v>
      </c>
      <c r="B2" s="67" t="s">
        <v>3</v>
      </c>
      <c r="C2" s="68" t="s">
        <v>4</v>
      </c>
      <c r="D2" s="68" t="s">
        <v>5</v>
      </c>
      <c r="E2" s="68" t="s">
        <v>6</v>
      </c>
      <c r="F2" s="68" t="s">
        <v>7</v>
      </c>
      <c r="G2" s="68" t="s">
        <v>8</v>
      </c>
      <c r="H2" s="69" t="s">
        <v>9</v>
      </c>
      <c r="I2" s="67" t="s">
        <v>10</v>
      </c>
      <c r="J2" s="70" t="s">
        <v>11</v>
      </c>
      <c r="K2" s="71" t="s">
        <v>1499</v>
      </c>
      <c r="L2" s="72" t="s">
        <v>12</v>
      </c>
      <c r="M2" s="73" t="s">
        <v>13</v>
      </c>
      <c r="N2" s="74" t="s">
        <v>14</v>
      </c>
      <c r="O2" s="73" t="s">
        <v>15</v>
      </c>
      <c r="P2" s="74" t="s">
        <v>16</v>
      </c>
      <c r="Q2" s="73" t="s">
        <v>17</v>
      </c>
      <c r="R2" s="74" t="s">
        <v>18</v>
      </c>
      <c r="S2" s="73" t="s">
        <v>19</v>
      </c>
      <c r="T2" s="74" t="s">
        <v>20</v>
      </c>
      <c r="U2" s="73" t="s">
        <v>21</v>
      </c>
      <c r="V2" s="75" t="s">
        <v>1500</v>
      </c>
      <c r="W2" s="76" t="s">
        <v>1501</v>
      </c>
      <c r="X2" s="75" t="s">
        <v>469</v>
      </c>
      <c r="Y2" s="77" t="s">
        <v>22</v>
      </c>
      <c r="Z2" s="78" t="s">
        <v>23</v>
      </c>
      <c r="AA2" s="78" t="s">
        <v>1502</v>
      </c>
      <c r="AB2" s="78" t="s">
        <v>1503</v>
      </c>
      <c r="AC2" s="78" t="s">
        <v>1504</v>
      </c>
      <c r="AD2" s="77" t="s">
        <v>24</v>
      </c>
      <c r="AE2" s="76" t="s">
        <v>1505</v>
      </c>
      <c r="AF2" s="79" t="s">
        <v>25</v>
      </c>
      <c r="AG2" s="80" t="s">
        <v>282</v>
      </c>
    </row>
    <row r="3" spans="1:33" x14ac:dyDescent="0.35">
      <c r="A3" s="170">
        <v>811</v>
      </c>
      <c r="B3" s="170" t="s">
        <v>60</v>
      </c>
      <c r="C3" s="170" t="s">
        <v>487</v>
      </c>
      <c r="D3" s="170" t="s">
        <v>76</v>
      </c>
      <c r="E3" s="170" t="s">
        <v>781</v>
      </c>
      <c r="F3" s="170" t="s">
        <v>212</v>
      </c>
      <c r="G3" s="170" t="s">
        <v>77</v>
      </c>
      <c r="H3" s="170">
        <v>69002</v>
      </c>
      <c r="I3" s="170" t="s">
        <v>68</v>
      </c>
      <c r="J3" s="170" t="s">
        <v>36</v>
      </c>
      <c r="K3" s="171" t="s">
        <v>1561</v>
      </c>
      <c r="L3" s="170" t="s">
        <v>1520</v>
      </c>
      <c r="M3" s="172">
        <v>103.65</v>
      </c>
      <c r="N3" s="170"/>
      <c r="O3" s="172"/>
      <c r="P3" s="170"/>
      <c r="Q3" s="172"/>
      <c r="R3" s="170"/>
      <c r="S3" s="170"/>
      <c r="T3" s="170"/>
      <c r="U3" s="170"/>
      <c r="V3" s="173" t="s">
        <v>1513</v>
      </c>
      <c r="W3" s="171"/>
      <c r="X3" s="170" t="s">
        <v>29</v>
      </c>
      <c r="Y3" s="174" t="s">
        <v>1508</v>
      </c>
      <c r="Z3" s="170">
        <v>10</v>
      </c>
      <c r="AA3" s="174" t="s">
        <v>1508</v>
      </c>
      <c r="AB3" s="170"/>
      <c r="AC3" s="170"/>
      <c r="AD3" s="170" t="s">
        <v>27</v>
      </c>
      <c r="AE3" s="170"/>
      <c r="AF3" s="170" t="s">
        <v>786</v>
      </c>
      <c r="AG3" s="170" t="s">
        <v>784</v>
      </c>
    </row>
    <row r="4" spans="1:33" x14ac:dyDescent="0.35">
      <c r="A4" s="120">
        <v>811</v>
      </c>
      <c r="B4" s="120" t="s">
        <v>60</v>
      </c>
      <c r="C4" s="120" t="s">
        <v>487</v>
      </c>
      <c r="D4" s="120" t="s">
        <v>76</v>
      </c>
      <c r="E4" s="120" t="s">
        <v>781</v>
      </c>
      <c r="F4" s="120" t="s">
        <v>212</v>
      </c>
      <c r="G4" s="120" t="s">
        <v>77</v>
      </c>
      <c r="H4" s="120">
        <v>69002</v>
      </c>
      <c r="I4" s="120" t="s">
        <v>68</v>
      </c>
      <c r="J4" s="120" t="s">
        <v>36</v>
      </c>
      <c r="K4" s="121" t="s">
        <v>1565</v>
      </c>
      <c r="L4" s="120" t="s">
        <v>1520</v>
      </c>
      <c r="M4" s="122">
        <v>89.65</v>
      </c>
      <c r="N4" s="120"/>
      <c r="O4" s="122"/>
      <c r="P4" s="120"/>
      <c r="Q4" s="122"/>
      <c r="R4" s="120"/>
      <c r="S4" s="120"/>
      <c r="T4" s="120"/>
      <c r="U4" s="120"/>
      <c r="V4" s="124" t="s">
        <v>1513</v>
      </c>
      <c r="W4" s="121"/>
      <c r="X4" s="120" t="s">
        <v>29</v>
      </c>
      <c r="Y4" s="123" t="s">
        <v>1508</v>
      </c>
      <c r="Z4" s="120">
        <v>10</v>
      </c>
      <c r="AA4" s="123" t="s">
        <v>1508</v>
      </c>
      <c r="AB4" s="120"/>
      <c r="AC4" s="120"/>
      <c r="AD4" s="120" t="s">
        <v>27</v>
      </c>
      <c r="AE4" s="120"/>
      <c r="AF4" s="120" t="s">
        <v>786</v>
      </c>
      <c r="AG4" s="120" t="s">
        <v>784</v>
      </c>
    </row>
    <row r="5" spans="1:33" x14ac:dyDescent="0.35">
      <c r="A5" s="170">
        <v>31046</v>
      </c>
      <c r="B5" s="170" t="s">
        <v>60</v>
      </c>
      <c r="C5" s="170" t="s">
        <v>487</v>
      </c>
      <c r="D5" s="170" t="s">
        <v>92</v>
      </c>
      <c r="E5" s="170" t="s">
        <v>515</v>
      </c>
      <c r="F5" s="170" t="s">
        <v>631</v>
      </c>
      <c r="G5" s="170" t="s">
        <v>632</v>
      </c>
      <c r="H5" s="170">
        <v>92060</v>
      </c>
      <c r="I5" s="170" t="s">
        <v>28</v>
      </c>
      <c r="J5" s="170" t="s">
        <v>36</v>
      </c>
      <c r="K5" s="171" t="s">
        <v>1557</v>
      </c>
      <c r="L5" s="170" t="s">
        <v>1519</v>
      </c>
      <c r="M5" s="172">
        <v>153</v>
      </c>
      <c r="N5" s="170" t="s">
        <v>634</v>
      </c>
      <c r="O5" s="172">
        <v>139</v>
      </c>
      <c r="P5" s="170" t="s">
        <v>1521</v>
      </c>
      <c r="Q5" s="172">
        <v>153</v>
      </c>
      <c r="R5" s="170"/>
      <c r="S5" s="170"/>
      <c r="T5" s="170"/>
      <c r="U5" s="170"/>
      <c r="V5" s="173">
        <v>0.1</v>
      </c>
      <c r="W5" s="171" t="s">
        <v>1619</v>
      </c>
      <c r="X5" s="170" t="s">
        <v>26</v>
      </c>
      <c r="Y5" s="174" t="s">
        <v>1508</v>
      </c>
      <c r="Z5" s="170">
        <v>19</v>
      </c>
      <c r="AA5" s="174" t="s">
        <v>1508</v>
      </c>
      <c r="AB5" s="170"/>
      <c r="AC5" s="170"/>
      <c r="AD5" s="170" t="s">
        <v>350</v>
      </c>
      <c r="AE5" s="170"/>
      <c r="AF5" s="170" t="s">
        <v>471</v>
      </c>
      <c r="AG5" s="170" t="s">
        <v>519</v>
      </c>
    </row>
    <row r="6" spans="1:33" x14ac:dyDescent="0.35">
      <c r="A6" s="170">
        <v>31046</v>
      </c>
      <c r="B6" s="170" t="s">
        <v>60</v>
      </c>
      <c r="C6" s="170" t="s">
        <v>487</v>
      </c>
      <c r="D6" s="170" t="s">
        <v>92</v>
      </c>
      <c r="E6" s="170" t="s">
        <v>515</v>
      </c>
      <c r="F6" s="170" t="s">
        <v>631</v>
      </c>
      <c r="G6" s="170" t="s">
        <v>632</v>
      </c>
      <c r="H6" s="170">
        <v>92060</v>
      </c>
      <c r="I6" s="170" t="s">
        <v>28</v>
      </c>
      <c r="J6" s="170" t="s">
        <v>36</v>
      </c>
      <c r="K6" s="171" t="s">
        <v>1564</v>
      </c>
      <c r="L6" s="170" t="s">
        <v>1519</v>
      </c>
      <c r="M6" s="172">
        <v>138</v>
      </c>
      <c r="N6" s="170" t="s">
        <v>634</v>
      </c>
      <c r="O6" s="172">
        <v>126</v>
      </c>
      <c r="P6" s="170" t="s">
        <v>1521</v>
      </c>
      <c r="Q6" s="172">
        <v>138</v>
      </c>
      <c r="R6" s="170"/>
      <c r="S6" s="170"/>
      <c r="T6" s="170"/>
      <c r="U6" s="170"/>
      <c r="V6" s="173">
        <v>0.1</v>
      </c>
      <c r="W6" s="171" t="s">
        <v>1619</v>
      </c>
      <c r="X6" s="170" t="s">
        <v>26</v>
      </c>
      <c r="Y6" s="174" t="s">
        <v>1508</v>
      </c>
      <c r="Z6" s="170">
        <v>19</v>
      </c>
      <c r="AA6" s="174" t="s">
        <v>1508</v>
      </c>
      <c r="AB6" s="170"/>
      <c r="AC6" s="170"/>
      <c r="AD6" s="170" t="s">
        <v>350</v>
      </c>
      <c r="AE6" s="170"/>
      <c r="AF6" s="170" t="s">
        <v>471</v>
      </c>
      <c r="AG6" s="170" t="s">
        <v>519</v>
      </c>
    </row>
    <row r="7" spans="1:33" x14ac:dyDescent="0.35">
      <c r="A7" s="120">
        <v>31046</v>
      </c>
      <c r="B7" s="120" t="s">
        <v>60</v>
      </c>
      <c r="C7" s="120" t="s">
        <v>487</v>
      </c>
      <c r="D7" s="120" t="s">
        <v>92</v>
      </c>
      <c r="E7" s="120" t="s">
        <v>515</v>
      </c>
      <c r="F7" s="120" t="s">
        <v>631</v>
      </c>
      <c r="G7" s="120" t="s">
        <v>632</v>
      </c>
      <c r="H7" s="120">
        <v>92060</v>
      </c>
      <c r="I7" s="120" t="s">
        <v>28</v>
      </c>
      <c r="J7" s="120" t="s">
        <v>36</v>
      </c>
      <c r="K7" s="121" t="s">
        <v>1560</v>
      </c>
      <c r="L7" s="120" t="s">
        <v>1519</v>
      </c>
      <c r="M7" s="122">
        <v>116</v>
      </c>
      <c r="N7" s="120" t="s">
        <v>634</v>
      </c>
      <c r="O7" s="122">
        <v>116</v>
      </c>
      <c r="P7" s="120" t="s">
        <v>1521</v>
      </c>
      <c r="Q7" s="122">
        <v>116</v>
      </c>
      <c r="R7" s="120"/>
      <c r="S7" s="120"/>
      <c r="T7" s="120"/>
      <c r="U7" s="120"/>
      <c r="V7" s="124">
        <v>0.1</v>
      </c>
      <c r="W7" s="121" t="s">
        <v>1619</v>
      </c>
      <c r="X7" s="120" t="s">
        <v>26</v>
      </c>
      <c r="Y7" s="123" t="s">
        <v>1508</v>
      </c>
      <c r="Z7" s="120">
        <v>19</v>
      </c>
      <c r="AA7" s="123" t="s">
        <v>1508</v>
      </c>
      <c r="AB7" s="120"/>
      <c r="AC7" s="120"/>
      <c r="AD7" s="120" t="s">
        <v>350</v>
      </c>
      <c r="AE7" s="120"/>
      <c r="AF7" s="120" t="s">
        <v>471</v>
      </c>
      <c r="AG7" s="120" t="s">
        <v>519</v>
      </c>
    </row>
    <row r="8" spans="1:33" x14ac:dyDescent="0.35">
      <c r="A8" s="170">
        <v>251727</v>
      </c>
      <c r="B8" s="170" t="s">
        <v>60</v>
      </c>
      <c r="C8" s="170" t="s">
        <v>487</v>
      </c>
      <c r="D8" s="170" t="s">
        <v>82</v>
      </c>
      <c r="E8" s="170" t="s">
        <v>683</v>
      </c>
      <c r="F8" s="170" t="s">
        <v>83</v>
      </c>
      <c r="G8" s="170" t="s">
        <v>84</v>
      </c>
      <c r="H8" s="170">
        <v>91300</v>
      </c>
      <c r="I8" s="170" t="s">
        <v>68</v>
      </c>
      <c r="J8" s="170" t="s">
        <v>36</v>
      </c>
      <c r="K8" s="171" t="s">
        <v>1558</v>
      </c>
      <c r="L8" s="170" t="s">
        <v>1520</v>
      </c>
      <c r="M8" s="172">
        <v>143.53</v>
      </c>
      <c r="N8" s="170"/>
      <c r="O8" s="172"/>
      <c r="P8" s="170"/>
      <c r="Q8" s="172"/>
      <c r="R8" s="170"/>
      <c r="S8" s="170"/>
      <c r="T8" s="170"/>
      <c r="U8" s="170"/>
      <c r="V8" s="173" t="s">
        <v>1516</v>
      </c>
      <c r="W8" s="171"/>
      <c r="X8" s="170" t="s">
        <v>29</v>
      </c>
      <c r="Y8" s="174" t="s">
        <v>1508</v>
      </c>
      <c r="Z8" s="170">
        <v>20</v>
      </c>
      <c r="AA8" s="174" t="s">
        <v>1508</v>
      </c>
      <c r="AB8" s="170"/>
      <c r="AC8" s="170"/>
      <c r="AD8" s="170" t="s">
        <v>27</v>
      </c>
      <c r="AE8" s="170"/>
      <c r="AF8" s="170" t="s">
        <v>471</v>
      </c>
      <c r="AG8" s="170" t="s">
        <v>1082</v>
      </c>
    </row>
    <row r="9" spans="1:33" x14ac:dyDescent="0.35">
      <c r="A9" s="120">
        <v>251727</v>
      </c>
      <c r="B9" s="120" t="s">
        <v>60</v>
      </c>
      <c r="C9" s="120" t="s">
        <v>487</v>
      </c>
      <c r="D9" s="120" t="s">
        <v>82</v>
      </c>
      <c r="E9" s="120" t="s">
        <v>683</v>
      </c>
      <c r="F9" s="120" t="s">
        <v>83</v>
      </c>
      <c r="G9" s="120" t="s">
        <v>84</v>
      </c>
      <c r="H9" s="120">
        <v>91300</v>
      </c>
      <c r="I9" s="120" t="s">
        <v>68</v>
      </c>
      <c r="J9" s="120" t="s">
        <v>36</v>
      </c>
      <c r="K9" s="121" t="s">
        <v>1559</v>
      </c>
      <c r="L9" s="120" t="s">
        <v>1520</v>
      </c>
      <c r="M9" s="122">
        <v>84.53</v>
      </c>
      <c r="N9" s="120"/>
      <c r="O9" s="122"/>
      <c r="P9" s="120"/>
      <c r="Q9" s="122"/>
      <c r="R9" s="120"/>
      <c r="S9" s="120"/>
      <c r="T9" s="120"/>
      <c r="U9" s="120"/>
      <c r="V9" s="124" t="s">
        <v>1516</v>
      </c>
      <c r="W9" s="121"/>
      <c r="X9" s="120" t="s">
        <v>29</v>
      </c>
      <c r="Y9" s="123" t="s">
        <v>1508</v>
      </c>
      <c r="Z9" s="120">
        <v>20</v>
      </c>
      <c r="AA9" s="123" t="s">
        <v>1508</v>
      </c>
      <c r="AB9" s="120"/>
      <c r="AC9" s="120"/>
      <c r="AD9" s="120" t="s">
        <v>27</v>
      </c>
      <c r="AE9" s="120"/>
      <c r="AF9" s="120" t="s">
        <v>471</v>
      </c>
      <c r="AG9" s="120" t="s">
        <v>1082</v>
      </c>
    </row>
    <row r="10" spans="1:33" x14ac:dyDescent="0.35">
      <c r="A10" s="125">
        <v>261508</v>
      </c>
      <c r="B10" s="125" t="s">
        <v>60</v>
      </c>
      <c r="C10" s="125" t="s">
        <v>487</v>
      </c>
      <c r="D10" s="125" t="s">
        <v>103</v>
      </c>
      <c r="E10" s="125" t="s">
        <v>1015</v>
      </c>
      <c r="F10" s="125" t="s">
        <v>1018</v>
      </c>
      <c r="G10" s="125" t="s">
        <v>104</v>
      </c>
      <c r="H10" s="125">
        <v>94800</v>
      </c>
      <c r="I10" s="125" t="s">
        <v>68</v>
      </c>
      <c r="J10" s="125" t="s">
        <v>36</v>
      </c>
      <c r="K10" s="126" t="s">
        <v>1558</v>
      </c>
      <c r="L10" s="125" t="s">
        <v>1520</v>
      </c>
      <c r="M10" s="127">
        <v>93.38</v>
      </c>
      <c r="N10" s="125"/>
      <c r="O10" s="127"/>
      <c r="P10" s="125"/>
      <c r="Q10" s="127"/>
      <c r="R10" s="125"/>
      <c r="S10" s="125"/>
      <c r="T10" s="125"/>
      <c r="U10" s="125"/>
      <c r="V10" s="128" t="s">
        <v>1511</v>
      </c>
      <c r="W10" s="126"/>
      <c r="X10" s="125" t="s">
        <v>29</v>
      </c>
      <c r="Y10" s="129" t="s">
        <v>1508</v>
      </c>
      <c r="Z10" s="125">
        <v>10.5</v>
      </c>
      <c r="AA10" s="129" t="s">
        <v>1508</v>
      </c>
      <c r="AB10" s="125"/>
      <c r="AC10" s="125"/>
      <c r="AD10" s="125" t="s">
        <v>27</v>
      </c>
      <c r="AE10" s="125"/>
      <c r="AF10" s="125" t="s">
        <v>471</v>
      </c>
      <c r="AG10" s="125" t="s">
        <v>283</v>
      </c>
    </row>
    <row r="11" spans="1:33" x14ac:dyDescent="0.35">
      <c r="A11" s="170">
        <v>262388</v>
      </c>
      <c r="B11" s="170" t="s">
        <v>60</v>
      </c>
      <c r="C11" s="170" t="s">
        <v>487</v>
      </c>
      <c r="D11" s="170" t="s">
        <v>73</v>
      </c>
      <c r="E11" s="170" t="s">
        <v>781</v>
      </c>
      <c r="F11" s="170" t="s">
        <v>74</v>
      </c>
      <c r="G11" s="170" t="s">
        <v>785</v>
      </c>
      <c r="H11" s="170">
        <v>92400</v>
      </c>
      <c r="I11" s="170" t="s">
        <v>42</v>
      </c>
      <c r="J11" s="170" t="s">
        <v>36</v>
      </c>
      <c r="K11" s="171" t="s">
        <v>1561</v>
      </c>
      <c r="L11" s="170" t="s">
        <v>1520</v>
      </c>
      <c r="M11" s="172">
        <v>149.13</v>
      </c>
      <c r="N11" s="170"/>
      <c r="O11" s="172"/>
      <c r="P11" s="170"/>
      <c r="Q11" s="172"/>
      <c r="R11" s="170"/>
      <c r="S11" s="170"/>
      <c r="T11" s="170"/>
      <c r="U11" s="170"/>
      <c r="V11" s="173" t="s">
        <v>1612</v>
      </c>
      <c r="W11" s="171"/>
      <c r="X11" s="170" t="s">
        <v>29</v>
      </c>
      <c r="Y11" s="174" t="s">
        <v>1508</v>
      </c>
      <c r="Z11" s="170">
        <v>14</v>
      </c>
      <c r="AA11" s="174" t="s">
        <v>1508</v>
      </c>
      <c r="AB11" s="170"/>
      <c r="AC11" s="170"/>
      <c r="AD11" s="170" t="s">
        <v>27</v>
      </c>
      <c r="AE11" s="170"/>
      <c r="AF11" s="170" t="s">
        <v>783</v>
      </c>
      <c r="AG11" s="170" t="s">
        <v>784</v>
      </c>
    </row>
    <row r="12" spans="1:33" x14ac:dyDescent="0.35">
      <c r="A12" s="120">
        <v>262388</v>
      </c>
      <c r="B12" s="120" t="s">
        <v>60</v>
      </c>
      <c r="C12" s="120" t="s">
        <v>487</v>
      </c>
      <c r="D12" s="120" t="s">
        <v>73</v>
      </c>
      <c r="E12" s="120" t="s">
        <v>781</v>
      </c>
      <c r="F12" s="120" t="s">
        <v>74</v>
      </c>
      <c r="G12" s="120" t="s">
        <v>785</v>
      </c>
      <c r="H12" s="120">
        <v>92400</v>
      </c>
      <c r="I12" s="120" t="s">
        <v>42</v>
      </c>
      <c r="J12" s="120" t="s">
        <v>36</v>
      </c>
      <c r="K12" s="121" t="s">
        <v>1565</v>
      </c>
      <c r="L12" s="120" t="s">
        <v>1520</v>
      </c>
      <c r="M12" s="122">
        <v>136.13</v>
      </c>
      <c r="N12" s="120"/>
      <c r="O12" s="122"/>
      <c r="P12" s="120"/>
      <c r="Q12" s="122"/>
      <c r="R12" s="120"/>
      <c r="S12" s="120"/>
      <c r="T12" s="120"/>
      <c r="U12" s="120"/>
      <c r="V12" s="124" t="s">
        <v>1612</v>
      </c>
      <c r="W12" s="121"/>
      <c r="X12" s="120" t="s">
        <v>29</v>
      </c>
      <c r="Y12" s="123" t="s">
        <v>1508</v>
      </c>
      <c r="Z12" s="120">
        <v>14</v>
      </c>
      <c r="AA12" s="123" t="s">
        <v>1508</v>
      </c>
      <c r="AB12" s="120"/>
      <c r="AC12" s="120"/>
      <c r="AD12" s="120" t="s">
        <v>27</v>
      </c>
      <c r="AE12" s="120"/>
      <c r="AF12" s="120" t="s">
        <v>783</v>
      </c>
      <c r="AG12" s="120" t="s">
        <v>784</v>
      </c>
    </row>
    <row r="13" spans="1:33" x14ac:dyDescent="0.35">
      <c r="A13" s="170">
        <v>262389</v>
      </c>
      <c r="B13" s="170" t="s">
        <v>60</v>
      </c>
      <c r="C13" s="170" t="s">
        <v>487</v>
      </c>
      <c r="D13" s="170" t="s">
        <v>92</v>
      </c>
      <c r="E13" s="170" t="s">
        <v>781</v>
      </c>
      <c r="F13" s="170" t="s">
        <v>364</v>
      </c>
      <c r="G13" s="170" t="s">
        <v>95</v>
      </c>
      <c r="H13" s="170">
        <v>75014</v>
      </c>
      <c r="I13" s="170" t="s">
        <v>365</v>
      </c>
      <c r="J13" s="170" t="s">
        <v>36</v>
      </c>
      <c r="K13" s="171" t="s">
        <v>1561</v>
      </c>
      <c r="L13" s="170" t="s">
        <v>1520</v>
      </c>
      <c r="M13" s="172">
        <v>155.53</v>
      </c>
      <c r="N13" s="170"/>
      <c r="O13" s="172"/>
      <c r="P13" s="170"/>
      <c r="Q13" s="172"/>
      <c r="R13" s="170"/>
      <c r="S13" s="170"/>
      <c r="T13" s="170"/>
      <c r="U13" s="170"/>
      <c r="V13" s="173" t="s">
        <v>1516</v>
      </c>
      <c r="W13" s="171"/>
      <c r="X13" s="170" t="s">
        <v>29</v>
      </c>
      <c r="Y13" s="174" t="s">
        <v>1508</v>
      </c>
      <c r="Z13" s="170">
        <v>13</v>
      </c>
      <c r="AA13" s="174" t="s">
        <v>1508</v>
      </c>
      <c r="AB13" s="170"/>
      <c r="AC13" s="170"/>
      <c r="AD13" s="170" t="s">
        <v>27</v>
      </c>
      <c r="AE13" s="170"/>
      <c r="AF13" s="170" t="s">
        <v>783</v>
      </c>
      <c r="AG13" s="170" t="s">
        <v>784</v>
      </c>
    </row>
    <row r="14" spans="1:33" x14ac:dyDescent="0.35">
      <c r="A14" s="120">
        <v>262389</v>
      </c>
      <c r="B14" s="120" t="s">
        <v>60</v>
      </c>
      <c r="C14" s="120" t="s">
        <v>487</v>
      </c>
      <c r="D14" s="120" t="s">
        <v>92</v>
      </c>
      <c r="E14" s="120" t="s">
        <v>781</v>
      </c>
      <c r="F14" s="120" t="s">
        <v>364</v>
      </c>
      <c r="G14" s="120" t="s">
        <v>95</v>
      </c>
      <c r="H14" s="120">
        <v>75014</v>
      </c>
      <c r="I14" s="120" t="s">
        <v>365</v>
      </c>
      <c r="J14" s="120" t="s">
        <v>36</v>
      </c>
      <c r="K14" s="121" t="s">
        <v>1565</v>
      </c>
      <c r="L14" s="120" t="s">
        <v>1520</v>
      </c>
      <c r="M14" s="122">
        <v>141.53</v>
      </c>
      <c r="N14" s="120"/>
      <c r="O14" s="122"/>
      <c r="P14" s="120"/>
      <c r="Q14" s="122"/>
      <c r="R14" s="120"/>
      <c r="S14" s="120"/>
      <c r="T14" s="120"/>
      <c r="U14" s="120"/>
      <c r="V14" s="124" t="s">
        <v>1516</v>
      </c>
      <c r="W14" s="121"/>
      <c r="X14" s="120" t="s">
        <v>29</v>
      </c>
      <c r="Y14" s="123" t="s">
        <v>1508</v>
      </c>
      <c r="Z14" s="120">
        <v>13</v>
      </c>
      <c r="AA14" s="123" t="s">
        <v>1508</v>
      </c>
      <c r="AB14" s="120"/>
      <c r="AC14" s="120"/>
      <c r="AD14" s="120" t="s">
        <v>27</v>
      </c>
      <c r="AE14" s="120"/>
      <c r="AF14" s="120" t="s">
        <v>783</v>
      </c>
      <c r="AG14" s="120" t="s">
        <v>784</v>
      </c>
    </row>
    <row r="15" spans="1:33" x14ac:dyDescent="0.35">
      <c r="A15" s="170">
        <v>275368</v>
      </c>
      <c r="B15" s="170" t="s">
        <v>60</v>
      </c>
      <c r="C15" s="170" t="s">
        <v>487</v>
      </c>
      <c r="D15" s="170" t="s">
        <v>1014</v>
      </c>
      <c r="E15" s="170" t="s">
        <v>1015</v>
      </c>
      <c r="F15" s="170" t="s">
        <v>1016</v>
      </c>
      <c r="G15" s="170" t="s">
        <v>1017</v>
      </c>
      <c r="H15" s="170">
        <v>13290</v>
      </c>
      <c r="I15" s="170" t="s">
        <v>68</v>
      </c>
      <c r="J15" s="170" t="s">
        <v>36</v>
      </c>
      <c r="K15" s="171" t="s">
        <v>1558</v>
      </c>
      <c r="L15" s="170" t="s">
        <v>1520</v>
      </c>
      <c r="M15" s="172">
        <v>69.16</v>
      </c>
      <c r="N15" s="170"/>
      <c r="O15" s="172"/>
      <c r="P15" s="170"/>
      <c r="Q15" s="172"/>
      <c r="R15" s="170"/>
      <c r="S15" s="170"/>
      <c r="T15" s="170"/>
      <c r="U15" s="170"/>
      <c r="V15" s="173" t="s">
        <v>1609</v>
      </c>
      <c r="W15" s="171"/>
      <c r="X15" s="170" t="s">
        <v>26</v>
      </c>
      <c r="Y15" s="174" t="s">
        <v>1508</v>
      </c>
      <c r="Z15" s="170">
        <v>8</v>
      </c>
      <c r="AA15" s="174" t="s">
        <v>1508</v>
      </c>
      <c r="AB15" s="170"/>
      <c r="AC15" s="170"/>
      <c r="AD15" s="170" t="s">
        <v>27</v>
      </c>
      <c r="AE15" s="170"/>
      <c r="AF15" s="170" t="s">
        <v>471</v>
      </c>
      <c r="AG15" s="170" t="s">
        <v>283</v>
      </c>
    </row>
    <row r="16" spans="1:33" x14ac:dyDescent="0.35">
      <c r="A16" s="120">
        <v>275368</v>
      </c>
      <c r="B16" s="120" t="s">
        <v>60</v>
      </c>
      <c r="C16" s="120" t="s">
        <v>487</v>
      </c>
      <c r="D16" s="120" t="s">
        <v>1014</v>
      </c>
      <c r="E16" s="120" t="s">
        <v>1015</v>
      </c>
      <c r="F16" s="120" t="s">
        <v>1016</v>
      </c>
      <c r="G16" s="120" t="s">
        <v>1017</v>
      </c>
      <c r="H16" s="120">
        <v>13290</v>
      </c>
      <c r="I16" s="120" t="s">
        <v>68</v>
      </c>
      <c r="J16" s="120" t="s">
        <v>36</v>
      </c>
      <c r="K16" s="121" t="s">
        <v>1563</v>
      </c>
      <c r="L16" s="120" t="s">
        <v>1520</v>
      </c>
      <c r="M16" s="122">
        <v>44.16</v>
      </c>
      <c r="N16" s="120"/>
      <c r="O16" s="122"/>
      <c r="P16" s="120"/>
      <c r="Q16" s="122"/>
      <c r="R16" s="120"/>
      <c r="S16" s="120"/>
      <c r="T16" s="120"/>
      <c r="U16" s="120"/>
      <c r="V16" s="124" t="s">
        <v>1609</v>
      </c>
      <c r="W16" s="121"/>
      <c r="X16" s="120" t="s">
        <v>26</v>
      </c>
      <c r="Y16" s="123" t="s">
        <v>1508</v>
      </c>
      <c r="Z16" s="120">
        <v>8</v>
      </c>
      <c r="AA16" s="123" t="s">
        <v>1508</v>
      </c>
      <c r="AB16" s="120"/>
      <c r="AC16" s="120"/>
      <c r="AD16" s="120" t="s">
        <v>27</v>
      </c>
      <c r="AE16" s="120"/>
      <c r="AF16" s="120" t="s">
        <v>471</v>
      </c>
      <c r="AG16" s="120" t="s">
        <v>283</v>
      </c>
    </row>
    <row r="17" spans="1:33" x14ac:dyDescent="0.35">
      <c r="A17" s="170">
        <v>301104</v>
      </c>
      <c r="B17" s="170" t="s">
        <v>60</v>
      </c>
      <c r="C17" s="170" t="s">
        <v>487</v>
      </c>
      <c r="D17" s="170" t="s">
        <v>78</v>
      </c>
      <c r="E17" s="170" t="s">
        <v>683</v>
      </c>
      <c r="F17" s="170" t="s">
        <v>1088</v>
      </c>
      <c r="G17" s="170" t="s">
        <v>79</v>
      </c>
      <c r="H17" s="170">
        <v>92240</v>
      </c>
      <c r="I17" s="170" t="s">
        <v>68</v>
      </c>
      <c r="J17" s="170" t="s">
        <v>36</v>
      </c>
      <c r="K17" s="171" t="s">
        <v>1558</v>
      </c>
      <c r="L17" s="170" t="s">
        <v>1520</v>
      </c>
      <c r="M17" s="172">
        <v>117.2</v>
      </c>
      <c r="N17" s="170"/>
      <c r="O17" s="172"/>
      <c r="P17" s="170"/>
      <c r="Q17" s="172"/>
      <c r="R17" s="170"/>
      <c r="S17" s="170"/>
      <c r="T17" s="170"/>
      <c r="U17" s="170"/>
      <c r="V17" s="173" t="s">
        <v>1512</v>
      </c>
      <c r="W17" s="171"/>
      <c r="X17" s="170" t="s">
        <v>29</v>
      </c>
      <c r="Y17" s="174" t="s">
        <v>1508</v>
      </c>
      <c r="Z17" s="170">
        <v>17</v>
      </c>
      <c r="AA17" s="174" t="s">
        <v>1508</v>
      </c>
      <c r="AB17" s="170"/>
      <c r="AC17" s="170"/>
      <c r="AD17" s="170" t="s">
        <v>27</v>
      </c>
      <c r="AE17" s="170"/>
      <c r="AF17" s="170" t="s">
        <v>878</v>
      </c>
      <c r="AG17" s="170" t="s">
        <v>1082</v>
      </c>
    </row>
    <row r="18" spans="1:33" x14ac:dyDescent="0.35">
      <c r="A18" s="120">
        <v>301104</v>
      </c>
      <c r="B18" s="120" t="s">
        <v>60</v>
      </c>
      <c r="C18" s="120" t="s">
        <v>487</v>
      </c>
      <c r="D18" s="120" t="s">
        <v>78</v>
      </c>
      <c r="E18" s="120" t="s">
        <v>683</v>
      </c>
      <c r="F18" s="120" t="s">
        <v>1088</v>
      </c>
      <c r="G18" s="120" t="s">
        <v>79</v>
      </c>
      <c r="H18" s="120">
        <v>92240</v>
      </c>
      <c r="I18" s="120" t="s">
        <v>68</v>
      </c>
      <c r="J18" s="120" t="s">
        <v>36</v>
      </c>
      <c r="K18" s="121" t="s">
        <v>1559</v>
      </c>
      <c r="L18" s="120" t="s">
        <v>1520</v>
      </c>
      <c r="M18" s="122">
        <v>78.2</v>
      </c>
      <c r="N18" s="120"/>
      <c r="O18" s="122"/>
      <c r="P18" s="120"/>
      <c r="Q18" s="122"/>
      <c r="R18" s="120"/>
      <c r="S18" s="120"/>
      <c r="T18" s="120"/>
      <c r="U18" s="120"/>
      <c r="V18" s="124" t="s">
        <v>1512</v>
      </c>
      <c r="W18" s="121"/>
      <c r="X18" s="120" t="s">
        <v>29</v>
      </c>
      <c r="Y18" s="123" t="s">
        <v>1508</v>
      </c>
      <c r="Z18" s="120">
        <v>17</v>
      </c>
      <c r="AA18" s="123" t="s">
        <v>1508</v>
      </c>
      <c r="AB18" s="120"/>
      <c r="AC18" s="120"/>
      <c r="AD18" s="120" t="s">
        <v>27</v>
      </c>
      <c r="AE18" s="120"/>
      <c r="AF18" s="120" t="s">
        <v>878</v>
      </c>
      <c r="AG18" s="120" t="s">
        <v>1082</v>
      </c>
    </row>
    <row r="19" spans="1:33" x14ac:dyDescent="0.35">
      <c r="A19" s="170">
        <v>325166</v>
      </c>
      <c r="B19" s="170" t="s">
        <v>60</v>
      </c>
      <c r="C19" s="170" t="s">
        <v>487</v>
      </c>
      <c r="D19" s="170" t="s">
        <v>63</v>
      </c>
      <c r="E19" s="170" t="s">
        <v>515</v>
      </c>
      <c r="F19" s="170" t="s">
        <v>889</v>
      </c>
      <c r="G19" s="170" t="s">
        <v>190</v>
      </c>
      <c r="H19" s="170">
        <v>74000</v>
      </c>
      <c r="I19" s="170" t="s">
        <v>28</v>
      </c>
      <c r="J19" s="170" t="s">
        <v>36</v>
      </c>
      <c r="K19" s="171" t="s">
        <v>1557</v>
      </c>
      <c r="L19" s="170" t="s">
        <v>1518</v>
      </c>
      <c r="M19" s="172">
        <v>127</v>
      </c>
      <c r="N19" s="170" t="s">
        <v>1606</v>
      </c>
      <c r="O19" s="172">
        <v>91</v>
      </c>
      <c r="P19" s="170" t="s">
        <v>1522</v>
      </c>
      <c r="Q19" s="172">
        <v>127</v>
      </c>
      <c r="R19" s="170"/>
      <c r="S19" s="170"/>
      <c r="T19" s="170"/>
      <c r="U19" s="170"/>
      <c r="V19" s="173">
        <v>0.1</v>
      </c>
      <c r="W19" s="171" t="s">
        <v>1507</v>
      </c>
      <c r="X19" s="170" t="s">
        <v>29</v>
      </c>
      <c r="Y19" s="174" t="s">
        <v>1508</v>
      </c>
      <c r="Z19" s="170">
        <v>17</v>
      </c>
      <c r="AA19" s="174" t="s">
        <v>1508</v>
      </c>
      <c r="AB19" s="170"/>
      <c r="AC19" s="170"/>
      <c r="AD19" s="170" t="s">
        <v>350</v>
      </c>
      <c r="AE19" s="170"/>
      <c r="AF19" s="170" t="s">
        <v>471</v>
      </c>
      <c r="AG19" s="170" t="s">
        <v>519</v>
      </c>
    </row>
    <row r="20" spans="1:33" x14ac:dyDescent="0.35">
      <c r="A20" s="170">
        <v>325166</v>
      </c>
      <c r="B20" s="170" t="s">
        <v>60</v>
      </c>
      <c r="C20" s="170" t="s">
        <v>487</v>
      </c>
      <c r="D20" s="170" t="s">
        <v>63</v>
      </c>
      <c r="E20" s="170" t="s">
        <v>515</v>
      </c>
      <c r="F20" s="170" t="s">
        <v>889</v>
      </c>
      <c r="G20" s="170" t="s">
        <v>190</v>
      </c>
      <c r="H20" s="170">
        <v>74000</v>
      </c>
      <c r="I20" s="170" t="s">
        <v>28</v>
      </c>
      <c r="J20" s="170" t="s">
        <v>36</v>
      </c>
      <c r="K20" s="171" t="s">
        <v>1564</v>
      </c>
      <c r="L20" s="170" t="s">
        <v>1518</v>
      </c>
      <c r="M20" s="172">
        <v>124</v>
      </c>
      <c r="N20" s="170" t="s">
        <v>1606</v>
      </c>
      <c r="O20" s="172">
        <v>92</v>
      </c>
      <c r="P20" s="170" t="s">
        <v>1522</v>
      </c>
      <c r="Q20" s="172">
        <v>124</v>
      </c>
      <c r="R20" s="170"/>
      <c r="S20" s="170"/>
      <c r="T20" s="170"/>
      <c r="U20" s="170"/>
      <c r="V20" s="173">
        <v>0.1</v>
      </c>
      <c r="W20" s="171" t="s">
        <v>1507</v>
      </c>
      <c r="X20" s="170" t="s">
        <v>29</v>
      </c>
      <c r="Y20" s="174" t="s">
        <v>1508</v>
      </c>
      <c r="Z20" s="170">
        <v>17</v>
      </c>
      <c r="AA20" s="174" t="s">
        <v>1508</v>
      </c>
      <c r="AB20" s="170"/>
      <c r="AC20" s="170"/>
      <c r="AD20" s="170" t="s">
        <v>350</v>
      </c>
      <c r="AE20" s="170"/>
      <c r="AF20" s="170" t="s">
        <v>471</v>
      </c>
      <c r="AG20" s="170" t="s">
        <v>519</v>
      </c>
    </row>
    <row r="21" spans="1:33" x14ac:dyDescent="0.35">
      <c r="A21" s="120">
        <v>325166</v>
      </c>
      <c r="B21" s="120" t="s">
        <v>60</v>
      </c>
      <c r="C21" s="120" t="s">
        <v>487</v>
      </c>
      <c r="D21" s="120" t="s">
        <v>63</v>
      </c>
      <c r="E21" s="120" t="s">
        <v>515</v>
      </c>
      <c r="F21" s="120" t="s">
        <v>889</v>
      </c>
      <c r="G21" s="120" t="s">
        <v>190</v>
      </c>
      <c r="H21" s="120">
        <v>74000</v>
      </c>
      <c r="I21" s="120" t="s">
        <v>28</v>
      </c>
      <c r="J21" s="120" t="s">
        <v>36</v>
      </c>
      <c r="K21" s="121" t="s">
        <v>1560</v>
      </c>
      <c r="L21" s="120" t="s">
        <v>1518</v>
      </c>
      <c r="M21" s="122">
        <v>101</v>
      </c>
      <c r="N21" s="120" t="s">
        <v>1606</v>
      </c>
      <c r="O21" s="122">
        <v>82</v>
      </c>
      <c r="P21" s="120" t="s">
        <v>1522</v>
      </c>
      <c r="Q21" s="122">
        <v>101</v>
      </c>
      <c r="R21" s="120"/>
      <c r="S21" s="120"/>
      <c r="T21" s="120"/>
      <c r="U21" s="120"/>
      <c r="V21" s="124">
        <v>0.1</v>
      </c>
      <c r="W21" s="121" t="s">
        <v>1507</v>
      </c>
      <c r="X21" s="120" t="s">
        <v>29</v>
      </c>
      <c r="Y21" s="123" t="s">
        <v>1508</v>
      </c>
      <c r="Z21" s="120">
        <v>17</v>
      </c>
      <c r="AA21" s="123" t="s">
        <v>1508</v>
      </c>
      <c r="AB21" s="120"/>
      <c r="AC21" s="120"/>
      <c r="AD21" s="120" t="s">
        <v>350</v>
      </c>
      <c r="AE21" s="120"/>
      <c r="AF21" s="120" t="s">
        <v>471</v>
      </c>
      <c r="AG21" s="120" t="s">
        <v>519</v>
      </c>
    </row>
    <row r="22" spans="1:33" x14ac:dyDescent="0.35">
      <c r="A22" s="170">
        <v>325433</v>
      </c>
      <c r="B22" s="170" t="s">
        <v>60</v>
      </c>
      <c r="C22" s="170" t="s">
        <v>487</v>
      </c>
      <c r="D22" s="170" t="s">
        <v>89</v>
      </c>
      <c r="E22" s="170" t="s">
        <v>515</v>
      </c>
      <c r="F22" s="170" t="s">
        <v>904</v>
      </c>
      <c r="G22" s="170" t="s">
        <v>90</v>
      </c>
      <c r="H22" s="170">
        <v>92120</v>
      </c>
      <c r="I22" s="170" t="s">
        <v>28</v>
      </c>
      <c r="J22" s="170" t="s">
        <v>36</v>
      </c>
      <c r="K22" s="171" t="s">
        <v>1557</v>
      </c>
      <c r="L22" s="170" t="s">
        <v>1519</v>
      </c>
      <c r="M22" s="172">
        <v>134</v>
      </c>
      <c r="N22" s="170" t="s">
        <v>634</v>
      </c>
      <c r="O22" s="172">
        <v>117</v>
      </c>
      <c r="P22" s="170" t="s">
        <v>1521</v>
      </c>
      <c r="Q22" s="172">
        <v>134</v>
      </c>
      <c r="R22" s="170"/>
      <c r="S22" s="170"/>
      <c r="T22" s="170"/>
      <c r="U22" s="170"/>
      <c r="V22" s="173">
        <v>0.1</v>
      </c>
      <c r="W22" s="171" t="s">
        <v>1509</v>
      </c>
      <c r="X22" s="170" t="s">
        <v>29</v>
      </c>
      <c r="Y22" s="174" t="s">
        <v>1508</v>
      </c>
      <c r="Z22" s="170">
        <v>19</v>
      </c>
      <c r="AA22" s="174" t="s">
        <v>1508</v>
      </c>
      <c r="AB22" s="170"/>
      <c r="AC22" s="170"/>
      <c r="AD22" s="170" t="s">
        <v>350</v>
      </c>
      <c r="AE22" s="170"/>
      <c r="AF22" s="170" t="s">
        <v>471</v>
      </c>
      <c r="AG22" s="170" t="s">
        <v>519</v>
      </c>
    </row>
    <row r="23" spans="1:33" x14ac:dyDescent="0.35">
      <c r="A23" s="170">
        <v>325433</v>
      </c>
      <c r="B23" s="170" t="s">
        <v>60</v>
      </c>
      <c r="C23" s="170" t="s">
        <v>487</v>
      </c>
      <c r="D23" s="170" t="s">
        <v>89</v>
      </c>
      <c r="E23" s="170" t="s">
        <v>515</v>
      </c>
      <c r="F23" s="170" t="s">
        <v>904</v>
      </c>
      <c r="G23" s="170" t="s">
        <v>90</v>
      </c>
      <c r="H23" s="170">
        <v>92120</v>
      </c>
      <c r="I23" s="170" t="s">
        <v>28</v>
      </c>
      <c r="J23" s="170" t="s">
        <v>36</v>
      </c>
      <c r="K23" s="171" t="s">
        <v>1564</v>
      </c>
      <c r="L23" s="170" t="s">
        <v>1519</v>
      </c>
      <c r="M23" s="172">
        <v>117</v>
      </c>
      <c r="N23" s="170" t="s">
        <v>634</v>
      </c>
      <c r="O23" s="172">
        <v>102</v>
      </c>
      <c r="P23" s="170" t="s">
        <v>1521</v>
      </c>
      <c r="Q23" s="172">
        <v>117</v>
      </c>
      <c r="R23" s="170"/>
      <c r="S23" s="170"/>
      <c r="T23" s="170"/>
      <c r="U23" s="170"/>
      <c r="V23" s="173">
        <v>0.1</v>
      </c>
      <c r="W23" s="171" t="s">
        <v>1607</v>
      </c>
      <c r="X23" s="170" t="s">
        <v>29</v>
      </c>
      <c r="Y23" s="174" t="s">
        <v>1508</v>
      </c>
      <c r="Z23" s="170">
        <v>19</v>
      </c>
      <c r="AA23" s="174" t="s">
        <v>1508</v>
      </c>
      <c r="AB23" s="170"/>
      <c r="AC23" s="170"/>
      <c r="AD23" s="170" t="s">
        <v>350</v>
      </c>
      <c r="AE23" s="170"/>
      <c r="AF23" s="170" t="s">
        <v>471</v>
      </c>
      <c r="AG23" s="170" t="s">
        <v>519</v>
      </c>
    </row>
    <row r="24" spans="1:33" x14ac:dyDescent="0.35">
      <c r="A24" s="120">
        <v>325433</v>
      </c>
      <c r="B24" s="120" t="s">
        <v>60</v>
      </c>
      <c r="C24" s="120" t="s">
        <v>487</v>
      </c>
      <c r="D24" s="120" t="s">
        <v>89</v>
      </c>
      <c r="E24" s="120" t="s">
        <v>515</v>
      </c>
      <c r="F24" s="120" t="s">
        <v>904</v>
      </c>
      <c r="G24" s="120" t="s">
        <v>90</v>
      </c>
      <c r="H24" s="120">
        <v>92120</v>
      </c>
      <c r="I24" s="120" t="s">
        <v>28</v>
      </c>
      <c r="J24" s="120" t="s">
        <v>36</v>
      </c>
      <c r="K24" s="121" t="s">
        <v>1560</v>
      </c>
      <c r="L24" s="120" t="s">
        <v>1519</v>
      </c>
      <c r="M24" s="122">
        <v>95</v>
      </c>
      <c r="N24" s="120" t="s">
        <v>634</v>
      </c>
      <c r="O24" s="122">
        <v>95</v>
      </c>
      <c r="P24" s="120" t="s">
        <v>1521</v>
      </c>
      <c r="Q24" s="122">
        <v>95</v>
      </c>
      <c r="R24" s="120"/>
      <c r="S24" s="120"/>
      <c r="T24" s="120"/>
      <c r="U24" s="120"/>
      <c r="V24" s="124">
        <v>0.1</v>
      </c>
      <c r="W24" s="121" t="s">
        <v>1509</v>
      </c>
      <c r="X24" s="120" t="s">
        <v>29</v>
      </c>
      <c r="Y24" s="123" t="s">
        <v>1508</v>
      </c>
      <c r="Z24" s="120">
        <v>19</v>
      </c>
      <c r="AA24" s="123" t="s">
        <v>1508</v>
      </c>
      <c r="AB24" s="120"/>
      <c r="AC24" s="120"/>
      <c r="AD24" s="120" t="s">
        <v>350</v>
      </c>
      <c r="AE24" s="120"/>
      <c r="AF24" s="120" t="s">
        <v>471</v>
      </c>
      <c r="AG24" s="120" t="s">
        <v>519</v>
      </c>
    </row>
    <row r="25" spans="1:33" x14ac:dyDescent="0.35">
      <c r="A25" s="170">
        <v>325448</v>
      </c>
      <c r="B25" s="170" t="s">
        <v>60</v>
      </c>
      <c r="C25" s="170" t="s">
        <v>487</v>
      </c>
      <c r="D25" s="170" t="s">
        <v>91</v>
      </c>
      <c r="E25" s="170" t="s">
        <v>515</v>
      </c>
      <c r="F25" s="170" t="s">
        <v>905</v>
      </c>
      <c r="G25" s="170" t="s">
        <v>286</v>
      </c>
      <c r="H25" s="170">
        <v>44000</v>
      </c>
      <c r="I25" s="170" t="s">
        <v>28</v>
      </c>
      <c r="J25" s="170" t="s">
        <v>36</v>
      </c>
      <c r="K25" s="171" t="s">
        <v>1557</v>
      </c>
      <c r="L25" s="170" t="s">
        <v>1520</v>
      </c>
      <c r="M25" s="172">
        <v>96</v>
      </c>
      <c r="N25" s="170"/>
      <c r="O25" s="172"/>
      <c r="P25" s="170"/>
      <c r="Q25" s="172"/>
      <c r="R25" s="170"/>
      <c r="S25" s="170"/>
      <c r="T25" s="170"/>
      <c r="U25" s="170"/>
      <c r="V25" s="173">
        <v>0.1</v>
      </c>
      <c r="W25" s="171" t="s">
        <v>1509</v>
      </c>
      <c r="X25" s="170" t="s">
        <v>29</v>
      </c>
      <c r="Y25" s="174" t="s">
        <v>1508</v>
      </c>
      <c r="Z25" s="170">
        <v>17</v>
      </c>
      <c r="AA25" s="174" t="s">
        <v>1508</v>
      </c>
      <c r="AB25" s="170"/>
      <c r="AC25" s="170"/>
      <c r="AD25" s="170" t="s">
        <v>350</v>
      </c>
      <c r="AE25" s="170"/>
      <c r="AF25" s="170" t="s">
        <v>906</v>
      </c>
      <c r="AG25" s="170" t="s">
        <v>519</v>
      </c>
    </row>
    <row r="26" spans="1:33" x14ac:dyDescent="0.35">
      <c r="A26" s="170">
        <v>325448</v>
      </c>
      <c r="B26" s="170" t="s">
        <v>60</v>
      </c>
      <c r="C26" s="170" t="s">
        <v>487</v>
      </c>
      <c r="D26" s="170" t="s">
        <v>91</v>
      </c>
      <c r="E26" s="170" t="s">
        <v>515</v>
      </c>
      <c r="F26" s="170" t="s">
        <v>905</v>
      </c>
      <c r="G26" s="170" t="s">
        <v>286</v>
      </c>
      <c r="H26" s="170">
        <v>44000</v>
      </c>
      <c r="I26" s="170" t="s">
        <v>28</v>
      </c>
      <c r="J26" s="170" t="s">
        <v>36</v>
      </c>
      <c r="K26" s="171" t="s">
        <v>1564</v>
      </c>
      <c r="L26" s="170" t="s">
        <v>1520</v>
      </c>
      <c r="M26" s="172">
        <v>75</v>
      </c>
      <c r="N26" s="170"/>
      <c r="O26" s="172"/>
      <c r="P26" s="170"/>
      <c r="Q26" s="172"/>
      <c r="R26" s="170"/>
      <c r="S26" s="170"/>
      <c r="T26" s="170"/>
      <c r="U26" s="170"/>
      <c r="V26" s="173">
        <v>0.1</v>
      </c>
      <c r="W26" s="171" t="s">
        <v>1509</v>
      </c>
      <c r="X26" s="170" t="s">
        <v>29</v>
      </c>
      <c r="Y26" s="174" t="s">
        <v>1508</v>
      </c>
      <c r="Z26" s="170">
        <v>17</v>
      </c>
      <c r="AA26" s="174" t="s">
        <v>1508</v>
      </c>
      <c r="AB26" s="170"/>
      <c r="AC26" s="170"/>
      <c r="AD26" s="170" t="s">
        <v>350</v>
      </c>
      <c r="AE26" s="170"/>
      <c r="AF26" s="170" t="s">
        <v>906</v>
      </c>
      <c r="AG26" s="170" t="s">
        <v>519</v>
      </c>
    </row>
    <row r="27" spans="1:33" x14ac:dyDescent="0.35">
      <c r="A27" s="120">
        <v>325448</v>
      </c>
      <c r="B27" s="120" t="s">
        <v>60</v>
      </c>
      <c r="C27" s="120" t="s">
        <v>487</v>
      </c>
      <c r="D27" s="120" t="s">
        <v>91</v>
      </c>
      <c r="E27" s="120" t="s">
        <v>515</v>
      </c>
      <c r="F27" s="120" t="s">
        <v>905</v>
      </c>
      <c r="G27" s="120" t="s">
        <v>286</v>
      </c>
      <c r="H27" s="120">
        <v>44000</v>
      </c>
      <c r="I27" s="120" t="s">
        <v>28</v>
      </c>
      <c r="J27" s="120" t="s">
        <v>36</v>
      </c>
      <c r="K27" s="121" t="s">
        <v>1560</v>
      </c>
      <c r="L27" s="120" t="s">
        <v>1520</v>
      </c>
      <c r="M27" s="122">
        <v>50</v>
      </c>
      <c r="N27" s="120"/>
      <c r="O27" s="122"/>
      <c r="P27" s="120"/>
      <c r="Q27" s="122"/>
      <c r="R27" s="120"/>
      <c r="S27" s="120"/>
      <c r="T27" s="120"/>
      <c r="U27" s="120"/>
      <c r="V27" s="124">
        <v>0.1</v>
      </c>
      <c r="W27" s="121" t="s">
        <v>1509</v>
      </c>
      <c r="X27" s="120" t="s">
        <v>29</v>
      </c>
      <c r="Y27" s="123" t="s">
        <v>1508</v>
      </c>
      <c r="Z27" s="120">
        <v>17</v>
      </c>
      <c r="AA27" s="123" t="s">
        <v>1508</v>
      </c>
      <c r="AB27" s="120"/>
      <c r="AC27" s="120"/>
      <c r="AD27" s="120" t="s">
        <v>350</v>
      </c>
      <c r="AE27" s="120"/>
      <c r="AF27" s="120" t="s">
        <v>906</v>
      </c>
      <c r="AG27" s="120" t="s">
        <v>519</v>
      </c>
    </row>
    <row r="28" spans="1:33" x14ac:dyDescent="0.35">
      <c r="A28" s="170">
        <v>331189</v>
      </c>
      <c r="B28" s="170" t="s">
        <v>60</v>
      </c>
      <c r="C28" s="170" t="s">
        <v>487</v>
      </c>
      <c r="D28" s="170" t="s">
        <v>336</v>
      </c>
      <c r="E28" s="170" t="s">
        <v>683</v>
      </c>
      <c r="F28" s="170" t="s">
        <v>1083</v>
      </c>
      <c r="G28" s="170" t="s">
        <v>1084</v>
      </c>
      <c r="H28" s="170">
        <v>38100</v>
      </c>
      <c r="I28" s="170" t="s">
        <v>68</v>
      </c>
      <c r="J28" s="170" t="s">
        <v>36</v>
      </c>
      <c r="K28" s="171" t="s">
        <v>1558</v>
      </c>
      <c r="L28" s="170" t="s">
        <v>1520</v>
      </c>
      <c r="M28" s="172">
        <v>90.6</v>
      </c>
      <c r="N28" s="170"/>
      <c r="O28" s="172"/>
      <c r="P28" s="170"/>
      <c r="Q28" s="172"/>
      <c r="R28" s="170"/>
      <c r="S28" s="170"/>
      <c r="T28" s="170"/>
      <c r="U28" s="170"/>
      <c r="V28" s="173" t="s">
        <v>1614</v>
      </c>
      <c r="W28" s="171"/>
      <c r="X28" s="170" t="s">
        <v>29</v>
      </c>
      <c r="Y28" s="174" t="s">
        <v>1508</v>
      </c>
      <c r="Z28" s="170">
        <v>18</v>
      </c>
      <c r="AA28" s="174" t="s">
        <v>1508</v>
      </c>
      <c r="AB28" s="170"/>
      <c r="AC28" s="170" t="s">
        <v>1508</v>
      </c>
      <c r="AD28" s="170" t="s">
        <v>27</v>
      </c>
      <c r="AE28" s="170"/>
      <c r="AF28" s="170" t="s">
        <v>471</v>
      </c>
      <c r="AG28" s="170" t="s">
        <v>1082</v>
      </c>
    </row>
    <row r="29" spans="1:33" x14ac:dyDescent="0.35">
      <c r="A29" s="120">
        <v>331189</v>
      </c>
      <c r="B29" s="120" t="s">
        <v>60</v>
      </c>
      <c r="C29" s="120" t="s">
        <v>487</v>
      </c>
      <c r="D29" s="120" t="s">
        <v>336</v>
      </c>
      <c r="E29" s="120" t="s">
        <v>683</v>
      </c>
      <c r="F29" s="120" t="s">
        <v>1083</v>
      </c>
      <c r="G29" s="120" t="s">
        <v>1084</v>
      </c>
      <c r="H29" s="120">
        <v>38100</v>
      </c>
      <c r="I29" s="120" t="s">
        <v>68</v>
      </c>
      <c r="J29" s="120" t="s">
        <v>36</v>
      </c>
      <c r="K29" s="121" t="s">
        <v>1559</v>
      </c>
      <c r="L29" s="120" t="s">
        <v>1520</v>
      </c>
      <c r="M29" s="122">
        <v>71.599999999999994</v>
      </c>
      <c r="N29" s="120"/>
      <c r="O29" s="122"/>
      <c r="P29" s="120"/>
      <c r="Q29" s="122"/>
      <c r="R29" s="120"/>
      <c r="S29" s="120"/>
      <c r="T29" s="120"/>
      <c r="U29" s="120"/>
      <c r="V29" s="124" t="s">
        <v>1614</v>
      </c>
      <c r="W29" s="121"/>
      <c r="X29" s="120" t="s">
        <v>29</v>
      </c>
      <c r="Y29" s="123" t="s">
        <v>1508</v>
      </c>
      <c r="Z29" s="120">
        <v>18</v>
      </c>
      <c r="AA29" s="123" t="s">
        <v>1508</v>
      </c>
      <c r="AB29" s="120"/>
      <c r="AC29" s="120" t="s">
        <v>1508</v>
      </c>
      <c r="AD29" s="120" t="s">
        <v>27</v>
      </c>
      <c r="AE29" s="120"/>
      <c r="AF29" s="120" t="s">
        <v>471</v>
      </c>
      <c r="AG29" s="120" t="s">
        <v>1082</v>
      </c>
    </row>
    <row r="30" spans="1:33" x14ac:dyDescent="0.35">
      <c r="A30" s="170">
        <v>334629</v>
      </c>
      <c r="B30" s="170" t="s">
        <v>60</v>
      </c>
      <c r="C30" s="170" t="s">
        <v>487</v>
      </c>
      <c r="D30" s="170" t="s">
        <v>1085</v>
      </c>
      <c r="E30" s="170" t="s">
        <v>683</v>
      </c>
      <c r="F30" s="170" t="s">
        <v>1086</v>
      </c>
      <c r="G30" s="170" t="s">
        <v>1087</v>
      </c>
      <c r="H30" s="170">
        <v>78280</v>
      </c>
      <c r="I30" s="170" t="s">
        <v>68</v>
      </c>
      <c r="J30" s="170" t="s">
        <v>36</v>
      </c>
      <c r="K30" s="171" t="s">
        <v>1558</v>
      </c>
      <c r="L30" s="170" t="s">
        <v>1520</v>
      </c>
      <c r="M30" s="172">
        <v>100.6</v>
      </c>
      <c r="N30" s="170"/>
      <c r="O30" s="172"/>
      <c r="P30" s="170"/>
      <c r="Q30" s="172"/>
      <c r="R30" s="170"/>
      <c r="S30" s="170"/>
      <c r="T30" s="170"/>
      <c r="U30" s="170"/>
      <c r="V30" s="173" t="s">
        <v>1616</v>
      </c>
      <c r="W30" s="171"/>
      <c r="X30" s="170" t="s">
        <v>26</v>
      </c>
      <c r="Y30" s="174" t="s">
        <v>1508</v>
      </c>
      <c r="Z30" s="170">
        <v>17</v>
      </c>
      <c r="AA30" s="174" t="s">
        <v>1508</v>
      </c>
      <c r="AB30" s="170"/>
      <c r="AC30" s="170"/>
      <c r="AD30" s="170" t="s">
        <v>27</v>
      </c>
      <c r="AE30" s="170"/>
      <c r="AF30" s="170" t="s">
        <v>471</v>
      </c>
      <c r="AG30" s="170" t="s">
        <v>1082</v>
      </c>
    </row>
    <row r="31" spans="1:33" x14ac:dyDescent="0.35">
      <c r="A31" s="120">
        <v>334629</v>
      </c>
      <c r="B31" s="120" t="s">
        <v>60</v>
      </c>
      <c r="C31" s="120" t="s">
        <v>487</v>
      </c>
      <c r="D31" s="120" t="s">
        <v>1085</v>
      </c>
      <c r="E31" s="120" t="s">
        <v>683</v>
      </c>
      <c r="F31" s="120" t="s">
        <v>1086</v>
      </c>
      <c r="G31" s="120" t="s">
        <v>1087</v>
      </c>
      <c r="H31" s="120">
        <v>78280</v>
      </c>
      <c r="I31" s="120" t="s">
        <v>68</v>
      </c>
      <c r="J31" s="120" t="s">
        <v>36</v>
      </c>
      <c r="K31" s="121" t="s">
        <v>1559</v>
      </c>
      <c r="L31" s="120" t="s">
        <v>1520</v>
      </c>
      <c r="M31" s="122">
        <v>71.599999999999994</v>
      </c>
      <c r="N31" s="120"/>
      <c r="O31" s="122"/>
      <c r="P31" s="120"/>
      <c r="Q31" s="122"/>
      <c r="R31" s="120"/>
      <c r="S31" s="120"/>
      <c r="T31" s="120"/>
      <c r="U31" s="120"/>
      <c r="V31" s="124" t="s">
        <v>1616</v>
      </c>
      <c r="W31" s="121"/>
      <c r="X31" s="120" t="s">
        <v>26</v>
      </c>
      <c r="Y31" s="123" t="s">
        <v>1508</v>
      </c>
      <c r="Z31" s="120">
        <v>17</v>
      </c>
      <c r="AA31" s="123" t="s">
        <v>1508</v>
      </c>
      <c r="AB31" s="120"/>
      <c r="AC31" s="120"/>
      <c r="AD31" s="120" t="s">
        <v>27</v>
      </c>
      <c r="AE31" s="120"/>
      <c r="AF31" s="120" t="s">
        <v>471</v>
      </c>
      <c r="AG31" s="120" t="s">
        <v>1082</v>
      </c>
    </row>
    <row r="32" spans="1:33" x14ac:dyDescent="0.35">
      <c r="A32" s="170">
        <v>505040</v>
      </c>
      <c r="B32" s="170" t="s">
        <v>60</v>
      </c>
      <c r="C32" s="170" t="s">
        <v>487</v>
      </c>
      <c r="D32" s="170" t="s">
        <v>1079</v>
      </c>
      <c r="E32" s="170" t="s">
        <v>683</v>
      </c>
      <c r="F32" s="170" t="s">
        <v>1080</v>
      </c>
      <c r="G32" s="170" t="s">
        <v>1081</v>
      </c>
      <c r="H32" s="170">
        <v>92600</v>
      </c>
      <c r="I32" s="170" t="s">
        <v>68</v>
      </c>
      <c r="J32" s="170" t="s">
        <v>36</v>
      </c>
      <c r="K32" s="171" t="s">
        <v>1558</v>
      </c>
      <c r="L32" s="170" t="s">
        <v>1520</v>
      </c>
      <c r="M32" s="172">
        <v>115.52</v>
      </c>
      <c r="N32" s="170"/>
      <c r="O32" s="172"/>
      <c r="P32" s="170"/>
      <c r="Q32" s="172"/>
      <c r="R32" s="170"/>
      <c r="S32" s="170"/>
      <c r="T32" s="170"/>
      <c r="U32" s="170"/>
      <c r="V32" s="173" t="s">
        <v>1613</v>
      </c>
      <c r="W32" s="171"/>
      <c r="X32" s="170" t="s">
        <v>26</v>
      </c>
      <c r="Y32" s="174" t="s">
        <v>1508</v>
      </c>
      <c r="Z32" s="170">
        <v>17</v>
      </c>
      <c r="AA32" s="174" t="s">
        <v>1508</v>
      </c>
      <c r="AB32" s="170"/>
      <c r="AC32" s="170"/>
      <c r="AD32" s="170" t="s">
        <v>27</v>
      </c>
      <c r="AE32" s="170"/>
      <c r="AF32" s="170" t="s">
        <v>471</v>
      </c>
      <c r="AG32" s="170" t="s">
        <v>1082</v>
      </c>
    </row>
    <row r="33" spans="1:33" x14ac:dyDescent="0.35">
      <c r="A33" s="120">
        <v>505040</v>
      </c>
      <c r="B33" s="120" t="s">
        <v>60</v>
      </c>
      <c r="C33" s="120" t="s">
        <v>487</v>
      </c>
      <c r="D33" s="120" t="s">
        <v>1079</v>
      </c>
      <c r="E33" s="120" t="s">
        <v>683</v>
      </c>
      <c r="F33" s="120" t="s">
        <v>1080</v>
      </c>
      <c r="G33" s="120" t="s">
        <v>1081</v>
      </c>
      <c r="H33" s="120">
        <v>92600</v>
      </c>
      <c r="I33" s="120" t="s">
        <v>68</v>
      </c>
      <c r="J33" s="120" t="s">
        <v>36</v>
      </c>
      <c r="K33" s="121" t="s">
        <v>1559</v>
      </c>
      <c r="L33" s="120" t="s">
        <v>1520</v>
      </c>
      <c r="M33" s="122">
        <v>69.52</v>
      </c>
      <c r="N33" s="120"/>
      <c r="O33" s="122"/>
      <c r="P33" s="120"/>
      <c r="Q33" s="122"/>
      <c r="R33" s="120"/>
      <c r="S33" s="120"/>
      <c r="T33" s="120"/>
      <c r="U33" s="120"/>
      <c r="V33" s="124" t="s">
        <v>1613</v>
      </c>
      <c r="W33" s="121"/>
      <c r="X33" s="120" t="s">
        <v>26</v>
      </c>
      <c r="Y33" s="123" t="s">
        <v>1508</v>
      </c>
      <c r="Z33" s="120">
        <v>17</v>
      </c>
      <c r="AA33" s="123" t="s">
        <v>1508</v>
      </c>
      <c r="AB33" s="120"/>
      <c r="AC33" s="120"/>
      <c r="AD33" s="120" t="s">
        <v>27</v>
      </c>
      <c r="AE33" s="120"/>
      <c r="AF33" s="120" t="s">
        <v>471</v>
      </c>
      <c r="AG33" s="120" t="s">
        <v>1082</v>
      </c>
    </row>
    <row r="34" spans="1:33" x14ac:dyDescent="0.35">
      <c r="A34" s="170">
        <v>522077</v>
      </c>
      <c r="B34" s="170" t="s">
        <v>60</v>
      </c>
      <c r="C34" s="170" t="s">
        <v>487</v>
      </c>
      <c r="D34" s="170" t="s">
        <v>411</v>
      </c>
      <c r="E34" s="170" t="s">
        <v>515</v>
      </c>
      <c r="F34" s="170" t="s">
        <v>965</v>
      </c>
      <c r="G34" s="170" t="s">
        <v>966</v>
      </c>
      <c r="H34" s="170">
        <v>6200</v>
      </c>
      <c r="I34" s="170" t="s">
        <v>28</v>
      </c>
      <c r="J34" s="170" t="s">
        <v>36</v>
      </c>
      <c r="K34" s="171" t="s">
        <v>1557</v>
      </c>
      <c r="L34" s="170" t="s">
        <v>1519</v>
      </c>
      <c r="M34" s="172">
        <v>119</v>
      </c>
      <c r="N34" s="170" t="s">
        <v>634</v>
      </c>
      <c r="O34" s="172">
        <v>67</v>
      </c>
      <c r="P34" s="170" t="s">
        <v>1521</v>
      </c>
      <c r="Q34" s="172">
        <v>119</v>
      </c>
      <c r="R34" s="170"/>
      <c r="S34" s="170"/>
      <c r="T34" s="170"/>
      <c r="U34" s="170"/>
      <c r="V34" s="173">
        <v>0.1</v>
      </c>
      <c r="W34" s="171" t="s">
        <v>1608</v>
      </c>
      <c r="X34" s="170" t="s">
        <v>26</v>
      </c>
      <c r="Y34" s="174" t="s">
        <v>1508</v>
      </c>
      <c r="Z34" s="170">
        <v>15</v>
      </c>
      <c r="AA34" s="174" t="s">
        <v>1508</v>
      </c>
      <c r="AB34" s="170"/>
      <c r="AC34" s="170"/>
      <c r="AD34" s="170" t="s">
        <v>350</v>
      </c>
      <c r="AE34" s="170"/>
      <c r="AF34" s="170" t="s">
        <v>967</v>
      </c>
      <c r="AG34" s="170" t="s">
        <v>519</v>
      </c>
    </row>
    <row r="35" spans="1:33" x14ac:dyDescent="0.35">
      <c r="A35" s="170">
        <v>522077</v>
      </c>
      <c r="B35" s="170" t="s">
        <v>60</v>
      </c>
      <c r="C35" s="170" t="s">
        <v>487</v>
      </c>
      <c r="D35" s="170" t="s">
        <v>411</v>
      </c>
      <c r="E35" s="170" t="s">
        <v>515</v>
      </c>
      <c r="F35" s="170" t="s">
        <v>965</v>
      </c>
      <c r="G35" s="170" t="s">
        <v>966</v>
      </c>
      <c r="H35" s="170">
        <v>6200</v>
      </c>
      <c r="I35" s="170" t="s">
        <v>28</v>
      </c>
      <c r="J35" s="170" t="s">
        <v>36</v>
      </c>
      <c r="K35" s="171" t="s">
        <v>1564</v>
      </c>
      <c r="L35" s="170" t="s">
        <v>1519</v>
      </c>
      <c r="M35" s="172">
        <v>100</v>
      </c>
      <c r="N35" s="170" t="s">
        <v>634</v>
      </c>
      <c r="O35" s="172">
        <v>64</v>
      </c>
      <c r="P35" s="170" t="s">
        <v>1521</v>
      </c>
      <c r="Q35" s="172">
        <v>100</v>
      </c>
      <c r="R35" s="170"/>
      <c r="S35" s="170"/>
      <c r="T35" s="170"/>
      <c r="U35" s="170"/>
      <c r="V35" s="173">
        <v>0.1</v>
      </c>
      <c r="W35" s="171" t="s">
        <v>1608</v>
      </c>
      <c r="X35" s="170" t="s">
        <v>26</v>
      </c>
      <c r="Y35" s="174" t="s">
        <v>1508</v>
      </c>
      <c r="Z35" s="170">
        <v>15</v>
      </c>
      <c r="AA35" s="174" t="s">
        <v>1508</v>
      </c>
      <c r="AB35" s="170"/>
      <c r="AC35" s="170"/>
      <c r="AD35" s="170" t="s">
        <v>350</v>
      </c>
      <c r="AE35" s="170"/>
      <c r="AF35" s="170" t="s">
        <v>967</v>
      </c>
      <c r="AG35" s="170" t="s">
        <v>519</v>
      </c>
    </row>
    <row r="36" spans="1:33" x14ac:dyDescent="0.35">
      <c r="A36" s="120">
        <v>522077</v>
      </c>
      <c r="B36" s="120" t="s">
        <v>60</v>
      </c>
      <c r="C36" s="120" t="s">
        <v>487</v>
      </c>
      <c r="D36" s="120" t="s">
        <v>411</v>
      </c>
      <c r="E36" s="120" t="s">
        <v>515</v>
      </c>
      <c r="F36" s="120" t="s">
        <v>965</v>
      </c>
      <c r="G36" s="120" t="s">
        <v>966</v>
      </c>
      <c r="H36" s="120">
        <v>6200</v>
      </c>
      <c r="I36" s="120" t="s">
        <v>28</v>
      </c>
      <c r="J36" s="120" t="s">
        <v>36</v>
      </c>
      <c r="K36" s="121" t="s">
        <v>1560</v>
      </c>
      <c r="L36" s="120" t="s">
        <v>1519</v>
      </c>
      <c r="M36" s="122">
        <v>83</v>
      </c>
      <c r="N36" s="120" t="s">
        <v>634</v>
      </c>
      <c r="O36" s="122">
        <v>53</v>
      </c>
      <c r="P36" s="120" t="s">
        <v>1521</v>
      </c>
      <c r="Q36" s="122">
        <v>83</v>
      </c>
      <c r="R36" s="120"/>
      <c r="S36" s="120"/>
      <c r="T36" s="120"/>
      <c r="U36" s="120"/>
      <c r="V36" s="124">
        <v>0.1</v>
      </c>
      <c r="W36" s="121" t="s">
        <v>1608</v>
      </c>
      <c r="X36" s="120" t="s">
        <v>26</v>
      </c>
      <c r="Y36" s="123" t="s">
        <v>1508</v>
      </c>
      <c r="Z36" s="120">
        <v>15</v>
      </c>
      <c r="AA36" s="123" t="s">
        <v>1508</v>
      </c>
      <c r="AB36" s="120"/>
      <c r="AC36" s="120"/>
      <c r="AD36" s="120" t="s">
        <v>350</v>
      </c>
      <c r="AE36" s="120"/>
      <c r="AF36" s="120" t="s">
        <v>967</v>
      </c>
      <c r="AG36" s="120" t="s">
        <v>519</v>
      </c>
    </row>
    <row r="37" spans="1:33" x14ac:dyDescent="0.35">
      <c r="A37" s="125">
        <v>538110</v>
      </c>
      <c r="B37" s="125" t="s">
        <v>60</v>
      </c>
      <c r="C37" s="125" t="s">
        <v>487</v>
      </c>
      <c r="D37" s="125" t="s">
        <v>1304</v>
      </c>
      <c r="E37" s="125" t="s">
        <v>1015</v>
      </c>
      <c r="F37" s="125" t="s">
        <v>1305</v>
      </c>
      <c r="G37" s="125" t="s">
        <v>1306</v>
      </c>
      <c r="H37" s="125">
        <v>26200</v>
      </c>
      <c r="I37" s="125" t="s">
        <v>68</v>
      </c>
      <c r="J37" s="125" t="s">
        <v>36</v>
      </c>
      <c r="K37" s="126" t="s">
        <v>1558</v>
      </c>
      <c r="L37" s="125" t="s">
        <v>1520</v>
      </c>
      <c r="M37" s="127">
        <v>57.64</v>
      </c>
      <c r="N37" s="125"/>
      <c r="O37" s="127"/>
      <c r="P37" s="125"/>
      <c r="Q37" s="127"/>
      <c r="R37" s="125"/>
      <c r="S37" s="125"/>
      <c r="T37" s="125"/>
      <c r="U37" s="125"/>
      <c r="V37" s="128" t="s">
        <v>1611</v>
      </c>
      <c r="W37" s="126"/>
      <c r="X37" s="125" t="s">
        <v>29</v>
      </c>
      <c r="Y37" s="129" t="s">
        <v>1508</v>
      </c>
      <c r="Z37" s="125">
        <v>8</v>
      </c>
      <c r="AA37" s="129" t="s">
        <v>1508</v>
      </c>
      <c r="AB37" s="125"/>
      <c r="AC37" s="125"/>
      <c r="AD37" s="125" t="s">
        <v>27</v>
      </c>
      <c r="AE37" s="125"/>
      <c r="AF37" s="125" t="s">
        <v>471</v>
      </c>
      <c r="AG37" s="125" t="s">
        <v>283</v>
      </c>
    </row>
    <row r="38" spans="1:33" x14ac:dyDescent="0.35">
      <c r="A38" s="170">
        <v>598629</v>
      </c>
      <c r="B38" s="170" t="s">
        <v>60</v>
      </c>
      <c r="C38" s="170" t="s">
        <v>487</v>
      </c>
      <c r="D38" s="170" t="s">
        <v>78</v>
      </c>
      <c r="E38" s="170" t="s">
        <v>515</v>
      </c>
      <c r="F38" s="170" t="s">
        <v>1091</v>
      </c>
      <c r="G38" s="170" t="s">
        <v>1092</v>
      </c>
      <c r="H38" s="170">
        <v>92240</v>
      </c>
      <c r="I38" s="170" t="s">
        <v>28</v>
      </c>
      <c r="J38" s="170" t="s">
        <v>36</v>
      </c>
      <c r="K38" s="171" t="s">
        <v>1557</v>
      </c>
      <c r="L38" s="170" t="s">
        <v>1519</v>
      </c>
      <c r="M38" s="172">
        <v>134</v>
      </c>
      <c r="N38" s="170" t="s">
        <v>634</v>
      </c>
      <c r="O38" s="172">
        <v>117</v>
      </c>
      <c r="P38" s="170" t="s">
        <v>1521</v>
      </c>
      <c r="Q38" s="172">
        <v>134</v>
      </c>
      <c r="R38" s="170"/>
      <c r="S38" s="170"/>
      <c r="T38" s="170"/>
      <c r="U38" s="170"/>
      <c r="V38" s="173">
        <v>0.1</v>
      </c>
      <c r="W38" s="171" t="s">
        <v>1510</v>
      </c>
      <c r="X38" s="170" t="s">
        <v>29</v>
      </c>
      <c r="Y38" s="174" t="s">
        <v>1508</v>
      </c>
      <c r="Z38" s="170">
        <v>19</v>
      </c>
      <c r="AA38" s="174" t="s">
        <v>1508</v>
      </c>
      <c r="AB38" s="170"/>
      <c r="AC38" s="170"/>
      <c r="AD38" s="170" t="s">
        <v>350</v>
      </c>
      <c r="AE38" s="170"/>
      <c r="AF38" s="170" t="s">
        <v>471</v>
      </c>
      <c r="AG38" s="170" t="s">
        <v>519</v>
      </c>
    </row>
    <row r="39" spans="1:33" x14ac:dyDescent="0.35">
      <c r="A39" s="170">
        <v>598629</v>
      </c>
      <c r="B39" s="170" t="s">
        <v>60</v>
      </c>
      <c r="C39" s="170" t="s">
        <v>487</v>
      </c>
      <c r="D39" s="170" t="s">
        <v>78</v>
      </c>
      <c r="E39" s="170" t="s">
        <v>515</v>
      </c>
      <c r="F39" s="170" t="s">
        <v>1091</v>
      </c>
      <c r="G39" s="170" t="s">
        <v>1092</v>
      </c>
      <c r="H39" s="170">
        <v>92240</v>
      </c>
      <c r="I39" s="170" t="s">
        <v>28</v>
      </c>
      <c r="J39" s="170" t="s">
        <v>36</v>
      </c>
      <c r="K39" s="171" t="s">
        <v>1564</v>
      </c>
      <c r="L39" s="170" t="s">
        <v>1519</v>
      </c>
      <c r="M39" s="172">
        <v>117</v>
      </c>
      <c r="N39" s="170" t="s">
        <v>634</v>
      </c>
      <c r="O39" s="172">
        <v>102</v>
      </c>
      <c r="P39" s="170" t="s">
        <v>1521</v>
      </c>
      <c r="Q39" s="172">
        <v>117</v>
      </c>
      <c r="R39" s="170"/>
      <c r="S39" s="170"/>
      <c r="T39" s="170"/>
      <c r="U39" s="170"/>
      <c r="V39" s="173">
        <v>0.1</v>
      </c>
      <c r="W39" s="171" t="s">
        <v>1510</v>
      </c>
      <c r="X39" s="170" t="s">
        <v>29</v>
      </c>
      <c r="Y39" s="174" t="s">
        <v>1508</v>
      </c>
      <c r="Z39" s="170">
        <v>19</v>
      </c>
      <c r="AA39" s="174" t="s">
        <v>1508</v>
      </c>
      <c r="AB39" s="170"/>
      <c r="AC39" s="170"/>
      <c r="AD39" s="170" t="s">
        <v>350</v>
      </c>
      <c r="AE39" s="170"/>
      <c r="AF39" s="170" t="s">
        <v>471</v>
      </c>
      <c r="AG39" s="170" t="s">
        <v>519</v>
      </c>
    </row>
    <row r="40" spans="1:33" x14ac:dyDescent="0.35">
      <c r="A40" s="120">
        <v>598629</v>
      </c>
      <c r="B40" s="120" t="s">
        <v>60</v>
      </c>
      <c r="C40" s="120" t="s">
        <v>487</v>
      </c>
      <c r="D40" s="120" t="s">
        <v>78</v>
      </c>
      <c r="E40" s="120" t="s">
        <v>515</v>
      </c>
      <c r="F40" s="120" t="s">
        <v>1091</v>
      </c>
      <c r="G40" s="120" t="s">
        <v>1092</v>
      </c>
      <c r="H40" s="120">
        <v>92240</v>
      </c>
      <c r="I40" s="120" t="s">
        <v>28</v>
      </c>
      <c r="J40" s="120" t="s">
        <v>36</v>
      </c>
      <c r="K40" s="121" t="s">
        <v>1560</v>
      </c>
      <c r="L40" s="120" t="s">
        <v>1519</v>
      </c>
      <c r="M40" s="122">
        <v>95</v>
      </c>
      <c r="N40" s="120" t="s">
        <v>634</v>
      </c>
      <c r="O40" s="122">
        <v>95</v>
      </c>
      <c r="P40" s="120" t="s">
        <v>1521</v>
      </c>
      <c r="Q40" s="122">
        <v>95</v>
      </c>
      <c r="R40" s="120"/>
      <c r="S40" s="120"/>
      <c r="T40" s="120"/>
      <c r="U40" s="120"/>
      <c r="V40" s="124">
        <v>0.1</v>
      </c>
      <c r="W40" s="121" t="s">
        <v>1510</v>
      </c>
      <c r="X40" s="120" t="s">
        <v>29</v>
      </c>
      <c r="Y40" s="123" t="s">
        <v>1508</v>
      </c>
      <c r="Z40" s="120">
        <v>19</v>
      </c>
      <c r="AA40" s="123" t="s">
        <v>1508</v>
      </c>
      <c r="AB40" s="120"/>
      <c r="AC40" s="120"/>
      <c r="AD40" s="120" t="s">
        <v>350</v>
      </c>
      <c r="AE40" s="120"/>
      <c r="AF40" s="120" t="s">
        <v>471</v>
      </c>
      <c r="AG40" s="120" t="s">
        <v>519</v>
      </c>
    </row>
    <row r="41" spans="1:33" x14ac:dyDescent="0.35">
      <c r="A41" s="170">
        <v>603036</v>
      </c>
      <c r="B41" s="170" t="s">
        <v>60</v>
      </c>
      <c r="C41" s="170" t="s">
        <v>487</v>
      </c>
      <c r="D41" s="170" t="s">
        <v>82</v>
      </c>
      <c r="E41" s="170" t="s">
        <v>683</v>
      </c>
      <c r="F41" s="170" t="s">
        <v>1089</v>
      </c>
      <c r="G41" s="170" t="s">
        <v>1090</v>
      </c>
      <c r="H41" s="170">
        <v>91300</v>
      </c>
      <c r="I41" s="170" t="s">
        <v>68</v>
      </c>
      <c r="J41" s="170" t="s">
        <v>36</v>
      </c>
      <c r="K41" s="171" t="s">
        <v>1558</v>
      </c>
      <c r="L41" s="170" t="s">
        <v>1520</v>
      </c>
      <c r="M41" s="172">
        <v>110.28</v>
      </c>
      <c r="N41" s="170"/>
      <c r="O41" s="172"/>
      <c r="P41" s="170"/>
      <c r="Q41" s="172"/>
      <c r="R41" s="170"/>
      <c r="S41" s="170"/>
      <c r="T41" s="170"/>
      <c r="U41" s="170"/>
      <c r="V41" s="173" t="s">
        <v>1517</v>
      </c>
      <c r="W41" s="171"/>
      <c r="X41" s="170" t="s">
        <v>26</v>
      </c>
      <c r="Y41" s="174" t="s">
        <v>1508</v>
      </c>
      <c r="Z41" s="170">
        <v>12</v>
      </c>
      <c r="AA41" s="174" t="s">
        <v>1508</v>
      </c>
      <c r="AB41" s="170"/>
      <c r="AC41" s="170"/>
      <c r="AD41" s="170" t="s">
        <v>27</v>
      </c>
      <c r="AE41" s="170"/>
      <c r="AF41" s="170" t="s">
        <v>471</v>
      </c>
      <c r="AG41" s="170" t="s">
        <v>1082</v>
      </c>
    </row>
    <row r="42" spans="1:33" x14ac:dyDescent="0.35">
      <c r="A42" s="120">
        <v>603036</v>
      </c>
      <c r="B42" s="120" t="s">
        <v>60</v>
      </c>
      <c r="C42" s="120" t="s">
        <v>487</v>
      </c>
      <c r="D42" s="120" t="s">
        <v>82</v>
      </c>
      <c r="E42" s="120" t="s">
        <v>683</v>
      </c>
      <c r="F42" s="120" t="s">
        <v>1089</v>
      </c>
      <c r="G42" s="120" t="s">
        <v>1090</v>
      </c>
      <c r="H42" s="120">
        <v>91300</v>
      </c>
      <c r="I42" s="120" t="s">
        <v>68</v>
      </c>
      <c r="J42" s="120" t="s">
        <v>36</v>
      </c>
      <c r="K42" s="121" t="s">
        <v>1559</v>
      </c>
      <c r="L42" s="120" t="s">
        <v>1520</v>
      </c>
      <c r="M42" s="122">
        <v>59.28</v>
      </c>
      <c r="N42" s="120"/>
      <c r="O42" s="122"/>
      <c r="P42" s="120"/>
      <c r="Q42" s="122"/>
      <c r="R42" s="120"/>
      <c r="S42" s="120"/>
      <c r="T42" s="120"/>
      <c r="U42" s="120"/>
      <c r="V42" s="124" t="s">
        <v>1517</v>
      </c>
      <c r="W42" s="121"/>
      <c r="X42" s="120" t="s">
        <v>26</v>
      </c>
      <c r="Y42" s="123" t="s">
        <v>1508</v>
      </c>
      <c r="Z42" s="120">
        <v>12</v>
      </c>
      <c r="AA42" s="123" t="s">
        <v>1508</v>
      </c>
      <c r="AB42" s="120"/>
      <c r="AC42" s="120"/>
      <c r="AD42" s="120" t="s">
        <v>27</v>
      </c>
      <c r="AE42" s="120"/>
      <c r="AF42" s="120" t="s">
        <v>471</v>
      </c>
      <c r="AG42" s="120" t="s">
        <v>1082</v>
      </c>
    </row>
    <row r="43" spans="1:33" x14ac:dyDescent="0.35">
      <c r="A43" s="170">
        <v>605646</v>
      </c>
      <c r="B43" s="170" t="s">
        <v>60</v>
      </c>
      <c r="C43" s="170" t="s">
        <v>487</v>
      </c>
      <c r="D43" s="170" t="s">
        <v>82</v>
      </c>
      <c r="E43" s="170" t="s">
        <v>515</v>
      </c>
      <c r="F43" s="170" t="s">
        <v>1044</v>
      </c>
      <c r="G43" s="170" t="s">
        <v>1045</v>
      </c>
      <c r="H43" s="170">
        <v>91300</v>
      </c>
      <c r="I43" s="170" t="s">
        <v>28</v>
      </c>
      <c r="J43" s="170" t="s">
        <v>36</v>
      </c>
      <c r="K43" s="171" t="s">
        <v>1557</v>
      </c>
      <c r="L43" s="170" t="s">
        <v>1519</v>
      </c>
      <c r="M43" s="172">
        <v>110</v>
      </c>
      <c r="N43" s="170" t="s">
        <v>634</v>
      </c>
      <c r="O43" s="172">
        <v>92</v>
      </c>
      <c r="P43" s="170" t="s">
        <v>1521</v>
      </c>
      <c r="Q43" s="172">
        <v>110</v>
      </c>
      <c r="R43" s="170"/>
      <c r="S43" s="170"/>
      <c r="T43" s="170"/>
      <c r="U43" s="170"/>
      <c r="V43" s="173">
        <v>0.1</v>
      </c>
      <c r="W43" s="171" t="s">
        <v>1618</v>
      </c>
      <c r="X43" s="170" t="s">
        <v>29</v>
      </c>
      <c r="Y43" s="174" t="s">
        <v>1508</v>
      </c>
      <c r="Z43" s="170">
        <v>15</v>
      </c>
      <c r="AA43" s="174" t="s">
        <v>1508</v>
      </c>
      <c r="AB43" s="170"/>
      <c r="AC43" s="170"/>
      <c r="AD43" s="170" t="s">
        <v>350</v>
      </c>
      <c r="AE43" s="170"/>
      <c r="AF43" s="170" t="s">
        <v>471</v>
      </c>
      <c r="AG43" s="170" t="s">
        <v>519</v>
      </c>
    </row>
    <row r="44" spans="1:33" x14ac:dyDescent="0.35">
      <c r="A44" s="170">
        <v>605646</v>
      </c>
      <c r="B44" s="170" t="s">
        <v>60</v>
      </c>
      <c r="C44" s="170" t="s">
        <v>487</v>
      </c>
      <c r="D44" s="170" t="s">
        <v>82</v>
      </c>
      <c r="E44" s="170" t="s">
        <v>515</v>
      </c>
      <c r="F44" s="170" t="s">
        <v>1044</v>
      </c>
      <c r="G44" s="170" t="s">
        <v>1045</v>
      </c>
      <c r="H44" s="170">
        <v>91300</v>
      </c>
      <c r="I44" s="170" t="s">
        <v>28</v>
      </c>
      <c r="J44" s="170" t="s">
        <v>36</v>
      </c>
      <c r="K44" s="171" t="s">
        <v>1564</v>
      </c>
      <c r="L44" s="170" t="s">
        <v>1519</v>
      </c>
      <c r="M44" s="172">
        <v>100</v>
      </c>
      <c r="N44" s="170" t="s">
        <v>634</v>
      </c>
      <c r="O44" s="172">
        <v>82</v>
      </c>
      <c r="P44" s="170" t="s">
        <v>1521</v>
      </c>
      <c r="Q44" s="172">
        <v>100</v>
      </c>
      <c r="R44" s="170"/>
      <c r="S44" s="170"/>
      <c r="T44" s="170"/>
      <c r="U44" s="170"/>
      <c r="V44" s="173">
        <v>0.1</v>
      </c>
      <c r="W44" s="171" t="s">
        <v>1618</v>
      </c>
      <c r="X44" s="170" t="s">
        <v>29</v>
      </c>
      <c r="Y44" s="174" t="s">
        <v>1508</v>
      </c>
      <c r="Z44" s="170">
        <v>15</v>
      </c>
      <c r="AA44" s="174" t="s">
        <v>1508</v>
      </c>
      <c r="AB44" s="170"/>
      <c r="AC44" s="170"/>
      <c r="AD44" s="170" t="s">
        <v>350</v>
      </c>
      <c r="AE44" s="170"/>
      <c r="AF44" s="170" t="s">
        <v>471</v>
      </c>
      <c r="AG44" s="170" t="s">
        <v>519</v>
      </c>
    </row>
    <row r="45" spans="1:33" x14ac:dyDescent="0.35">
      <c r="A45" s="120">
        <v>605646</v>
      </c>
      <c r="B45" s="120" t="s">
        <v>60</v>
      </c>
      <c r="C45" s="120" t="s">
        <v>487</v>
      </c>
      <c r="D45" s="120" t="s">
        <v>82</v>
      </c>
      <c r="E45" s="120" t="s">
        <v>515</v>
      </c>
      <c r="F45" s="120" t="s">
        <v>1044</v>
      </c>
      <c r="G45" s="120" t="s">
        <v>1045</v>
      </c>
      <c r="H45" s="120">
        <v>91300</v>
      </c>
      <c r="I45" s="120" t="s">
        <v>28</v>
      </c>
      <c r="J45" s="120" t="s">
        <v>36</v>
      </c>
      <c r="K45" s="121" t="s">
        <v>1560</v>
      </c>
      <c r="L45" s="120" t="s">
        <v>1519</v>
      </c>
      <c r="M45" s="122">
        <v>76</v>
      </c>
      <c r="N45" s="120" t="s">
        <v>634</v>
      </c>
      <c r="O45" s="122">
        <v>76</v>
      </c>
      <c r="P45" s="120" t="s">
        <v>1521</v>
      </c>
      <c r="Q45" s="122">
        <v>76</v>
      </c>
      <c r="R45" s="120"/>
      <c r="S45" s="120"/>
      <c r="T45" s="120"/>
      <c r="U45" s="120"/>
      <c r="V45" s="124">
        <v>0.1</v>
      </c>
      <c r="W45" s="121" t="s">
        <v>1618</v>
      </c>
      <c r="X45" s="120" t="s">
        <v>29</v>
      </c>
      <c r="Y45" s="123" t="s">
        <v>1508</v>
      </c>
      <c r="Z45" s="120">
        <v>15</v>
      </c>
      <c r="AA45" s="123" t="s">
        <v>1508</v>
      </c>
      <c r="AB45" s="120"/>
      <c r="AC45" s="120"/>
      <c r="AD45" s="120" t="s">
        <v>350</v>
      </c>
      <c r="AE45" s="120"/>
      <c r="AF45" s="120" t="s">
        <v>471</v>
      </c>
      <c r="AG45" s="120" t="s">
        <v>519</v>
      </c>
    </row>
    <row r="46" spans="1:33" x14ac:dyDescent="0.35">
      <c r="A46" s="170">
        <v>614645</v>
      </c>
      <c r="B46" s="170" t="s">
        <v>60</v>
      </c>
      <c r="C46" s="170" t="s">
        <v>487</v>
      </c>
      <c r="D46" s="170" t="s">
        <v>72</v>
      </c>
      <c r="E46" s="170" t="s">
        <v>515</v>
      </c>
      <c r="F46" s="170" t="s">
        <v>1050</v>
      </c>
      <c r="G46" s="170" t="s">
        <v>191</v>
      </c>
      <c r="H46" s="170">
        <v>21000</v>
      </c>
      <c r="I46" s="170" t="s">
        <v>28</v>
      </c>
      <c r="J46" s="170" t="s">
        <v>36</v>
      </c>
      <c r="K46" s="171" t="s">
        <v>1557</v>
      </c>
      <c r="L46" s="170" t="s">
        <v>1520</v>
      </c>
      <c r="M46" s="172">
        <v>74</v>
      </c>
      <c r="N46" s="170"/>
      <c r="O46" s="172"/>
      <c r="P46" s="170"/>
      <c r="Q46" s="172"/>
      <c r="R46" s="170"/>
      <c r="S46" s="170"/>
      <c r="T46" s="170"/>
      <c r="U46" s="170"/>
      <c r="V46" s="173">
        <v>0.1</v>
      </c>
      <c r="W46" s="171" t="s">
        <v>1617</v>
      </c>
      <c r="X46" s="170" t="s">
        <v>29</v>
      </c>
      <c r="Y46" s="174" t="s">
        <v>1508</v>
      </c>
      <c r="Z46" s="170">
        <v>9</v>
      </c>
      <c r="AA46" s="174" t="s">
        <v>1508</v>
      </c>
      <c r="AB46" s="170"/>
      <c r="AC46" s="170"/>
      <c r="AD46" s="170" t="s">
        <v>350</v>
      </c>
      <c r="AE46" s="170"/>
      <c r="AF46" s="170" t="s">
        <v>471</v>
      </c>
      <c r="AG46" s="170" t="s">
        <v>519</v>
      </c>
    </row>
    <row r="47" spans="1:33" x14ac:dyDescent="0.35">
      <c r="A47" s="170">
        <v>614645</v>
      </c>
      <c r="B47" s="170" t="s">
        <v>60</v>
      </c>
      <c r="C47" s="170" t="s">
        <v>487</v>
      </c>
      <c r="D47" s="170" t="s">
        <v>72</v>
      </c>
      <c r="E47" s="170" t="s">
        <v>515</v>
      </c>
      <c r="F47" s="170" t="s">
        <v>1050</v>
      </c>
      <c r="G47" s="170" t="s">
        <v>191</v>
      </c>
      <c r="H47" s="170">
        <v>21000</v>
      </c>
      <c r="I47" s="170" t="s">
        <v>28</v>
      </c>
      <c r="J47" s="170" t="s">
        <v>36</v>
      </c>
      <c r="K47" s="171" t="s">
        <v>1564</v>
      </c>
      <c r="L47" s="170" t="s">
        <v>1520</v>
      </c>
      <c r="M47" s="172">
        <v>69</v>
      </c>
      <c r="N47" s="170"/>
      <c r="O47" s="172"/>
      <c r="P47" s="170"/>
      <c r="Q47" s="172"/>
      <c r="R47" s="170"/>
      <c r="S47" s="170"/>
      <c r="T47" s="170"/>
      <c r="U47" s="170"/>
      <c r="V47" s="173">
        <v>0.1</v>
      </c>
      <c r="W47" s="171" t="s">
        <v>1617</v>
      </c>
      <c r="X47" s="170" t="s">
        <v>29</v>
      </c>
      <c r="Y47" s="174" t="s">
        <v>1508</v>
      </c>
      <c r="Z47" s="170">
        <v>9</v>
      </c>
      <c r="AA47" s="174" t="s">
        <v>1508</v>
      </c>
      <c r="AB47" s="170"/>
      <c r="AC47" s="170"/>
      <c r="AD47" s="170" t="s">
        <v>350</v>
      </c>
      <c r="AE47" s="170"/>
      <c r="AF47" s="170" t="s">
        <v>471</v>
      </c>
      <c r="AG47" s="170" t="s">
        <v>519</v>
      </c>
    </row>
    <row r="48" spans="1:33" x14ac:dyDescent="0.35">
      <c r="A48" s="120">
        <v>614645</v>
      </c>
      <c r="B48" s="120" t="s">
        <v>60</v>
      </c>
      <c r="C48" s="120" t="s">
        <v>487</v>
      </c>
      <c r="D48" s="120" t="s">
        <v>72</v>
      </c>
      <c r="E48" s="120" t="s">
        <v>515</v>
      </c>
      <c r="F48" s="120" t="s">
        <v>1050</v>
      </c>
      <c r="G48" s="120" t="s">
        <v>191</v>
      </c>
      <c r="H48" s="120">
        <v>21000</v>
      </c>
      <c r="I48" s="120" t="s">
        <v>28</v>
      </c>
      <c r="J48" s="120" t="s">
        <v>36</v>
      </c>
      <c r="K48" s="121" t="s">
        <v>1560</v>
      </c>
      <c r="L48" s="120" t="s">
        <v>1520</v>
      </c>
      <c r="M48" s="122">
        <v>62</v>
      </c>
      <c r="N48" s="120"/>
      <c r="O48" s="122"/>
      <c r="P48" s="120"/>
      <c r="Q48" s="122"/>
      <c r="R48" s="120"/>
      <c r="S48" s="120"/>
      <c r="T48" s="120"/>
      <c r="U48" s="120"/>
      <c r="V48" s="124">
        <v>0.1</v>
      </c>
      <c r="W48" s="121" t="s">
        <v>1617</v>
      </c>
      <c r="X48" s="120" t="s">
        <v>29</v>
      </c>
      <c r="Y48" s="123" t="s">
        <v>1508</v>
      </c>
      <c r="Z48" s="120">
        <v>9</v>
      </c>
      <c r="AA48" s="123" t="s">
        <v>1508</v>
      </c>
      <c r="AB48" s="120"/>
      <c r="AC48" s="120"/>
      <c r="AD48" s="120" t="s">
        <v>350</v>
      </c>
      <c r="AE48" s="120"/>
      <c r="AF48" s="120" t="s">
        <v>471</v>
      </c>
      <c r="AG48" s="120" t="s">
        <v>519</v>
      </c>
    </row>
    <row r="49" spans="1:33" x14ac:dyDescent="0.35">
      <c r="A49" s="170">
        <v>640616</v>
      </c>
      <c r="B49" s="170" t="s">
        <v>60</v>
      </c>
      <c r="C49" s="170" t="s">
        <v>487</v>
      </c>
      <c r="D49" s="170" t="s">
        <v>64</v>
      </c>
      <c r="E49" s="170" t="s">
        <v>1015</v>
      </c>
      <c r="F49" s="170" t="s">
        <v>1124</v>
      </c>
      <c r="G49" s="170" t="s">
        <v>1125</v>
      </c>
      <c r="H49" s="170" t="s">
        <v>487</v>
      </c>
      <c r="I49" s="170" t="s">
        <v>68</v>
      </c>
      <c r="J49" s="170" t="s">
        <v>36</v>
      </c>
      <c r="K49" s="171" t="s">
        <v>1558</v>
      </c>
      <c r="L49" s="170" t="s">
        <v>1520</v>
      </c>
      <c r="M49" s="172">
        <v>79.95</v>
      </c>
      <c r="N49" s="170"/>
      <c r="O49" s="172"/>
      <c r="P49" s="170"/>
      <c r="Q49" s="172"/>
      <c r="R49" s="170"/>
      <c r="S49" s="170"/>
      <c r="T49" s="170"/>
      <c r="U49" s="170"/>
      <c r="V49" s="173" t="s">
        <v>1610</v>
      </c>
      <c r="W49" s="171"/>
      <c r="X49" s="170" t="s">
        <v>26</v>
      </c>
      <c r="Y49" s="174" t="s">
        <v>1508</v>
      </c>
      <c r="Z49" s="170">
        <v>10.5</v>
      </c>
      <c r="AA49" s="174" t="s">
        <v>1508</v>
      </c>
      <c r="AB49" s="170"/>
      <c r="AC49" s="170"/>
      <c r="AD49" s="170" t="s">
        <v>27</v>
      </c>
      <c r="AE49" s="170"/>
      <c r="AF49" s="170" t="s">
        <v>471</v>
      </c>
      <c r="AG49" s="170" t="s">
        <v>283</v>
      </c>
    </row>
    <row r="50" spans="1:33" x14ac:dyDescent="0.35">
      <c r="A50" s="120">
        <v>640616</v>
      </c>
      <c r="B50" s="120" t="s">
        <v>60</v>
      </c>
      <c r="C50" s="120" t="s">
        <v>487</v>
      </c>
      <c r="D50" s="120" t="s">
        <v>64</v>
      </c>
      <c r="E50" s="120" t="s">
        <v>1015</v>
      </c>
      <c r="F50" s="120" t="s">
        <v>1124</v>
      </c>
      <c r="G50" s="120" t="s">
        <v>1125</v>
      </c>
      <c r="H50" s="120" t="s">
        <v>487</v>
      </c>
      <c r="I50" s="120" t="s">
        <v>68</v>
      </c>
      <c r="J50" s="120" t="s">
        <v>36</v>
      </c>
      <c r="K50" s="121" t="s">
        <v>1563</v>
      </c>
      <c r="L50" s="120" t="s">
        <v>1520</v>
      </c>
      <c r="M50" s="122">
        <v>46.45</v>
      </c>
      <c r="N50" s="120"/>
      <c r="O50" s="122"/>
      <c r="P50" s="120"/>
      <c r="Q50" s="122"/>
      <c r="R50" s="120"/>
      <c r="S50" s="120"/>
      <c r="T50" s="120"/>
      <c r="U50" s="120"/>
      <c r="V50" s="124" t="s">
        <v>1610</v>
      </c>
      <c r="W50" s="121"/>
      <c r="X50" s="120" t="s">
        <v>26</v>
      </c>
      <c r="Y50" s="123" t="s">
        <v>1508</v>
      </c>
      <c r="Z50" s="120">
        <v>10.5</v>
      </c>
      <c r="AA50" s="123" t="s">
        <v>1508</v>
      </c>
      <c r="AB50" s="120"/>
      <c r="AC50" s="120"/>
      <c r="AD50" s="120" t="s">
        <v>27</v>
      </c>
      <c r="AE50" s="120"/>
      <c r="AF50" s="120" t="s">
        <v>471</v>
      </c>
      <c r="AG50" s="120" t="s">
        <v>283</v>
      </c>
    </row>
    <row r="51" spans="1:33" x14ac:dyDescent="0.35">
      <c r="A51" s="170">
        <v>661470</v>
      </c>
      <c r="B51" s="170" t="s">
        <v>60</v>
      </c>
      <c r="C51" s="170" t="s">
        <v>487</v>
      </c>
      <c r="D51" s="170" t="s">
        <v>64</v>
      </c>
      <c r="E51" s="170" t="s">
        <v>683</v>
      </c>
      <c r="F51" s="170" t="s">
        <v>66</v>
      </c>
      <c r="G51" s="170" t="s">
        <v>67</v>
      </c>
      <c r="H51" s="170">
        <v>33300</v>
      </c>
      <c r="I51" s="170" t="s">
        <v>68</v>
      </c>
      <c r="J51" s="170" t="s">
        <v>36</v>
      </c>
      <c r="K51" s="171" t="s">
        <v>1558</v>
      </c>
      <c r="L51" s="170" t="s">
        <v>1520</v>
      </c>
      <c r="M51" s="172">
        <v>105.45</v>
      </c>
      <c r="N51" s="170"/>
      <c r="O51" s="172"/>
      <c r="P51" s="170"/>
      <c r="Q51" s="172"/>
      <c r="R51" s="170"/>
      <c r="S51" s="170"/>
      <c r="T51" s="170"/>
      <c r="U51" s="170"/>
      <c r="V51" s="173" t="s">
        <v>1515</v>
      </c>
      <c r="W51" s="171"/>
      <c r="X51" s="170" t="s">
        <v>29</v>
      </c>
      <c r="Y51" s="174" t="s">
        <v>1508</v>
      </c>
      <c r="Z51" s="170">
        <v>17</v>
      </c>
      <c r="AA51" s="174" t="s">
        <v>1508</v>
      </c>
      <c r="AB51" s="170"/>
      <c r="AC51" s="170"/>
      <c r="AD51" s="170" t="s">
        <v>27</v>
      </c>
      <c r="AE51" s="170"/>
      <c r="AF51" s="170" t="s">
        <v>471</v>
      </c>
      <c r="AG51" s="170" t="s">
        <v>1082</v>
      </c>
    </row>
    <row r="52" spans="1:33" x14ac:dyDescent="0.35">
      <c r="A52" s="120">
        <v>661470</v>
      </c>
      <c r="B52" s="120" t="s">
        <v>60</v>
      </c>
      <c r="C52" s="120" t="s">
        <v>487</v>
      </c>
      <c r="D52" s="120" t="s">
        <v>64</v>
      </c>
      <c r="E52" s="120" t="s">
        <v>683</v>
      </c>
      <c r="F52" s="120" t="s">
        <v>66</v>
      </c>
      <c r="G52" s="120" t="s">
        <v>67</v>
      </c>
      <c r="H52" s="120">
        <v>33300</v>
      </c>
      <c r="I52" s="120" t="s">
        <v>68</v>
      </c>
      <c r="J52" s="120" t="s">
        <v>36</v>
      </c>
      <c r="K52" s="121" t="s">
        <v>1559</v>
      </c>
      <c r="L52" s="120" t="s">
        <v>1520</v>
      </c>
      <c r="M52" s="122">
        <v>64.45</v>
      </c>
      <c r="N52" s="120"/>
      <c r="O52" s="122"/>
      <c r="P52" s="120"/>
      <c r="Q52" s="122"/>
      <c r="R52" s="120"/>
      <c r="S52" s="120"/>
      <c r="T52" s="120"/>
      <c r="U52" s="120"/>
      <c r="V52" s="124" t="s">
        <v>1610</v>
      </c>
      <c r="W52" s="121"/>
      <c r="X52" s="120" t="s">
        <v>29</v>
      </c>
      <c r="Y52" s="123" t="s">
        <v>1508</v>
      </c>
      <c r="Z52" s="120">
        <v>17</v>
      </c>
      <c r="AA52" s="123" t="s">
        <v>1508</v>
      </c>
      <c r="AB52" s="120"/>
      <c r="AC52" s="120"/>
      <c r="AD52" s="120" t="s">
        <v>27</v>
      </c>
      <c r="AE52" s="120"/>
      <c r="AF52" s="120" t="s">
        <v>471</v>
      </c>
      <c r="AG52" s="120" t="s">
        <v>1082</v>
      </c>
    </row>
    <row r="53" spans="1:33" x14ac:dyDescent="0.35">
      <c r="A53" s="125">
        <v>721503</v>
      </c>
      <c r="B53" s="125" t="s">
        <v>110</v>
      </c>
      <c r="C53" s="125" t="s">
        <v>487</v>
      </c>
      <c r="D53" s="125" t="s">
        <v>1222</v>
      </c>
      <c r="E53" s="125" t="s">
        <v>515</v>
      </c>
      <c r="F53" s="125" t="s">
        <v>1223</v>
      </c>
      <c r="G53" s="125" t="s">
        <v>1224</v>
      </c>
      <c r="H53" s="125">
        <v>382355</v>
      </c>
      <c r="I53" s="125" t="s">
        <v>37</v>
      </c>
      <c r="J53" s="125" t="s">
        <v>111</v>
      </c>
      <c r="K53" s="126" t="s">
        <v>1562</v>
      </c>
      <c r="L53" s="125" t="s">
        <v>1520</v>
      </c>
      <c r="M53" s="127">
        <v>5250</v>
      </c>
      <c r="N53" s="125"/>
      <c r="O53" s="127"/>
      <c r="P53" s="125"/>
      <c r="Q53" s="127"/>
      <c r="R53" s="125"/>
      <c r="S53" s="125"/>
      <c r="T53" s="125"/>
      <c r="U53" s="125"/>
      <c r="V53" s="128"/>
      <c r="W53" s="128">
        <v>0.12</v>
      </c>
      <c r="X53" s="125" t="s">
        <v>29</v>
      </c>
      <c r="Y53" s="129" t="s">
        <v>1508</v>
      </c>
      <c r="Z53" s="125">
        <v>729</v>
      </c>
      <c r="AA53" s="129" t="s">
        <v>1508</v>
      </c>
      <c r="AB53" s="125"/>
      <c r="AC53" s="125" t="s">
        <v>1508</v>
      </c>
      <c r="AD53" s="125" t="s">
        <v>350</v>
      </c>
      <c r="AE53" s="125"/>
      <c r="AF53" s="125" t="s">
        <v>471</v>
      </c>
      <c r="AG53" s="125" t="s">
        <v>519</v>
      </c>
    </row>
    <row r="54" spans="1:33" x14ac:dyDescent="0.35">
      <c r="A54" s="170">
        <v>759803</v>
      </c>
      <c r="B54" s="170" t="s">
        <v>60</v>
      </c>
      <c r="C54" s="170" t="s">
        <v>487</v>
      </c>
      <c r="D54" s="170" t="s">
        <v>360</v>
      </c>
      <c r="E54" s="170" t="s">
        <v>683</v>
      </c>
      <c r="F54" s="170" t="s">
        <v>1302</v>
      </c>
      <c r="G54" s="170" t="s">
        <v>1303</v>
      </c>
      <c r="H54" s="170">
        <v>28000</v>
      </c>
      <c r="I54" s="170" t="s">
        <v>68</v>
      </c>
      <c r="J54" s="170" t="s">
        <v>36</v>
      </c>
      <c r="K54" s="171" t="s">
        <v>1558</v>
      </c>
      <c r="L54" s="170" t="s">
        <v>1520</v>
      </c>
      <c r="M54" s="172">
        <v>83.65</v>
      </c>
      <c r="N54" s="170"/>
      <c r="O54" s="172"/>
      <c r="P54" s="170"/>
      <c r="Q54" s="172"/>
      <c r="R54" s="170"/>
      <c r="S54" s="170"/>
      <c r="T54" s="170"/>
      <c r="U54" s="170"/>
      <c r="V54" s="173" t="s">
        <v>1513</v>
      </c>
      <c r="W54" s="171"/>
      <c r="X54" s="170" t="s">
        <v>26</v>
      </c>
      <c r="Y54" s="174" t="s">
        <v>1508</v>
      </c>
      <c r="Z54" s="170">
        <v>17</v>
      </c>
      <c r="AA54" s="174" t="s">
        <v>1508</v>
      </c>
      <c r="AB54" s="170"/>
      <c r="AC54" s="170"/>
      <c r="AD54" s="170" t="s">
        <v>27</v>
      </c>
      <c r="AE54" s="170"/>
      <c r="AF54" s="170" t="s">
        <v>471</v>
      </c>
      <c r="AG54" s="170" t="s">
        <v>1082</v>
      </c>
    </row>
    <row r="55" spans="1:33" x14ac:dyDescent="0.35">
      <c r="A55" s="120">
        <v>759803</v>
      </c>
      <c r="B55" s="120" t="s">
        <v>60</v>
      </c>
      <c r="C55" s="120" t="s">
        <v>487</v>
      </c>
      <c r="D55" s="120" t="s">
        <v>360</v>
      </c>
      <c r="E55" s="120" t="s">
        <v>683</v>
      </c>
      <c r="F55" s="120" t="s">
        <v>1302</v>
      </c>
      <c r="G55" s="120" t="s">
        <v>1303</v>
      </c>
      <c r="H55" s="120">
        <v>28000</v>
      </c>
      <c r="I55" s="120" t="s">
        <v>68</v>
      </c>
      <c r="J55" s="120" t="s">
        <v>36</v>
      </c>
      <c r="K55" s="121" t="s">
        <v>1559</v>
      </c>
      <c r="L55" s="120" t="s">
        <v>1520</v>
      </c>
      <c r="M55" s="122">
        <v>53.65</v>
      </c>
      <c r="N55" s="120"/>
      <c r="O55" s="122"/>
      <c r="P55" s="120"/>
      <c r="Q55" s="122"/>
      <c r="R55" s="120"/>
      <c r="S55" s="120"/>
      <c r="T55" s="120"/>
      <c r="U55" s="120"/>
      <c r="V55" s="124" t="s">
        <v>1513</v>
      </c>
      <c r="W55" s="121"/>
      <c r="X55" s="120" t="s">
        <v>26</v>
      </c>
      <c r="Y55" s="123" t="s">
        <v>1508</v>
      </c>
      <c r="Z55" s="120">
        <v>17</v>
      </c>
      <c r="AA55" s="123" t="s">
        <v>1508</v>
      </c>
      <c r="AB55" s="120"/>
      <c r="AC55" s="120"/>
      <c r="AD55" s="120" t="s">
        <v>27</v>
      </c>
      <c r="AE55" s="120"/>
      <c r="AF55" s="120" t="s">
        <v>471</v>
      </c>
      <c r="AG55" s="120" t="s">
        <v>1082</v>
      </c>
    </row>
    <row r="56" spans="1:33" x14ac:dyDescent="0.35">
      <c r="A56" s="170">
        <v>769960</v>
      </c>
      <c r="B56" s="170" t="s">
        <v>60</v>
      </c>
      <c r="C56" s="170" t="s">
        <v>487</v>
      </c>
      <c r="D56" s="170" t="s">
        <v>72</v>
      </c>
      <c r="E56" s="170" t="s">
        <v>683</v>
      </c>
      <c r="F56" s="170" t="s">
        <v>1343</v>
      </c>
      <c r="G56" s="170" t="s">
        <v>1344</v>
      </c>
      <c r="H56" s="170">
        <v>21000</v>
      </c>
      <c r="I56" s="170" t="s">
        <v>68</v>
      </c>
      <c r="J56" s="170" t="s">
        <v>36</v>
      </c>
      <c r="K56" s="171" t="s">
        <v>1558</v>
      </c>
      <c r="L56" s="170" t="s">
        <v>1520</v>
      </c>
      <c r="M56" s="172">
        <v>76.87</v>
      </c>
      <c r="N56" s="170"/>
      <c r="O56" s="172"/>
      <c r="P56" s="170"/>
      <c r="Q56" s="172"/>
      <c r="R56" s="170"/>
      <c r="S56" s="170"/>
      <c r="T56" s="170"/>
      <c r="U56" s="170"/>
      <c r="V56" s="173" t="s">
        <v>1615</v>
      </c>
      <c r="W56" s="171"/>
      <c r="X56" s="170" t="s">
        <v>26</v>
      </c>
      <c r="Y56" s="174" t="s">
        <v>1508</v>
      </c>
      <c r="Z56" s="170">
        <v>17</v>
      </c>
      <c r="AA56" s="174" t="s">
        <v>1508</v>
      </c>
      <c r="AB56" s="170"/>
      <c r="AC56" s="170" t="s">
        <v>1508</v>
      </c>
      <c r="AD56" s="170" t="s">
        <v>27</v>
      </c>
      <c r="AE56" s="170"/>
      <c r="AF56" s="170" t="s">
        <v>471</v>
      </c>
      <c r="AG56" s="170" t="s">
        <v>1082</v>
      </c>
    </row>
    <row r="57" spans="1:33" x14ac:dyDescent="0.35">
      <c r="A57" s="120">
        <v>769960</v>
      </c>
      <c r="B57" s="120" t="s">
        <v>60</v>
      </c>
      <c r="C57" s="120" t="s">
        <v>487</v>
      </c>
      <c r="D57" s="120" t="s">
        <v>72</v>
      </c>
      <c r="E57" s="120" t="s">
        <v>683</v>
      </c>
      <c r="F57" s="120" t="s">
        <v>1343</v>
      </c>
      <c r="G57" s="120" t="s">
        <v>1344</v>
      </c>
      <c r="H57" s="120">
        <v>21000</v>
      </c>
      <c r="I57" s="120" t="s">
        <v>68</v>
      </c>
      <c r="J57" s="120" t="s">
        <v>36</v>
      </c>
      <c r="K57" s="121" t="s">
        <v>1559</v>
      </c>
      <c r="L57" s="120" t="s">
        <v>1520</v>
      </c>
      <c r="M57" s="122">
        <v>49.87</v>
      </c>
      <c r="N57" s="120"/>
      <c r="O57" s="122"/>
      <c r="P57" s="120"/>
      <c r="Q57" s="122"/>
      <c r="R57" s="120"/>
      <c r="S57" s="120"/>
      <c r="T57" s="120"/>
      <c r="U57" s="120"/>
      <c r="V57" s="124" t="s">
        <v>1615</v>
      </c>
      <c r="W57" s="121"/>
      <c r="X57" s="120" t="s">
        <v>26</v>
      </c>
      <c r="Y57" s="123" t="s">
        <v>1508</v>
      </c>
      <c r="Z57" s="120">
        <v>17</v>
      </c>
      <c r="AA57" s="123" t="s">
        <v>1508</v>
      </c>
      <c r="AB57" s="120"/>
      <c r="AC57" s="120" t="s">
        <v>1508</v>
      </c>
      <c r="AD57" s="120" t="s">
        <v>27</v>
      </c>
      <c r="AE57" s="120"/>
      <c r="AF57" s="120" t="s">
        <v>471</v>
      </c>
      <c r="AG57" s="120" t="s">
        <v>1082</v>
      </c>
    </row>
    <row r="58" spans="1:33" x14ac:dyDescent="0.35">
      <c r="A58" s="170">
        <v>89229</v>
      </c>
      <c r="B58" s="170" t="s">
        <v>60</v>
      </c>
      <c r="C58" s="170"/>
      <c r="D58" s="170" t="s">
        <v>92</v>
      </c>
      <c r="E58" s="170" t="s">
        <v>781</v>
      </c>
      <c r="F58" s="170" t="s">
        <v>2083</v>
      </c>
      <c r="G58" s="170" t="s">
        <v>295</v>
      </c>
      <c r="H58" s="170">
        <v>75013</v>
      </c>
      <c r="I58" s="170" t="s">
        <v>68</v>
      </c>
      <c r="J58" s="170" t="s">
        <v>36</v>
      </c>
      <c r="K58" s="171" t="s">
        <v>2084</v>
      </c>
      <c r="L58" s="170" t="s">
        <v>1520</v>
      </c>
      <c r="M58" s="172">
        <v>155.53</v>
      </c>
      <c r="N58" s="170"/>
      <c r="O58" s="172"/>
      <c r="P58" s="170"/>
      <c r="Q58" s="172"/>
      <c r="R58" s="170"/>
      <c r="S58" s="170"/>
      <c r="T58" s="170"/>
      <c r="U58" s="170"/>
      <c r="V58" s="173" t="s">
        <v>1516</v>
      </c>
      <c r="W58" s="171"/>
      <c r="X58" s="170" t="s">
        <v>29</v>
      </c>
      <c r="Y58" s="174" t="s">
        <v>1508</v>
      </c>
      <c r="Z58" s="170">
        <v>13</v>
      </c>
      <c r="AA58" s="174" t="s">
        <v>1508</v>
      </c>
      <c r="AB58" s="170"/>
      <c r="AC58" s="170" t="s">
        <v>1508</v>
      </c>
      <c r="AD58" s="170" t="s">
        <v>27</v>
      </c>
      <c r="AE58" s="170"/>
      <c r="AF58" s="170" t="s">
        <v>783</v>
      </c>
      <c r="AG58" s="170" t="s">
        <v>1832</v>
      </c>
    </row>
    <row r="59" spans="1:33" x14ac:dyDescent="0.35">
      <c r="A59" s="120">
        <v>89229</v>
      </c>
      <c r="B59" s="120" t="s">
        <v>60</v>
      </c>
      <c r="C59" s="120"/>
      <c r="D59" s="120" t="s">
        <v>92</v>
      </c>
      <c r="E59" s="120" t="s">
        <v>781</v>
      </c>
      <c r="F59" s="120" t="s">
        <v>2083</v>
      </c>
      <c r="G59" s="120" t="s">
        <v>295</v>
      </c>
      <c r="H59" s="120">
        <v>75013</v>
      </c>
      <c r="I59" s="120" t="s">
        <v>68</v>
      </c>
      <c r="J59" s="120" t="s">
        <v>36</v>
      </c>
      <c r="K59" s="121" t="s">
        <v>1565</v>
      </c>
      <c r="L59" s="120" t="s">
        <v>1520</v>
      </c>
      <c r="M59" s="122">
        <v>136.53</v>
      </c>
      <c r="N59" s="120"/>
      <c r="O59" s="122"/>
      <c r="P59" s="120"/>
      <c r="Q59" s="122"/>
      <c r="R59" s="120"/>
      <c r="S59" s="120"/>
      <c r="T59" s="120"/>
      <c r="U59" s="120"/>
      <c r="V59" s="124" t="s">
        <v>1516</v>
      </c>
      <c r="W59" s="121"/>
      <c r="X59" s="120" t="s">
        <v>29</v>
      </c>
      <c r="Y59" s="123" t="s">
        <v>1508</v>
      </c>
      <c r="Z59" s="120">
        <v>13</v>
      </c>
      <c r="AA59" s="123" t="s">
        <v>1508</v>
      </c>
      <c r="AB59" s="120"/>
      <c r="AC59" s="120" t="s">
        <v>1508</v>
      </c>
      <c r="AD59" s="120" t="s">
        <v>27</v>
      </c>
      <c r="AE59" s="120"/>
      <c r="AF59" s="120" t="s">
        <v>783</v>
      </c>
      <c r="AG59" s="120" t="s">
        <v>1832</v>
      </c>
    </row>
    <row r="60" spans="1:33" x14ac:dyDescent="0.35">
      <c r="A60" s="125">
        <v>376283</v>
      </c>
      <c r="B60" s="125" t="s">
        <v>60</v>
      </c>
      <c r="C60" s="125"/>
      <c r="D60" s="125" t="s">
        <v>959</v>
      </c>
      <c r="E60" s="125" t="s">
        <v>459</v>
      </c>
      <c r="F60" s="125" t="s">
        <v>960</v>
      </c>
      <c r="G60" s="125" t="s">
        <v>961</v>
      </c>
      <c r="H60" s="125">
        <v>94110</v>
      </c>
      <c r="I60" s="125" t="s">
        <v>42</v>
      </c>
      <c r="J60" s="125" t="s">
        <v>36</v>
      </c>
      <c r="K60" s="126" t="s">
        <v>2084</v>
      </c>
      <c r="L60" s="125" t="s">
        <v>1520</v>
      </c>
      <c r="M60" s="127">
        <v>187</v>
      </c>
      <c r="N60" s="125"/>
      <c r="O60" s="127"/>
      <c r="P60" s="125"/>
      <c r="Q60" s="127"/>
      <c r="R60" s="125"/>
      <c r="S60" s="125"/>
      <c r="T60" s="125"/>
      <c r="U60" s="125"/>
      <c r="V60" s="128"/>
      <c r="W60" s="128" t="s">
        <v>2085</v>
      </c>
      <c r="X60" s="125" t="s">
        <v>26</v>
      </c>
      <c r="Y60" s="129" t="s">
        <v>1508</v>
      </c>
      <c r="Z60" s="125">
        <v>21</v>
      </c>
      <c r="AA60" s="129" t="s">
        <v>1508</v>
      </c>
      <c r="AB60" s="125"/>
      <c r="AC60" s="125"/>
      <c r="AD60" s="125" t="s">
        <v>350</v>
      </c>
      <c r="AE60" s="125"/>
      <c r="AF60" s="125" t="s">
        <v>962</v>
      </c>
      <c r="AG60" s="125" t="s">
        <v>1902</v>
      </c>
    </row>
    <row r="61" spans="1:33" x14ac:dyDescent="0.35">
      <c r="A61" s="125">
        <v>325519</v>
      </c>
      <c r="B61" s="125" t="s">
        <v>60</v>
      </c>
      <c r="C61" s="125"/>
      <c r="D61" s="125" t="s">
        <v>300</v>
      </c>
      <c r="E61" s="125" t="s">
        <v>515</v>
      </c>
      <c r="F61" s="125" t="s">
        <v>923</v>
      </c>
      <c r="G61" s="125" t="s">
        <v>332</v>
      </c>
      <c r="H61" s="125">
        <v>66000</v>
      </c>
      <c r="I61" s="125" t="s">
        <v>48</v>
      </c>
      <c r="J61" s="125" t="s">
        <v>36</v>
      </c>
      <c r="K61" s="126" t="s">
        <v>2084</v>
      </c>
      <c r="L61" s="125" t="s">
        <v>1520</v>
      </c>
      <c r="M61" s="127">
        <v>90</v>
      </c>
      <c r="N61" s="125"/>
      <c r="O61" s="127"/>
      <c r="P61" s="125"/>
      <c r="Q61" s="127"/>
      <c r="R61" s="125"/>
      <c r="S61" s="125"/>
      <c r="T61" s="125"/>
      <c r="U61" s="125"/>
      <c r="V61" s="128">
        <v>0.1</v>
      </c>
      <c r="W61" s="128" t="s">
        <v>2086</v>
      </c>
      <c r="X61" s="125" t="s">
        <v>29</v>
      </c>
      <c r="Y61" s="129" t="s">
        <v>1508</v>
      </c>
      <c r="Z61" s="125">
        <v>17</v>
      </c>
      <c r="AA61" s="129" t="s">
        <v>1508</v>
      </c>
      <c r="AB61" s="125"/>
      <c r="AC61" s="125" t="s">
        <v>1508</v>
      </c>
      <c r="AD61" s="125" t="s">
        <v>350</v>
      </c>
      <c r="AE61" s="125"/>
      <c r="AF61" s="125"/>
      <c r="AG61" s="125" t="s">
        <v>1888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74C65-1A90-4585-AB2E-7E4269AD8E18}">
  <dimension ref="A1:C24"/>
  <sheetViews>
    <sheetView zoomScale="87" zoomScaleNormal="87" workbookViewId="0">
      <selection activeCell="A2" sqref="A2:B2"/>
    </sheetView>
  </sheetViews>
  <sheetFormatPr baseColWidth="10" defaultColWidth="8.81640625" defaultRowHeight="14.5" x14ac:dyDescent="0.35"/>
  <cols>
    <col min="1" max="1" width="24.453125" customWidth="1"/>
    <col min="2" max="2" width="69.1796875" bestFit="1" customWidth="1"/>
    <col min="3" max="3" width="66.81640625" customWidth="1"/>
  </cols>
  <sheetData>
    <row r="1" spans="1:3" x14ac:dyDescent="0.35">
      <c r="A1" s="12"/>
      <c r="B1" s="12"/>
      <c r="C1" s="12"/>
    </row>
    <row r="2" spans="1:3" ht="18.5" x14ac:dyDescent="0.45">
      <c r="A2" s="150" t="s">
        <v>1566</v>
      </c>
      <c r="B2" s="151"/>
      <c r="C2" s="111"/>
    </row>
    <row r="3" spans="1:3" ht="42.5" thickBot="1" x14ac:dyDescent="0.4">
      <c r="A3" s="112" t="s">
        <v>6</v>
      </c>
      <c r="B3" s="113" t="s">
        <v>1567</v>
      </c>
      <c r="C3" s="114" t="s">
        <v>1568</v>
      </c>
    </row>
    <row r="4" spans="1:3" ht="21" x14ac:dyDescent="0.35">
      <c r="A4" s="152" t="s">
        <v>1506</v>
      </c>
      <c r="B4" s="115" t="s">
        <v>1569</v>
      </c>
      <c r="C4" s="115" t="s">
        <v>1570</v>
      </c>
    </row>
    <row r="5" spans="1:3" ht="21" x14ac:dyDescent="0.35">
      <c r="A5" s="153"/>
      <c r="B5" s="115" t="s">
        <v>1571</v>
      </c>
      <c r="C5" s="115" t="s">
        <v>1572</v>
      </c>
    </row>
    <row r="6" spans="1:3" ht="21" x14ac:dyDescent="0.35">
      <c r="A6" s="153"/>
      <c r="B6" s="115" t="s">
        <v>1573</v>
      </c>
      <c r="C6" s="115"/>
    </row>
    <row r="7" spans="1:3" ht="21" x14ac:dyDescent="0.35">
      <c r="A7" s="153"/>
      <c r="B7" s="115" t="s">
        <v>1574</v>
      </c>
      <c r="C7" s="115"/>
    </row>
    <row r="8" spans="1:3" ht="21.5" thickBot="1" x14ac:dyDescent="0.4">
      <c r="A8" s="154"/>
      <c r="B8" s="116" t="s">
        <v>1575</v>
      </c>
      <c r="C8" s="116"/>
    </row>
    <row r="9" spans="1:3" ht="42.5" thickBot="1" x14ac:dyDescent="0.4">
      <c r="A9" s="149" t="s">
        <v>1576</v>
      </c>
      <c r="B9" s="116" t="s">
        <v>1577</v>
      </c>
      <c r="C9" s="117" t="s">
        <v>1578</v>
      </c>
    </row>
    <row r="10" spans="1:3" ht="21.5" thickBot="1" x14ac:dyDescent="0.4">
      <c r="A10" s="149" t="s">
        <v>1579</v>
      </c>
      <c r="B10" s="116" t="s">
        <v>1580</v>
      </c>
      <c r="C10" s="116" t="s">
        <v>1581</v>
      </c>
    </row>
    <row r="11" spans="1:3" ht="21" x14ac:dyDescent="0.35">
      <c r="A11" s="152" t="s">
        <v>452</v>
      </c>
      <c r="B11" s="115" t="s">
        <v>1582</v>
      </c>
      <c r="C11" s="115" t="s">
        <v>1583</v>
      </c>
    </row>
    <row r="12" spans="1:3" ht="21" x14ac:dyDescent="0.35">
      <c r="A12" s="153"/>
      <c r="B12" s="115" t="s">
        <v>1584</v>
      </c>
      <c r="C12" s="115"/>
    </row>
    <row r="13" spans="1:3" ht="21" x14ac:dyDescent="0.35">
      <c r="A13" s="153"/>
      <c r="B13" s="115" t="s">
        <v>1585</v>
      </c>
      <c r="C13" s="115"/>
    </row>
    <row r="14" spans="1:3" ht="21" x14ac:dyDescent="0.35">
      <c r="A14" s="153"/>
      <c r="B14" s="115" t="s">
        <v>1586</v>
      </c>
      <c r="C14" s="115"/>
    </row>
    <row r="15" spans="1:3" ht="21" x14ac:dyDescent="0.35">
      <c r="A15" s="153"/>
      <c r="B15" s="115" t="s">
        <v>1587</v>
      </c>
      <c r="C15" s="115"/>
    </row>
    <row r="16" spans="1:3" ht="21.5" thickBot="1" x14ac:dyDescent="0.4">
      <c r="A16" s="154"/>
      <c r="B16" s="116" t="s">
        <v>1588</v>
      </c>
      <c r="C16" s="116"/>
    </row>
    <row r="17" spans="1:3" ht="113.5" thickBot="1" x14ac:dyDescent="0.4">
      <c r="A17" s="149" t="s">
        <v>1514</v>
      </c>
      <c r="B17" s="116" t="s">
        <v>1589</v>
      </c>
      <c r="C17" s="117" t="s">
        <v>1590</v>
      </c>
    </row>
    <row r="18" spans="1:3" ht="21.5" thickBot="1" x14ac:dyDescent="0.4">
      <c r="A18" s="149" t="s">
        <v>453</v>
      </c>
      <c r="B18" s="116" t="s">
        <v>1591</v>
      </c>
      <c r="C18" s="116" t="s">
        <v>1592</v>
      </c>
    </row>
    <row r="19" spans="1:3" ht="21.5" thickBot="1" x14ac:dyDescent="0.4">
      <c r="A19" s="149" t="s">
        <v>1593</v>
      </c>
      <c r="B19" s="116" t="s">
        <v>1594</v>
      </c>
      <c r="C19" s="116" t="s">
        <v>1595</v>
      </c>
    </row>
    <row r="20" spans="1:3" ht="21" x14ac:dyDescent="0.35">
      <c r="A20" s="152" t="s">
        <v>454</v>
      </c>
      <c r="B20" s="115" t="s">
        <v>1596</v>
      </c>
      <c r="C20" s="115" t="s">
        <v>1597</v>
      </c>
    </row>
    <row r="21" spans="1:3" ht="21" x14ac:dyDescent="0.35">
      <c r="A21" s="153"/>
      <c r="B21" s="115" t="s">
        <v>1598</v>
      </c>
      <c r="C21" s="115"/>
    </row>
    <row r="22" spans="1:3" ht="21.5" thickBot="1" x14ac:dyDescent="0.4">
      <c r="A22" s="154"/>
      <c r="B22" s="116" t="s">
        <v>1599</v>
      </c>
      <c r="C22" s="116"/>
    </row>
    <row r="23" spans="1:3" ht="21.5" thickBot="1" x14ac:dyDescent="0.4">
      <c r="A23" s="149" t="s">
        <v>1600</v>
      </c>
      <c r="B23" s="116" t="s">
        <v>1601</v>
      </c>
      <c r="C23" s="116" t="s">
        <v>1602</v>
      </c>
    </row>
    <row r="24" spans="1:3" ht="21" x14ac:dyDescent="0.35">
      <c r="A24" s="118" t="s">
        <v>1603</v>
      </c>
      <c r="B24" s="119" t="s">
        <v>1604</v>
      </c>
      <c r="C24" s="119" t="s">
        <v>1605</v>
      </c>
    </row>
  </sheetData>
  <mergeCells count="4">
    <mergeCell ref="A2:B2"/>
    <mergeCell ref="A4:A8"/>
    <mergeCell ref="A11:A16"/>
    <mergeCell ref="A20:A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67603-3391-4FCF-A92B-1371E3D02149}">
  <dimension ref="A1:AU115"/>
  <sheetViews>
    <sheetView topLeftCell="B1" zoomScale="172" zoomScaleNormal="172" workbookViewId="0">
      <selection activeCell="B6" sqref="B6"/>
    </sheetView>
  </sheetViews>
  <sheetFormatPr baseColWidth="10" defaultColWidth="8.7265625" defaultRowHeight="14.5" x14ac:dyDescent="0.35"/>
  <cols>
    <col min="1" max="1" width="11.7265625" bestFit="1" customWidth="1"/>
    <col min="2" max="2" width="39.54296875" bestFit="1" customWidth="1"/>
    <col min="3" max="3" width="28.54296875" bestFit="1" customWidth="1"/>
    <col min="4" max="4" width="29" customWidth="1"/>
  </cols>
  <sheetData>
    <row r="1" spans="1:47" ht="31" x14ac:dyDescent="0.35">
      <c r="A1" s="81" t="s">
        <v>1523</v>
      </c>
      <c r="B1" s="82" t="s">
        <v>1524</v>
      </c>
      <c r="C1" s="130" t="s">
        <v>1525</v>
      </c>
      <c r="D1" s="131" t="s">
        <v>1526</v>
      </c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</row>
    <row r="2" spans="1:47" ht="15.5" x14ac:dyDescent="0.35">
      <c r="A2" s="85" t="s">
        <v>60</v>
      </c>
      <c r="B2" s="86" t="s">
        <v>2087</v>
      </c>
      <c r="C2" s="132">
        <v>220</v>
      </c>
      <c r="D2" s="133" t="s">
        <v>2088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</row>
    <row r="3" spans="1:47" ht="15.5" x14ac:dyDescent="0.35">
      <c r="A3" s="83" t="s">
        <v>60</v>
      </c>
      <c r="B3" s="84" t="s">
        <v>2089</v>
      </c>
      <c r="C3" s="133">
        <v>170</v>
      </c>
      <c r="D3" s="13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</row>
    <row r="4" spans="1:47" ht="15.5" x14ac:dyDescent="0.35">
      <c r="A4" s="85" t="s">
        <v>60</v>
      </c>
      <c r="B4" s="87" t="s">
        <v>2090</v>
      </c>
      <c r="C4" s="132">
        <v>150</v>
      </c>
      <c r="D4" s="132" t="s">
        <v>1527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</row>
    <row r="5" spans="1:47" x14ac:dyDescent="0.3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</row>
    <row r="6" spans="1:47" x14ac:dyDescent="0.3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x14ac:dyDescent="0.3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</row>
    <row r="8" spans="1:47" x14ac:dyDescent="0.3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</row>
    <row r="9" spans="1:47" x14ac:dyDescent="0.3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</row>
    <row r="10" spans="1:47" x14ac:dyDescent="0.3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</row>
    <row r="11" spans="1:47" x14ac:dyDescent="0.3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</row>
    <row r="12" spans="1:47" x14ac:dyDescent="0.3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</row>
    <row r="13" spans="1:47" x14ac:dyDescent="0.3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</row>
    <row r="14" spans="1:47" x14ac:dyDescent="0.3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</row>
    <row r="15" spans="1:47" x14ac:dyDescent="0.3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</row>
    <row r="16" spans="1:47" x14ac:dyDescent="0.3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</row>
    <row r="17" spans="1:47" x14ac:dyDescent="0.3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</row>
    <row r="18" spans="1:47" x14ac:dyDescent="0.3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</row>
    <row r="19" spans="1:47" x14ac:dyDescent="0.3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</row>
    <row r="20" spans="1:47" x14ac:dyDescent="0.3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</row>
    <row r="21" spans="1:47" x14ac:dyDescent="0.3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</row>
    <row r="22" spans="1:47" x14ac:dyDescent="0.3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</row>
    <row r="23" spans="1:47" x14ac:dyDescent="0.3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</row>
    <row r="24" spans="1:47" x14ac:dyDescent="0.3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</row>
    <row r="25" spans="1:47" x14ac:dyDescent="0.3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</row>
    <row r="26" spans="1:47" x14ac:dyDescent="0.3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</row>
    <row r="27" spans="1:47" x14ac:dyDescent="0.3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</row>
    <row r="28" spans="1:47" x14ac:dyDescent="0.3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</row>
    <row r="29" spans="1:47" x14ac:dyDescent="0.3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</row>
    <row r="30" spans="1:47" x14ac:dyDescent="0.3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</row>
    <row r="31" spans="1:47" x14ac:dyDescent="0.3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</row>
    <row r="32" spans="1:47" x14ac:dyDescent="0.3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</row>
    <row r="33" spans="1:47" x14ac:dyDescent="0.3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</row>
    <row r="34" spans="1:47" x14ac:dyDescent="0.3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</row>
    <row r="35" spans="1:47" x14ac:dyDescent="0.3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</row>
    <row r="36" spans="1:47" x14ac:dyDescent="0.3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</row>
    <row r="37" spans="1:47" x14ac:dyDescent="0.3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</row>
    <row r="38" spans="1:47" x14ac:dyDescent="0.3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</row>
    <row r="39" spans="1:47" x14ac:dyDescent="0.3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</row>
    <row r="40" spans="1:47" x14ac:dyDescent="0.3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</row>
    <row r="41" spans="1:47" x14ac:dyDescent="0.3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</row>
    <row r="42" spans="1:47" x14ac:dyDescent="0.3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</row>
    <row r="43" spans="1:47" x14ac:dyDescent="0.3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</row>
    <row r="44" spans="1:47" x14ac:dyDescent="0.3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</row>
    <row r="45" spans="1:47" x14ac:dyDescent="0.3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</row>
    <row r="46" spans="1:47" x14ac:dyDescent="0.3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</row>
    <row r="47" spans="1:47" x14ac:dyDescent="0.3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</row>
    <row r="48" spans="1:47" x14ac:dyDescent="0.3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</row>
    <row r="49" spans="1:47" x14ac:dyDescent="0.3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</row>
    <row r="50" spans="1:47" x14ac:dyDescent="0.3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</row>
    <row r="51" spans="1:47" x14ac:dyDescent="0.3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</row>
    <row r="52" spans="1:47" x14ac:dyDescent="0.3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</row>
    <row r="53" spans="1:47" x14ac:dyDescent="0.3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</row>
    <row r="54" spans="1:47" x14ac:dyDescent="0.3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</row>
    <row r="55" spans="1:47" x14ac:dyDescent="0.3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</row>
    <row r="56" spans="1:47" x14ac:dyDescent="0.3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</row>
    <row r="57" spans="1:47" x14ac:dyDescent="0.3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</row>
    <row r="58" spans="1:47" x14ac:dyDescent="0.3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</row>
    <row r="59" spans="1:47" x14ac:dyDescent="0.3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</row>
    <row r="60" spans="1:47" x14ac:dyDescent="0.3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</row>
    <row r="61" spans="1:47" x14ac:dyDescent="0.3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</row>
    <row r="62" spans="1:47" x14ac:dyDescent="0.3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</row>
    <row r="63" spans="1:47" x14ac:dyDescent="0.3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</row>
    <row r="64" spans="1:47" x14ac:dyDescent="0.3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</row>
    <row r="65" spans="1:47" x14ac:dyDescent="0.3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</row>
    <row r="66" spans="1:47" x14ac:dyDescent="0.3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</row>
    <row r="67" spans="1:47" x14ac:dyDescent="0.3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</row>
    <row r="68" spans="1:47" x14ac:dyDescent="0.3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</row>
    <row r="69" spans="1:47" x14ac:dyDescent="0.3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</row>
    <row r="70" spans="1:47" x14ac:dyDescent="0.3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</row>
    <row r="71" spans="1:47" x14ac:dyDescent="0.3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</row>
    <row r="72" spans="1:47" x14ac:dyDescent="0.3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</row>
    <row r="73" spans="1:47" x14ac:dyDescent="0.3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</row>
    <row r="74" spans="1:47" x14ac:dyDescent="0.3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</row>
    <row r="75" spans="1:47" x14ac:dyDescent="0.3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</row>
    <row r="76" spans="1:47" x14ac:dyDescent="0.3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</row>
    <row r="77" spans="1:47" x14ac:dyDescent="0.3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</row>
    <row r="78" spans="1:47" x14ac:dyDescent="0.3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</row>
    <row r="79" spans="1:47" x14ac:dyDescent="0.3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</row>
    <row r="80" spans="1:47" x14ac:dyDescent="0.3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</row>
    <row r="81" spans="1:47" x14ac:dyDescent="0.3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</row>
    <row r="82" spans="1:47" x14ac:dyDescent="0.3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</row>
    <row r="83" spans="1:47" x14ac:dyDescent="0.3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</row>
    <row r="84" spans="1:47" x14ac:dyDescent="0.3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</row>
    <row r="85" spans="1:47" x14ac:dyDescent="0.3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</row>
    <row r="86" spans="1:47" x14ac:dyDescent="0.3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</row>
    <row r="87" spans="1:47" x14ac:dyDescent="0.3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</row>
    <row r="88" spans="1:47" x14ac:dyDescent="0.3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</row>
    <row r="89" spans="1:47" x14ac:dyDescent="0.3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</row>
    <row r="90" spans="1:47" x14ac:dyDescent="0.3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</row>
    <row r="91" spans="1:47" x14ac:dyDescent="0.3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</row>
    <row r="92" spans="1:47" x14ac:dyDescent="0.3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</row>
    <row r="93" spans="1:47" x14ac:dyDescent="0.3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</row>
    <row r="94" spans="1:47" x14ac:dyDescent="0.3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</row>
    <row r="95" spans="1:47" x14ac:dyDescent="0.3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</row>
    <row r="96" spans="1:47" x14ac:dyDescent="0.3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</row>
    <row r="97" spans="1:47" x14ac:dyDescent="0.3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</row>
    <row r="98" spans="1:47" x14ac:dyDescent="0.3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</row>
    <row r="99" spans="1:47" x14ac:dyDescent="0.3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</row>
    <row r="100" spans="1:47" x14ac:dyDescent="0.3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</row>
    <row r="101" spans="1:47" x14ac:dyDescent="0.3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</row>
    <row r="102" spans="1:47" x14ac:dyDescent="0.3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</row>
    <row r="103" spans="1:47" x14ac:dyDescent="0.3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</row>
    <row r="104" spans="1:47" x14ac:dyDescent="0.3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</row>
    <row r="105" spans="1:47" x14ac:dyDescent="0.3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</row>
    <row r="106" spans="1:47" x14ac:dyDescent="0.3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</row>
    <row r="107" spans="1:47" x14ac:dyDescent="0.3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</row>
    <row r="108" spans="1:47" x14ac:dyDescent="0.3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</row>
    <row r="109" spans="1:47" x14ac:dyDescent="0.3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</row>
    <row r="110" spans="1:47" x14ac:dyDescent="0.3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</row>
    <row r="111" spans="1:47" x14ac:dyDescent="0.3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</row>
    <row r="112" spans="1:47" x14ac:dyDescent="0.3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</row>
    <row r="113" spans="1:47" x14ac:dyDescent="0.3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</row>
    <row r="114" spans="1:47" x14ac:dyDescent="0.3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</row>
    <row r="115" spans="1:47" x14ac:dyDescent="0.3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25D19-1088-4F78-A0C1-79EF2FD1564E}">
  <dimension ref="A1:F291"/>
  <sheetViews>
    <sheetView showGridLines="0" topLeftCell="A9" zoomScale="96" zoomScaleNormal="96" workbookViewId="0">
      <selection activeCell="H31" sqref="H31"/>
    </sheetView>
  </sheetViews>
  <sheetFormatPr baseColWidth="10" defaultColWidth="8.7265625" defaultRowHeight="14.5" x14ac:dyDescent="0.35"/>
  <cols>
    <col min="1" max="1" width="22.7265625" style="6" customWidth="1"/>
    <col min="2" max="2" width="22.26953125" style="6" customWidth="1"/>
    <col min="3" max="3" width="22.7265625" style="6" bestFit="1" customWidth="1"/>
    <col min="4" max="4" width="25.7265625" bestFit="1" customWidth="1"/>
    <col min="5" max="5" width="30.81640625" style="6" bestFit="1" customWidth="1"/>
    <col min="6" max="6" width="12.81640625" customWidth="1"/>
  </cols>
  <sheetData>
    <row r="1" spans="1:6" ht="47" thickBot="1" x14ac:dyDescent="0.4">
      <c r="A1" s="88" t="s">
        <v>1528</v>
      </c>
      <c r="B1" s="89" t="s">
        <v>1523</v>
      </c>
      <c r="C1" s="90" t="s">
        <v>1524</v>
      </c>
      <c r="D1" s="91" t="s">
        <v>1529</v>
      </c>
      <c r="E1" s="92" t="s">
        <v>1530</v>
      </c>
      <c r="F1" s="93" t="s">
        <v>1531</v>
      </c>
    </row>
    <row r="2" spans="1:6" ht="15.5" x14ac:dyDescent="0.35">
      <c r="A2" s="94" t="s">
        <v>1532</v>
      </c>
      <c r="B2" s="95" t="s">
        <v>38</v>
      </c>
      <c r="C2" s="134"/>
      <c r="D2" s="96">
        <v>175</v>
      </c>
      <c r="E2" s="97" t="str">
        <f>"country : "&amp;B2</f>
        <v>country : Belgium</v>
      </c>
      <c r="F2" s="98" t="s">
        <v>36</v>
      </c>
    </row>
    <row r="3" spans="1:6" ht="15.5" x14ac:dyDescent="0.35">
      <c r="A3" s="99" t="s">
        <v>1532</v>
      </c>
      <c r="B3" s="87" t="s">
        <v>105</v>
      </c>
      <c r="C3" s="135"/>
      <c r="D3" s="96">
        <v>175</v>
      </c>
      <c r="E3" s="97" t="str">
        <f t="shared" ref="E3:E44" si="0">"country : "&amp;B3</f>
        <v>country : Germany</v>
      </c>
      <c r="F3" s="100" t="s">
        <v>36</v>
      </c>
    </row>
    <row r="4" spans="1:6" ht="15.5" x14ac:dyDescent="0.35">
      <c r="A4" s="99" t="s">
        <v>1532</v>
      </c>
      <c r="B4" s="87" t="s">
        <v>1533</v>
      </c>
      <c r="C4" s="135"/>
      <c r="D4" s="96">
        <v>150</v>
      </c>
      <c r="E4" s="97" t="str">
        <f t="shared" si="0"/>
        <v>country : Greece</v>
      </c>
      <c r="F4" s="100" t="s">
        <v>36</v>
      </c>
    </row>
    <row r="5" spans="1:6" ht="15.5" x14ac:dyDescent="0.35">
      <c r="A5" s="99" t="s">
        <v>1532</v>
      </c>
      <c r="B5" s="101" t="s">
        <v>119</v>
      </c>
      <c r="C5" s="136"/>
      <c r="D5" s="96">
        <v>200</v>
      </c>
      <c r="E5" s="97" t="str">
        <f t="shared" si="0"/>
        <v>country : Italy</v>
      </c>
      <c r="F5" s="100" t="s">
        <v>36</v>
      </c>
    </row>
    <row r="6" spans="1:6" ht="15.5" x14ac:dyDescent="0.35">
      <c r="A6" s="99" t="s">
        <v>1532</v>
      </c>
      <c r="B6" s="101" t="s">
        <v>115</v>
      </c>
      <c r="C6" s="136"/>
      <c r="D6" s="96">
        <v>215</v>
      </c>
      <c r="E6" s="97" t="str">
        <f t="shared" si="0"/>
        <v>country : Ireland</v>
      </c>
      <c r="F6" s="100" t="s">
        <v>36</v>
      </c>
    </row>
    <row r="7" spans="1:6" ht="15.5" x14ac:dyDescent="0.35">
      <c r="A7" s="99" t="s">
        <v>1532</v>
      </c>
      <c r="B7" s="87" t="s">
        <v>131</v>
      </c>
      <c r="C7" s="135"/>
      <c r="D7" s="96">
        <v>215</v>
      </c>
      <c r="E7" s="97" t="str">
        <f t="shared" si="0"/>
        <v>country : Luxembourg</v>
      </c>
      <c r="F7" s="100" t="s">
        <v>36</v>
      </c>
    </row>
    <row r="8" spans="1:6" ht="15.5" x14ac:dyDescent="0.35">
      <c r="A8" s="99" t="s">
        <v>1532</v>
      </c>
      <c r="B8" s="87" t="s">
        <v>137</v>
      </c>
      <c r="C8" s="135"/>
      <c r="D8" s="96">
        <v>210</v>
      </c>
      <c r="E8" s="97" t="str">
        <f t="shared" si="0"/>
        <v>country : Monaco</v>
      </c>
      <c r="F8" s="100" t="s">
        <v>36</v>
      </c>
    </row>
    <row r="9" spans="1:6" ht="15.5" x14ac:dyDescent="0.35">
      <c r="A9" s="99" t="s">
        <v>1532</v>
      </c>
      <c r="B9" s="87" t="s">
        <v>142</v>
      </c>
      <c r="C9" s="135"/>
      <c r="D9" s="96">
        <v>190</v>
      </c>
      <c r="E9" s="97" t="str">
        <f t="shared" si="0"/>
        <v>country : Netherlands</v>
      </c>
      <c r="F9" s="100" t="s">
        <v>36</v>
      </c>
    </row>
    <row r="10" spans="1:6" ht="15.5" x14ac:dyDescent="0.35">
      <c r="A10" s="99" t="s">
        <v>1532</v>
      </c>
      <c r="B10" s="87" t="s">
        <v>144</v>
      </c>
      <c r="C10" s="135"/>
      <c r="D10" s="96">
        <v>2600</v>
      </c>
      <c r="E10" s="97" t="str">
        <f t="shared" si="0"/>
        <v>country : Norway</v>
      </c>
      <c r="F10" s="100" t="s">
        <v>147</v>
      </c>
    </row>
    <row r="11" spans="1:6" ht="15.5" x14ac:dyDescent="0.35">
      <c r="A11" s="99" t="s">
        <v>1532</v>
      </c>
      <c r="B11" s="101" t="s">
        <v>148</v>
      </c>
      <c r="C11" s="135"/>
      <c r="D11" s="96">
        <v>460</v>
      </c>
      <c r="E11" s="97" t="str">
        <f t="shared" si="0"/>
        <v>country : Poland</v>
      </c>
      <c r="F11" s="100" t="s">
        <v>151</v>
      </c>
    </row>
    <row r="12" spans="1:6" ht="15.5" x14ac:dyDescent="0.35">
      <c r="A12" s="99" t="s">
        <v>1532</v>
      </c>
      <c r="B12" s="87" t="s">
        <v>153</v>
      </c>
      <c r="C12" s="135"/>
      <c r="D12" s="96">
        <v>190</v>
      </c>
      <c r="E12" s="97" t="str">
        <f t="shared" si="0"/>
        <v>country : Portugal</v>
      </c>
      <c r="F12" s="100" t="s">
        <v>36</v>
      </c>
    </row>
    <row r="13" spans="1:6" ht="15.5" x14ac:dyDescent="0.35">
      <c r="A13" s="99" t="s">
        <v>1532</v>
      </c>
      <c r="B13" s="87" t="s">
        <v>1534</v>
      </c>
      <c r="C13" s="135"/>
      <c r="D13" s="96">
        <v>190</v>
      </c>
      <c r="E13" s="97" t="str">
        <f t="shared" si="0"/>
        <v>country : Serbia</v>
      </c>
      <c r="F13" s="100" t="s">
        <v>36</v>
      </c>
    </row>
    <row r="14" spans="1:6" ht="15.5" x14ac:dyDescent="0.35">
      <c r="A14" s="99" t="s">
        <v>1532</v>
      </c>
      <c r="B14" s="87" t="s">
        <v>1535</v>
      </c>
      <c r="C14" s="135"/>
      <c r="D14" s="96">
        <v>120</v>
      </c>
      <c r="E14" s="97" t="str">
        <f t="shared" si="0"/>
        <v>country : Slovakia</v>
      </c>
      <c r="F14" s="100" t="s">
        <v>36</v>
      </c>
    </row>
    <row r="15" spans="1:6" ht="15.5" x14ac:dyDescent="0.35">
      <c r="A15" s="99" t="s">
        <v>1532</v>
      </c>
      <c r="B15" s="87" t="s">
        <v>164</v>
      </c>
      <c r="C15" s="135"/>
      <c r="D15" s="96">
        <v>200</v>
      </c>
      <c r="E15" s="97" t="str">
        <f t="shared" si="0"/>
        <v>country : Spain</v>
      </c>
      <c r="F15" s="100" t="s">
        <v>36</v>
      </c>
    </row>
    <row r="16" spans="1:6" ht="15.5" x14ac:dyDescent="0.35">
      <c r="A16" s="99" t="s">
        <v>1532</v>
      </c>
      <c r="B16" s="87" t="s">
        <v>167</v>
      </c>
      <c r="C16" s="135"/>
      <c r="D16" s="96">
        <v>2520</v>
      </c>
      <c r="E16" s="97" t="str">
        <f t="shared" si="0"/>
        <v>country : Sweden</v>
      </c>
      <c r="F16" s="100" t="s">
        <v>170</v>
      </c>
    </row>
    <row r="17" spans="1:6" ht="15.5" x14ac:dyDescent="0.35">
      <c r="A17" s="99" t="s">
        <v>1532</v>
      </c>
      <c r="B17" s="101" t="s">
        <v>171</v>
      </c>
      <c r="C17" s="135"/>
      <c r="D17" s="96">
        <v>300</v>
      </c>
      <c r="E17" s="97" t="str">
        <f>"country : "&amp;B17</f>
        <v>country : Switzerland</v>
      </c>
      <c r="F17" s="100" t="s">
        <v>173</v>
      </c>
    </row>
    <row r="18" spans="1:6" ht="15.5" x14ac:dyDescent="0.35">
      <c r="A18" s="99" t="s">
        <v>1532</v>
      </c>
      <c r="B18" s="87" t="s">
        <v>1536</v>
      </c>
      <c r="C18" s="135"/>
      <c r="D18" s="96">
        <v>275</v>
      </c>
      <c r="E18" s="97" t="str">
        <f t="shared" si="0"/>
        <v>country : UK</v>
      </c>
      <c r="F18" s="100" t="s">
        <v>184</v>
      </c>
    </row>
    <row r="19" spans="1:6" ht="15.5" x14ac:dyDescent="0.35">
      <c r="A19" s="99" t="s">
        <v>1532</v>
      </c>
      <c r="B19" s="87" t="s">
        <v>176</v>
      </c>
      <c r="C19" s="135"/>
      <c r="D19" s="137">
        <v>185</v>
      </c>
      <c r="E19" s="97" t="str">
        <f t="shared" si="0"/>
        <v>country : Ukraine</v>
      </c>
      <c r="F19" s="100" t="s">
        <v>36</v>
      </c>
    </row>
    <row r="20" spans="1:6" ht="15.5" x14ac:dyDescent="0.35">
      <c r="A20" s="99" t="s">
        <v>1537</v>
      </c>
      <c r="B20" s="87" t="s">
        <v>43</v>
      </c>
      <c r="C20" s="135"/>
      <c r="D20" s="96">
        <v>330</v>
      </c>
      <c r="E20" s="97" t="str">
        <f t="shared" si="0"/>
        <v>country : Canada</v>
      </c>
      <c r="F20" s="100" t="s">
        <v>44</v>
      </c>
    </row>
    <row r="21" spans="1:6" ht="15.5" x14ac:dyDescent="0.35">
      <c r="A21" s="99" t="s">
        <v>1537</v>
      </c>
      <c r="B21" s="102" t="s">
        <v>1538</v>
      </c>
      <c r="C21" s="135" t="s">
        <v>189</v>
      </c>
      <c r="D21" s="96">
        <v>500</v>
      </c>
      <c r="E21" s="97" t="str">
        <f>"city : "&amp;C21</f>
        <v>city : New York</v>
      </c>
      <c r="F21" s="100" t="s">
        <v>30</v>
      </c>
    </row>
    <row r="22" spans="1:6" ht="15.5" x14ac:dyDescent="0.35">
      <c r="A22" s="99" t="s">
        <v>1537</v>
      </c>
      <c r="B22" s="102" t="s">
        <v>1538</v>
      </c>
      <c r="C22" s="135" t="s">
        <v>1539</v>
      </c>
      <c r="D22" s="96">
        <v>500</v>
      </c>
      <c r="E22" s="97" t="str">
        <f>"city : "&amp;C22</f>
        <v>city : Washington</v>
      </c>
      <c r="F22" s="100" t="s">
        <v>30</v>
      </c>
    </row>
    <row r="23" spans="1:6" ht="15.5" x14ac:dyDescent="0.35">
      <c r="A23" s="99" t="s">
        <v>1537</v>
      </c>
      <c r="B23" s="102" t="s">
        <v>1538</v>
      </c>
      <c r="C23" s="135" t="s">
        <v>1540</v>
      </c>
      <c r="D23" s="96">
        <v>350</v>
      </c>
      <c r="E23" s="97" t="str">
        <f t="shared" si="0"/>
        <v>country : USA</v>
      </c>
      <c r="F23" s="100" t="s">
        <v>30</v>
      </c>
    </row>
    <row r="24" spans="1:6" ht="15.5" x14ac:dyDescent="0.35">
      <c r="A24" s="99" t="s">
        <v>1537</v>
      </c>
      <c r="B24" s="102" t="s">
        <v>1538</v>
      </c>
      <c r="C24" s="135" t="s">
        <v>1538</v>
      </c>
      <c r="D24" s="96">
        <v>350</v>
      </c>
      <c r="E24" s="97" t="str">
        <f t="shared" si="0"/>
        <v>country : USA</v>
      </c>
      <c r="F24" s="100" t="s">
        <v>30</v>
      </c>
    </row>
    <row r="25" spans="1:6" ht="15.5" x14ac:dyDescent="0.35">
      <c r="A25" s="99" t="s">
        <v>1541</v>
      </c>
      <c r="B25" s="87" t="s">
        <v>31</v>
      </c>
      <c r="C25" s="135"/>
      <c r="D25" s="96">
        <v>365</v>
      </c>
      <c r="E25" s="97" t="str">
        <f t="shared" si="0"/>
        <v>country : Australia</v>
      </c>
      <c r="F25" s="100" t="s">
        <v>33</v>
      </c>
    </row>
    <row r="26" spans="1:6" ht="15.5" x14ac:dyDescent="0.35">
      <c r="A26" s="99" t="s">
        <v>1541</v>
      </c>
      <c r="B26" s="101" t="s">
        <v>50</v>
      </c>
      <c r="C26" s="103"/>
      <c r="D26" s="96">
        <v>1600</v>
      </c>
      <c r="E26" s="97" t="str">
        <f t="shared" si="0"/>
        <v>country : China</v>
      </c>
      <c r="F26" s="100" t="s">
        <v>52</v>
      </c>
    </row>
    <row r="27" spans="1:6" ht="15.5" x14ac:dyDescent="0.35">
      <c r="A27" s="99" t="s">
        <v>1541</v>
      </c>
      <c r="B27" s="87" t="s">
        <v>54</v>
      </c>
      <c r="C27" s="135"/>
      <c r="D27" s="96">
        <v>2950</v>
      </c>
      <c r="E27" s="97" t="str">
        <f t="shared" si="0"/>
        <v>country : Hong Kong</v>
      </c>
      <c r="F27" s="100" t="s">
        <v>55</v>
      </c>
    </row>
    <row r="28" spans="1:6" ht="15.5" x14ac:dyDescent="0.35">
      <c r="A28" s="99" t="s">
        <v>1541</v>
      </c>
      <c r="B28" s="87" t="s">
        <v>110</v>
      </c>
      <c r="C28" s="135"/>
      <c r="D28" s="96">
        <v>16200</v>
      </c>
      <c r="E28" s="97" t="str">
        <f t="shared" si="0"/>
        <v>country : India</v>
      </c>
      <c r="F28" s="100" t="s">
        <v>111</v>
      </c>
    </row>
    <row r="29" spans="1:6" ht="15.5" x14ac:dyDescent="0.35">
      <c r="A29" s="99" t="s">
        <v>1541</v>
      </c>
      <c r="B29" s="87" t="s">
        <v>113</v>
      </c>
      <c r="C29" s="135"/>
      <c r="D29" s="96">
        <v>225</v>
      </c>
      <c r="E29" s="97" t="str">
        <f t="shared" si="0"/>
        <v>country : Indonesia</v>
      </c>
      <c r="F29" s="100" t="s">
        <v>30</v>
      </c>
    </row>
    <row r="30" spans="1:6" ht="15.5" x14ac:dyDescent="0.35">
      <c r="A30" s="99" t="s">
        <v>1541</v>
      </c>
      <c r="B30" s="87" t="s">
        <v>125</v>
      </c>
      <c r="C30" s="135"/>
      <c r="D30" s="96">
        <v>46000</v>
      </c>
      <c r="E30" s="97" t="str">
        <f t="shared" si="0"/>
        <v>country : Japan</v>
      </c>
      <c r="F30" s="100" t="s">
        <v>126</v>
      </c>
    </row>
    <row r="31" spans="1:6" ht="15.5" x14ac:dyDescent="0.35">
      <c r="A31" s="99" t="s">
        <v>1541</v>
      </c>
      <c r="B31" s="87" t="s">
        <v>158</v>
      </c>
      <c r="C31" s="135"/>
      <c r="D31" s="96">
        <v>450</v>
      </c>
      <c r="E31" s="97" t="str">
        <f t="shared" si="0"/>
        <v>country : Singapore</v>
      </c>
      <c r="F31" s="100" t="s">
        <v>160</v>
      </c>
    </row>
    <row r="32" spans="1:6" ht="15.5" x14ac:dyDescent="0.35">
      <c r="A32" s="99" t="s">
        <v>1541</v>
      </c>
      <c r="B32" s="87" t="s">
        <v>1542</v>
      </c>
      <c r="C32" s="135"/>
      <c r="D32" s="96">
        <v>300000</v>
      </c>
      <c r="E32" s="97" t="str">
        <f t="shared" si="0"/>
        <v>country : South Korea</v>
      </c>
      <c r="F32" s="100" t="s">
        <v>130</v>
      </c>
    </row>
    <row r="33" spans="1:6" ht="15.5" x14ac:dyDescent="0.35">
      <c r="A33" s="99" t="s">
        <v>1541</v>
      </c>
      <c r="B33" s="87" t="s">
        <v>1543</v>
      </c>
      <c r="C33" s="135"/>
      <c r="D33" s="96">
        <v>9000</v>
      </c>
      <c r="E33" s="97" t="str">
        <f t="shared" si="0"/>
        <v>country : Taiwan</v>
      </c>
      <c r="F33" s="100" t="s">
        <v>175</v>
      </c>
    </row>
    <row r="34" spans="1:6" ht="15.5" x14ac:dyDescent="0.35">
      <c r="A34" s="99" t="s">
        <v>1544</v>
      </c>
      <c r="B34" s="87" t="s">
        <v>155</v>
      </c>
      <c r="C34" s="135"/>
      <c r="D34" s="96">
        <v>1600</v>
      </c>
      <c r="E34" s="97" t="str">
        <f t="shared" si="0"/>
        <v>country : Saudi Arabia</v>
      </c>
      <c r="F34" s="100" t="s">
        <v>156</v>
      </c>
    </row>
    <row r="35" spans="1:6" ht="15.5" x14ac:dyDescent="0.35">
      <c r="A35" s="99" t="s">
        <v>1544</v>
      </c>
      <c r="B35" s="87" t="s">
        <v>177</v>
      </c>
      <c r="C35" s="135"/>
      <c r="D35" s="96">
        <v>1700</v>
      </c>
      <c r="E35" s="97" t="str">
        <f t="shared" si="0"/>
        <v>country : United Arab Emirates</v>
      </c>
      <c r="F35" s="100" t="s">
        <v>179</v>
      </c>
    </row>
    <row r="36" spans="1:6" ht="15.5" x14ac:dyDescent="0.35">
      <c r="A36" s="99" t="s">
        <v>1544</v>
      </c>
      <c r="B36" s="87" t="s">
        <v>1622</v>
      </c>
      <c r="C36" s="135"/>
      <c r="D36" s="96">
        <v>100</v>
      </c>
      <c r="E36" s="97" t="str">
        <f t="shared" si="0"/>
        <v>country : Kuwait</v>
      </c>
      <c r="F36" s="100" t="s">
        <v>1712</v>
      </c>
    </row>
    <row r="37" spans="1:6" ht="15.5" x14ac:dyDescent="0.35">
      <c r="A37" s="99" t="s">
        <v>1544</v>
      </c>
      <c r="B37" s="87" t="s">
        <v>1545</v>
      </c>
      <c r="C37" s="135"/>
      <c r="D37" s="96">
        <v>1300</v>
      </c>
      <c r="E37" s="97" t="str">
        <f t="shared" si="0"/>
        <v>country : Qatar</v>
      </c>
      <c r="F37" s="100" t="s">
        <v>1546</v>
      </c>
    </row>
    <row r="38" spans="1:6" ht="15.5" x14ac:dyDescent="0.35">
      <c r="A38" s="99" t="s">
        <v>1544</v>
      </c>
      <c r="B38" s="87" t="s">
        <v>1547</v>
      </c>
      <c r="C38" s="135"/>
      <c r="D38" s="96">
        <v>100</v>
      </c>
      <c r="E38" s="97" t="str">
        <f t="shared" si="0"/>
        <v>country : Bahrain</v>
      </c>
      <c r="F38" s="100" t="s">
        <v>1548</v>
      </c>
    </row>
    <row r="39" spans="1:6" ht="15.5" x14ac:dyDescent="0.35">
      <c r="A39" s="99" t="s">
        <v>1549</v>
      </c>
      <c r="B39" s="101" t="s">
        <v>39</v>
      </c>
      <c r="C39" s="135"/>
      <c r="D39" s="96">
        <v>910</v>
      </c>
      <c r="E39" s="97" t="s">
        <v>1550</v>
      </c>
      <c r="F39" s="100" t="s">
        <v>41</v>
      </c>
    </row>
    <row r="40" spans="1:6" ht="15.5" x14ac:dyDescent="0.35">
      <c r="A40" s="99" t="s">
        <v>1549</v>
      </c>
      <c r="B40" s="87" t="s">
        <v>134</v>
      </c>
      <c r="C40" s="135"/>
      <c r="D40" s="96">
        <v>300</v>
      </c>
      <c r="E40" s="97" t="str">
        <f t="shared" si="0"/>
        <v>country : Mexico</v>
      </c>
      <c r="F40" s="100" t="s">
        <v>30</v>
      </c>
    </row>
    <row r="41" spans="1:6" ht="15.5" x14ac:dyDescent="0.35">
      <c r="A41" s="99" t="s">
        <v>1551</v>
      </c>
      <c r="B41" s="87" t="s">
        <v>1552</v>
      </c>
      <c r="C41" s="135"/>
      <c r="D41" s="96">
        <v>26500</v>
      </c>
      <c r="E41" s="97" t="str">
        <f t="shared" si="0"/>
        <v>country : Algeria</v>
      </c>
      <c r="F41" s="100" t="s">
        <v>1553</v>
      </c>
    </row>
    <row r="42" spans="1:6" ht="15.5" x14ac:dyDescent="0.35">
      <c r="A42" s="99" t="s">
        <v>1551</v>
      </c>
      <c r="B42" s="87" t="s">
        <v>1554</v>
      </c>
      <c r="C42" s="135"/>
      <c r="D42" s="96">
        <v>230</v>
      </c>
      <c r="E42" s="97" t="str">
        <f t="shared" si="0"/>
        <v>country : Egypte</v>
      </c>
      <c r="F42" s="100" t="s">
        <v>30</v>
      </c>
    </row>
    <row r="43" spans="1:6" ht="16" thickBot="1" x14ac:dyDescent="0.4">
      <c r="A43" s="104" t="s">
        <v>1551</v>
      </c>
      <c r="B43" s="105" t="s">
        <v>138</v>
      </c>
      <c r="C43" s="138"/>
      <c r="D43" s="96">
        <v>1700</v>
      </c>
      <c r="E43" s="97" t="str">
        <f t="shared" si="0"/>
        <v>country : Morocco</v>
      </c>
      <c r="F43" s="106" t="s">
        <v>140</v>
      </c>
    </row>
    <row r="44" spans="1:6" ht="16" thickBot="1" x14ac:dyDescent="0.4">
      <c r="A44" s="107"/>
      <c r="B44" s="108" t="s">
        <v>1555</v>
      </c>
      <c r="C44" s="139" t="s">
        <v>1556</v>
      </c>
      <c r="D44" s="140">
        <v>210</v>
      </c>
      <c r="E44" s="109" t="str">
        <f t="shared" si="0"/>
        <v>country : Foreign destination</v>
      </c>
      <c r="F44" s="110" t="s">
        <v>36</v>
      </c>
    </row>
    <row r="45" spans="1:6" x14ac:dyDescent="0.35">
      <c r="A45" s="141"/>
      <c r="B45" s="141"/>
      <c r="C45" s="141"/>
      <c r="D45" s="12"/>
      <c r="E45" s="141"/>
      <c r="F45" s="12"/>
    </row>
    <row r="46" spans="1:6" x14ac:dyDescent="0.35">
      <c r="A46" s="141"/>
      <c r="B46" s="141"/>
      <c r="C46" s="141"/>
      <c r="D46" s="12"/>
      <c r="E46" s="141"/>
      <c r="F46" s="12"/>
    </row>
    <row r="47" spans="1:6" x14ac:dyDescent="0.35">
      <c r="A47" s="141"/>
      <c r="B47" s="141"/>
      <c r="C47" s="141"/>
      <c r="D47" s="12"/>
      <c r="E47" s="141"/>
      <c r="F47" s="12"/>
    </row>
    <row r="48" spans="1:6" x14ac:dyDescent="0.35">
      <c r="A48" s="141"/>
      <c r="B48" s="141"/>
      <c r="C48" s="141"/>
      <c r="D48" s="12"/>
      <c r="E48" s="141"/>
      <c r="F48" s="12"/>
    </row>
    <row r="49" spans="1:6" x14ac:dyDescent="0.35">
      <c r="A49" s="141"/>
      <c r="B49" s="141"/>
      <c r="C49" s="141"/>
      <c r="D49" s="12"/>
      <c r="E49" s="141"/>
      <c r="F49" s="12"/>
    </row>
    <row r="50" spans="1:6" x14ac:dyDescent="0.35">
      <c r="A50" s="141"/>
      <c r="B50" s="141"/>
      <c r="C50" s="141"/>
      <c r="D50" s="12"/>
      <c r="E50" s="141"/>
      <c r="F50" s="12"/>
    </row>
    <row r="51" spans="1:6" x14ac:dyDescent="0.35">
      <c r="A51" s="141"/>
      <c r="B51" s="141"/>
      <c r="C51" s="141"/>
      <c r="D51" s="12"/>
      <c r="E51" s="141"/>
      <c r="F51" s="12"/>
    </row>
    <row r="52" spans="1:6" x14ac:dyDescent="0.35">
      <c r="A52" s="141"/>
      <c r="B52" s="141"/>
      <c r="C52" s="141"/>
      <c r="D52" s="12"/>
      <c r="E52" s="141"/>
      <c r="F52" s="12"/>
    </row>
    <row r="53" spans="1:6" x14ac:dyDescent="0.35">
      <c r="A53" s="141"/>
      <c r="B53" s="141"/>
      <c r="C53" s="141"/>
      <c r="D53" s="12"/>
      <c r="E53" s="141"/>
      <c r="F53" s="12"/>
    </row>
    <row r="54" spans="1:6" x14ac:dyDescent="0.35">
      <c r="A54" s="141"/>
      <c r="B54" s="141"/>
      <c r="C54" s="141"/>
      <c r="D54" s="12"/>
      <c r="E54" s="141"/>
      <c r="F54" s="12"/>
    </row>
    <row r="55" spans="1:6" x14ac:dyDescent="0.35">
      <c r="A55" s="141"/>
      <c r="B55" s="141"/>
      <c r="C55" s="141"/>
      <c r="D55" s="12"/>
      <c r="E55" s="141"/>
      <c r="F55" s="12"/>
    </row>
    <row r="56" spans="1:6" x14ac:dyDescent="0.35">
      <c r="A56" s="141"/>
      <c r="B56" s="141"/>
      <c r="C56" s="141"/>
      <c r="D56" s="12"/>
      <c r="E56" s="141"/>
      <c r="F56" s="12"/>
    </row>
    <row r="57" spans="1:6" x14ac:dyDescent="0.35">
      <c r="A57" s="141"/>
      <c r="B57" s="141"/>
      <c r="C57" s="141"/>
      <c r="D57" s="12"/>
      <c r="E57" s="141"/>
      <c r="F57" s="12"/>
    </row>
    <row r="58" spans="1:6" x14ac:dyDescent="0.35">
      <c r="A58" s="141"/>
      <c r="B58" s="141"/>
      <c r="C58" s="141"/>
      <c r="D58" s="12"/>
      <c r="E58" s="141"/>
      <c r="F58" s="12"/>
    </row>
    <row r="59" spans="1:6" x14ac:dyDescent="0.35">
      <c r="A59" s="141"/>
      <c r="B59" s="141"/>
      <c r="C59" s="141"/>
      <c r="D59" s="12"/>
      <c r="E59" s="141"/>
      <c r="F59" s="12"/>
    </row>
    <row r="60" spans="1:6" x14ac:dyDescent="0.35">
      <c r="A60" s="141"/>
      <c r="B60" s="141"/>
      <c r="C60" s="141"/>
      <c r="D60" s="12"/>
      <c r="E60" s="141"/>
      <c r="F60" s="12"/>
    </row>
    <row r="61" spans="1:6" x14ac:dyDescent="0.35">
      <c r="A61" s="141"/>
      <c r="B61" s="141"/>
      <c r="C61" s="141"/>
      <c r="D61" s="12"/>
      <c r="E61" s="141"/>
      <c r="F61" s="12"/>
    </row>
    <row r="62" spans="1:6" x14ac:dyDescent="0.35">
      <c r="A62" s="141"/>
      <c r="B62" s="141"/>
      <c r="C62" s="141"/>
      <c r="D62" s="12"/>
      <c r="E62" s="141"/>
      <c r="F62" s="12"/>
    </row>
    <row r="63" spans="1:6" x14ac:dyDescent="0.35">
      <c r="A63" s="141"/>
      <c r="B63" s="141"/>
      <c r="C63" s="141"/>
      <c r="D63" s="12"/>
      <c r="E63" s="141"/>
      <c r="F63" s="12"/>
    </row>
    <row r="64" spans="1:6" x14ac:dyDescent="0.35">
      <c r="A64" s="141"/>
      <c r="B64" s="141"/>
      <c r="C64" s="141"/>
      <c r="D64" s="12"/>
      <c r="E64" s="141"/>
      <c r="F64" s="12"/>
    </row>
    <row r="65" spans="1:6" x14ac:dyDescent="0.35">
      <c r="A65" s="141"/>
      <c r="B65" s="141"/>
      <c r="C65" s="141"/>
      <c r="D65" s="12"/>
      <c r="E65" s="141"/>
      <c r="F65" s="12"/>
    </row>
    <row r="66" spans="1:6" x14ac:dyDescent="0.35">
      <c r="A66" s="141"/>
      <c r="B66" s="141"/>
      <c r="C66" s="141"/>
      <c r="D66" s="12"/>
      <c r="E66" s="141"/>
      <c r="F66" s="12"/>
    </row>
    <row r="67" spans="1:6" x14ac:dyDescent="0.35">
      <c r="A67" s="141"/>
      <c r="B67" s="141"/>
      <c r="C67" s="141"/>
      <c r="D67" s="12"/>
      <c r="E67" s="141"/>
      <c r="F67" s="12"/>
    </row>
    <row r="68" spans="1:6" x14ac:dyDescent="0.35">
      <c r="A68" s="141"/>
      <c r="B68" s="141"/>
      <c r="C68" s="141"/>
      <c r="D68" s="12"/>
      <c r="E68" s="141"/>
      <c r="F68" s="12"/>
    </row>
    <row r="69" spans="1:6" x14ac:dyDescent="0.35">
      <c r="A69" s="141"/>
      <c r="B69" s="141"/>
      <c r="C69" s="141"/>
      <c r="D69" s="12"/>
      <c r="E69" s="141"/>
      <c r="F69" s="12"/>
    </row>
    <row r="70" spans="1:6" x14ac:dyDescent="0.35">
      <c r="A70" s="141"/>
      <c r="B70" s="141"/>
      <c r="C70" s="141"/>
      <c r="D70" s="12"/>
      <c r="E70" s="141"/>
      <c r="F70" s="12"/>
    </row>
    <row r="71" spans="1:6" x14ac:dyDescent="0.35">
      <c r="A71" s="141"/>
      <c r="B71" s="141"/>
      <c r="C71" s="141"/>
      <c r="D71" s="12"/>
      <c r="E71" s="141"/>
      <c r="F71" s="12"/>
    </row>
    <row r="72" spans="1:6" x14ac:dyDescent="0.35">
      <c r="A72" s="141"/>
      <c r="B72" s="141"/>
      <c r="C72" s="141"/>
      <c r="D72" s="12"/>
      <c r="E72" s="141"/>
      <c r="F72" s="12"/>
    </row>
    <row r="73" spans="1:6" x14ac:dyDescent="0.35">
      <c r="A73" s="141"/>
      <c r="B73" s="141"/>
      <c r="C73" s="141"/>
      <c r="D73" s="12"/>
      <c r="E73" s="141"/>
      <c r="F73" s="12"/>
    </row>
    <row r="74" spans="1:6" x14ac:dyDescent="0.35">
      <c r="A74" s="141"/>
      <c r="B74" s="141"/>
      <c r="C74" s="141"/>
      <c r="D74" s="12"/>
      <c r="E74" s="141"/>
      <c r="F74" s="12"/>
    </row>
    <row r="75" spans="1:6" x14ac:dyDescent="0.35">
      <c r="A75" s="141"/>
      <c r="B75" s="141"/>
      <c r="C75" s="141"/>
      <c r="D75" s="12"/>
      <c r="E75" s="141"/>
      <c r="F75" s="12"/>
    </row>
    <row r="76" spans="1:6" x14ac:dyDescent="0.35">
      <c r="A76" s="141"/>
      <c r="B76" s="141"/>
      <c r="C76" s="141"/>
      <c r="D76" s="12"/>
      <c r="E76" s="141"/>
      <c r="F76" s="12"/>
    </row>
    <row r="77" spans="1:6" x14ac:dyDescent="0.35">
      <c r="A77" s="141"/>
      <c r="B77" s="141"/>
      <c r="C77" s="141"/>
      <c r="D77" s="12"/>
      <c r="E77" s="141"/>
      <c r="F77" s="12"/>
    </row>
    <row r="78" spans="1:6" x14ac:dyDescent="0.35">
      <c r="A78" s="141"/>
      <c r="B78" s="141"/>
      <c r="C78" s="141"/>
      <c r="D78" s="12"/>
      <c r="E78" s="141"/>
      <c r="F78" s="12"/>
    </row>
    <row r="79" spans="1:6" x14ac:dyDescent="0.35">
      <c r="A79" s="141"/>
      <c r="B79" s="141"/>
      <c r="C79" s="141"/>
      <c r="D79" s="12"/>
      <c r="E79" s="141"/>
      <c r="F79" s="12"/>
    </row>
    <row r="80" spans="1:6" x14ac:dyDescent="0.35">
      <c r="A80" s="141"/>
      <c r="B80" s="141"/>
      <c r="C80" s="141"/>
      <c r="D80" s="12"/>
      <c r="E80" s="141"/>
      <c r="F80" s="12"/>
    </row>
    <row r="81" spans="1:6" x14ac:dyDescent="0.35">
      <c r="A81" s="141"/>
      <c r="B81" s="141"/>
      <c r="C81" s="141"/>
      <c r="D81" s="12"/>
      <c r="E81" s="141"/>
      <c r="F81" s="12"/>
    </row>
    <row r="82" spans="1:6" x14ac:dyDescent="0.35">
      <c r="A82" s="141"/>
      <c r="B82" s="141"/>
      <c r="C82" s="141"/>
      <c r="D82" s="12"/>
      <c r="E82" s="141"/>
      <c r="F82" s="12"/>
    </row>
    <row r="83" spans="1:6" x14ac:dyDescent="0.35">
      <c r="A83" s="141"/>
      <c r="B83" s="141"/>
      <c r="C83" s="141"/>
      <c r="D83" s="12"/>
      <c r="E83" s="141"/>
      <c r="F83" s="12"/>
    </row>
    <row r="84" spans="1:6" x14ac:dyDescent="0.35">
      <c r="A84" s="141"/>
      <c r="B84" s="141"/>
      <c r="C84" s="141"/>
      <c r="D84" s="12"/>
      <c r="E84" s="141"/>
      <c r="F84" s="12"/>
    </row>
    <row r="85" spans="1:6" x14ac:dyDescent="0.35">
      <c r="A85" s="141"/>
      <c r="B85" s="141"/>
      <c r="C85" s="141"/>
      <c r="D85" s="12"/>
      <c r="E85" s="141"/>
      <c r="F85" s="12"/>
    </row>
    <row r="86" spans="1:6" x14ac:dyDescent="0.35">
      <c r="A86" s="141"/>
      <c r="B86" s="141"/>
      <c r="C86" s="141"/>
      <c r="D86" s="12"/>
      <c r="E86" s="141"/>
      <c r="F86" s="12"/>
    </row>
    <row r="87" spans="1:6" x14ac:dyDescent="0.35">
      <c r="A87" s="141"/>
      <c r="B87" s="141"/>
      <c r="C87" s="141"/>
      <c r="D87" s="12"/>
      <c r="E87" s="141"/>
      <c r="F87" s="12"/>
    </row>
    <row r="88" spans="1:6" x14ac:dyDescent="0.35">
      <c r="A88" s="141"/>
      <c r="B88" s="141"/>
      <c r="C88" s="141"/>
      <c r="D88" s="12"/>
      <c r="E88" s="141"/>
      <c r="F88" s="12"/>
    </row>
    <row r="89" spans="1:6" x14ac:dyDescent="0.35">
      <c r="A89" s="141"/>
      <c r="B89" s="141"/>
      <c r="C89" s="141"/>
      <c r="D89" s="12"/>
      <c r="E89" s="141"/>
      <c r="F89" s="12"/>
    </row>
    <row r="90" spans="1:6" x14ac:dyDescent="0.35">
      <c r="A90" s="141"/>
      <c r="B90" s="141"/>
      <c r="C90" s="141"/>
      <c r="D90" s="12"/>
      <c r="E90" s="141"/>
      <c r="F90" s="12"/>
    </row>
    <row r="91" spans="1:6" x14ac:dyDescent="0.35">
      <c r="A91" s="141"/>
      <c r="B91" s="141"/>
      <c r="C91" s="141"/>
      <c r="D91" s="12"/>
      <c r="E91" s="141"/>
      <c r="F91" s="12"/>
    </row>
    <row r="92" spans="1:6" x14ac:dyDescent="0.35">
      <c r="A92" s="141"/>
      <c r="B92" s="141"/>
      <c r="C92" s="141"/>
      <c r="D92" s="12"/>
      <c r="E92" s="141"/>
      <c r="F92" s="12"/>
    </row>
    <row r="93" spans="1:6" x14ac:dyDescent="0.35">
      <c r="A93" s="141"/>
      <c r="B93" s="141"/>
      <c r="C93" s="141"/>
      <c r="D93" s="12"/>
      <c r="E93" s="141"/>
      <c r="F93" s="12"/>
    </row>
    <row r="94" spans="1:6" x14ac:dyDescent="0.35">
      <c r="A94" s="141"/>
      <c r="B94" s="141"/>
      <c r="C94" s="141"/>
      <c r="D94" s="12"/>
      <c r="E94" s="141"/>
      <c r="F94" s="12"/>
    </row>
    <row r="95" spans="1:6" x14ac:dyDescent="0.35">
      <c r="A95" s="141"/>
      <c r="B95" s="141"/>
      <c r="C95" s="141"/>
      <c r="D95" s="12"/>
      <c r="E95" s="141"/>
      <c r="F95" s="12"/>
    </row>
    <row r="96" spans="1:6" x14ac:dyDescent="0.35">
      <c r="A96" s="141"/>
      <c r="B96" s="141"/>
      <c r="C96" s="141"/>
      <c r="D96" s="12"/>
      <c r="E96" s="141"/>
      <c r="F96" s="12"/>
    </row>
    <row r="97" spans="1:6" x14ac:dyDescent="0.35">
      <c r="A97" s="141"/>
      <c r="B97" s="141"/>
      <c r="C97" s="141"/>
      <c r="D97" s="12"/>
      <c r="E97" s="141"/>
      <c r="F97" s="12"/>
    </row>
    <row r="98" spans="1:6" x14ac:dyDescent="0.35">
      <c r="A98" s="141"/>
      <c r="B98" s="141"/>
      <c r="C98" s="141"/>
      <c r="D98" s="12"/>
      <c r="E98" s="141"/>
      <c r="F98" s="12"/>
    </row>
    <row r="99" spans="1:6" x14ac:dyDescent="0.35">
      <c r="A99" s="141"/>
      <c r="B99" s="141"/>
      <c r="C99" s="141"/>
      <c r="D99" s="12"/>
      <c r="E99" s="141"/>
      <c r="F99" s="12"/>
    </row>
    <row r="100" spans="1:6" x14ac:dyDescent="0.35">
      <c r="A100" s="141"/>
      <c r="B100" s="141"/>
      <c r="C100" s="141"/>
      <c r="D100" s="12"/>
      <c r="E100" s="141"/>
      <c r="F100" s="12"/>
    </row>
    <row r="101" spans="1:6" x14ac:dyDescent="0.35">
      <c r="A101" s="141"/>
      <c r="B101" s="141"/>
      <c r="C101" s="141"/>
      <c r="D101" s="12"/>
      <c r="E101" s="141"/>
      <c r="F101" s="12"/>
    </row>
    <row r="102" spans="1:6" x14ac:dyDescent="0.35">
      <c r="A102" s="141"/>
      <c r="B102" s="141"/>
      <c r="C102" s="141"/>
      <c r="D102" s="12"/>
      <c r="E102" s="141"/>
      <c r="F102" s="12"/>
    </row>
    <row r="103" spans="1:6" x14ac:dyDescent="0.35">
      <c r="A103" s="141"/>
      <c r="B103" s="141"/>
      <c r="C103" s="141"/>
      <c r="D103" s="12"/>
      <c r="E103" s="141"/>
      <c r="F103" s="12"/>
    </row>
    <row r="104" spans="1:6" x14ac:dyDescent="0.35">
      <c r="A104" s="141"/>
      <c r="B104" s="141"/>
      <c r="C104" s="141"/>
      <c r="D104" s="12"/>
      <c r="E104" s="141"/>
      <c r="F104" s="12"/>
    </row>
    <row r="105" spans="1:6" x14ac:dyDescent="0.35">
      <c r="A105" s="141"/>
      <c r="B105" s="141"/>
      <c r="C105" s="141"/>
      <c r="D105" s="12"/>
      <c r="E105" s="141"/>
      <c r="F105" s="12"/>
    </row>
    <row r="106" spans="1:6" x14ac:dyDescent="0.35">
      <c r="A106" s="141"/>
      <c r="B106" s="141"/>
      <c r="C106" s="141"/>
      <c r="D106" s="12"/>
      <c r="E106" s="141"/>
      <c r="F106" s="12"/>
    </row>
    <row r="107" spans="1:6" x14ac:dyDescent="0.35">
      <c r="A107" s="141"/>
      <c r="B107" s="141"/>
      <c r="C107" s="141"/>
      <c r="D107" s="12"/>
      <c r="E107" s="141"/>
      <c r="F107" s="12"/>
    </row>
    <row r="108" spans="1:6" x14ac:dyDescent="0.35">
      <c r="A108" s="141"/>
      <c r="B108" s="141"/>
      <c r="C108" s="141"/>
      <c r="D108" s="12"/>
      <c r="E108" s="141"/>
      <c r="F108" s="12"/>
    </row>
    <row r="109" spans="1:6" x14ac:dyDescent="0.35">
      <c r="A109" s="141"/>
      <c r="B109" s="141"/>
      <c r="C109" s="141"/>
      <c r="D109" s="12"/>
      <c r="E109" s="141"/>
      <c r="F109" s="12"/>
    </row>
    <row r="110" spans="1:6" x14ac:dyDescent="0.35">
      <c r="A110" s="141"/>
      <c r="B110" s="141"/>
      <c r="C110" s="141"/>
      <c r="D110" s="12"/>
      <c r="E110" s="141"/>
      <c r="F110" s="12"/>
    </row>
    <row r="111" spans="1:6" x14ac:dyDescent="0.35">
      <c r="A111" s="141"/>
      <c r="B111" s="141"/>
      <c r="C111" s="141"/>
      <c r="D111" s="12"/>
      <c r="E111" s="141"/>
      <c r="F111" s="12"/>
    </row>
    <row r="112" spans="1:6" x14ac:dyDescent="0.35">
      <c r="A112" s="141"/>
      <c r="B112" s="141"/>
      <c r="C112" s="141"/>
      <c r="D112" s="12"/>
      <c r="E112" s="141"/>
      <c r="F112" s="12"/>
    </row>
    <row r="113" spans="1:6" x14ac:dyDescent="0.35">
      <c r="A113" s="141"/>
      <c r="B113" s="141"/>
      <c r="C113" s="141"/>
      <c r="D113" s="12"/>
      <c r="E113" s="141"/>
      <c r="F113" s="12"/>
    </row>
    <row r="114" spans="1:6" x14ac:dyDescent="0.35">
      <c r="A114" s="141"/>
      <c r="B114" s="141"/>
      <c r="C114" s="141"/>
      <c r="D114" s="12"/>
      <c r="E114" s="141"/>
      <c r="F114" s="12"/>
    </row>
    <row r="115" spans="1:6" x14ac:dyDescent="0.35">
      <c r="A115" s="141"/>
      <c r="B115" s="141"/>
      <c r="C115" s="141"/>
      <c r="D115" s="12"/>
      <c r="E115" s="141"/>
      <c r="F115" s="12"/>
    </row>
    <row r="116" spans="1:6" x14ac:dyDescent="0.35">
      <c r="A116" s="141"/>
      <c r="B116" s="141"/>
      <c r="C116" s="141"/>
      <c r="D116" s="12"/>
      <c r="E116" s="141"/>
      <c r="F116" s="12"/>
    </row>
    <row r="117" spans="1:6" x14ac:dyDescent="0.35">
      <c r="A117" s="141"/>
      <c r="B117" s="141"/>
      <c r="C117" s="141"/>
      <c r="D117" s="12"/>
      <c r="E117" s="141"/>
      <c r="F117" s="12"/>
    </row>
    <row r="118" spans="1:6" x14ac:dyDescent="0.35">
      <c r="A118" s="141"/>
      <c r="B118" s="141"/>
      <c r="C118" s="141"/>
      <c r="D118" s="12"/>
      <c r="E118" s="141"/>
      <c r="F118" s="12"/>
    </row>
    <row r="119" spans="1:6" x14ac:dyDescent="0.35">
      <c r="A119" s="141"/>
      <c r="B119" s="141"/>
      <c r="C119" s="141"/>
      <c r="D119" s="12"/>
      <c r="E119" s="141"/>
      <c r="F119" s="12"/>
    </row>
    <row r="120" spans="1:6" x14ac:dyDescent="0.35">
      <c r="A120" s="141"/>
      <c r="B120" s="141"/>
      <c r="C120" s="141"/>
      <c r="D120" s="12"/>
      <c r="E120" s="141"/>
      <c r="F120" s="12"/>
    </row>
    <row r="121" spans="1:6" x14ac:dyDescent="0.35">
      <c r="A121" s="141"/>
      <c r="B121" s="141"/>
      <c r="C121" s="141"/>
      <c r="D121" s="12"/>
      <c r="E121" s="141"/>
      <c r="F121" s="12"/>
    </row>
    <row r="122" spans="1:6" x14ac:dyDescent="0.35">
      <c r="A122" s="141"/>
      <c r="B122" s="141"/>
      <c r="C122" s="141"/>
      <c r="D122" s="12"/>
      <c r="E122" s="141"/>
      <c r="F122" s="12"/>
    </row>
    <row r="123" spans="1:6" x14ac:dyDescent="0.35">
      <c r="A123" s="141"/>
      <c r="B123" s="141"/>
      <c r="C123" s="141"/>
      <c r="D123" s="12"/>
      <c r="E123" s="141"/>
      <c r="F123" s="12"/>
    </row>
    <row r="124" spans="1:6" x14ac:dyDescent="0.35">
      <c r="A124" s="141"/>
      <c r="B124" s="141"/>
      <c r="C124" s="141"/>
      <c r="D124" s="12"/>
      <c r="E124" s="141"/>
      <c r="F124" s="12"/>
    </row>
    <row r="125" spans="1:6" x14ac:dyDescent="0.35">
      <c r="A125" s="141"/>
      <c r="B125" s="141"/>
      <c r="C125" s="141"/>
      <c r="D125" s="12"/>
      <c r="E125" s="141"/>
      <c r="F125" s="12"/>
    </row>
    <row r="126" spans="1:6" x14ac:dyDescent="0.35">
      <c r="A126" s="141"/>
      <c r="B126" s="141"/>
      <c r="C126" s="141"/>
      <c r="D126" s="12"/>
      <c r="E126" s="141"/>
      <c r="F126" s="12"/>
    </row>
    <row r="127" spans="1:6" x14ac:dyDescent="0.35">
      <c r="A127" s="141"/>
      <c r="B127" s="141"/>
      <c r="C127" s="141"/>
      <c r="D127" s="12"/>
      <c r="E127" s="141"/>
      <c r="F127" s="12"/>
    </row>
    <row r="128" spans="1:6" x14ac:dyDescent="0.35">
      <c r="A128" s="141"/>
      <c r="B128" s="141"/>
      <c r="C128" s="141"/>
      <c r="D128" s="12"/>
      <c r="E128" s="141"/>
      <c r="F128" s="12"/>
    </row>
    <row r="129" spans="1:6" x14ac:dyDescent="0.35">
      <c r="A129" s="141"/>
      <c r="B129" s="141"/>
      <c r="C129" s="141"/>
      <c r="D129" s="12"/>
      <c r="E129" s="141"/>
      <c r="F129" s="12"/>
    </row>
    <row r="130" spans="1:6" x14ac:dyDescent="0.35">
      <c r="A130" s="141"/>
      <c r="B130" s="141"/>
      <c r="C130" s="141"/>
      <c r="D130" s="12"/>
      <c r="E130" s="141"/>
      <c r="F130" s="12"/>
    </row>
    <row r="131" spans="1:6" x14ac:dyDescent="0.35">
      <c r="A131" s="141"/>
      <c r="B131" s="141"/>
      <c r="C131" s="141"/>
      <c r="D131" s="12"/>
      <c r="E131" s="141"/>
      <c r="F131" s="12"/>
    </row>
    <row r="132" spans="1:6" x14ac:dyDescent="0.35">
      <c r="A132" s="141"/>
      <c r="B132" s="141"/>
      <c r="C132" s="141"/>
      <c r="D132" s="12"/>
      <c r="E132" s="141"/>
      <c r="F132" s="12"/>
    </row>
    <row r="133" spans="1:6" x14ac:dyDescent="0.35">
      <c r="A133" s="141"/>
      <c r="B133" s="141"/>
      <c r="C133" s="141"/>
      <c r="D133" s="12"/>
      <c r="E133" s="141"/>
      <c r="F133" s="12"/>
    </row>
    <row r="134" spans="1:6" x14ac:dyDescent="0.35">
      <c r="A134" s="141"/>
      <c r="B134" s="141"/>
      <c r="C134" s="141"/>
      <c r="D134" s="12"/>
      <c r="E134" s="141"/>
      <c r="F134" s="12"/>
    </row>
    <row r="135" spans="1:6" x14ac:dyDescent="0.35">
      <c r="A135" s="141"/>
      <c r="B135" s="141"/>
      <c r="C135" s="141"/>
      <c r="D135" s="12"/>
      <c r="E135" s="141"/>
      <c r="F135" s="12"/>
    </row>
    <row r="136" spans="1:6" x14ac:dyDescent="0.35">
      <c r="A136" s="141"/>
      <c r="B136" s="141"/>
      <c r="C136" s="141"/>
      <c r="D136" s="12"/>
      <c r="E136" s="141"/>
      <c r="F136" s="12"/>
    </row>
    <row r="137" spans="1:6" x14ac:dyDescent="0.35">
      <c r="A137" s="141"/>
      <c r="B137" s="141"/>
      <c r="C137" s="141"/>
      <c r="D137" s="12"/>
      <c r="E137" s="141"/>
      <c r="F137" s="12"/>
    </row>
    <row r="138" spans="1:6" x14ac:dyDescent="0.35">
      <c r="A138" s="141"/>
      <c r="B138" s="141"/>
      <c r="C138" s="141"/>
      <c r="D138" s="12"/>
      <c r="E138" s="141"/>
      <c r="F138" s="12"/>
    </row>
    <row r="139" spans="1:6" x14ac:dyDescent="0.35">
      <c r="A139" s="141"/>
      <c r="B139" s="141"/>
      <c r="C139" s="141"/>
      <c r="D139" s="12"/>
      <c r="E139" s="141"/>
      <c r="F139" s="12"/>
    </row>
    <row r="140" spans="1:6" x14ac:dyDescent="0.35">
      <c r="A140" s="141"/>
      <c r="B140" s="141"/>
      <c r="C140" s="141"/>
      <c r="D140" s="12"/>
      <c r="E140" s="141"/>
      <c r="F140" s="12"/>
    </row>
    <row r="141" spans="1:6" x14ac:dyDescent="0.35">
      <c r="A141" s="141"/>
      <c r="B141" s="141"/>
      <c r="C141" s="141"/>
      <c r="D141" s="12"/>
      <c r="E141" s="141"/>
      <c r="F141" s="12"/>
    </row>
    <row r="142" spans="1:6" x14ac:dyDescent="0.35">
      <c r="A142" s="141"/>
      <c r="B142" s="141"/>
      <c r="C142" s="141"/>
      <c r="D142" s="12"/>
      <c r="E142" s="141"/>
      <c r="F142" s="12"/>
    </row>
    <row r="143" spans="1:6" x14ac:dyDescent="0.35">
      <c r="A143" s="141"/>
      <c r="B143" s="141"/>
      <c r="C143" s="141"/>
      <c r="D143" s="12"/>
      <c r="E143" s="141"/>
      <c r="F143" s="12"/>
    </row>
    <row r="144" spans="1:6" x14ac:dyDescent="0.35">
      <c r="A144" s="141"/>
      <c r="B144" s="141"/>
      <c r="C144" s="141"/>
      <c r="D144" s="12"/>
      <c r="E144" s="141"/>
      <c r="F144" s="12"/>
    </row>
    <row r="145" spans="1:6" x14ac:dyDescent="0.35">
      <c r="A145" s="141"/>
      <c r="B145" s="141"/>
      <c r="C145" s="141"/>
      <c r="D145" s="12"/>
      <c r="E145" s="141"/>
      <c r="F145" s="12"/>
    </row>
    <row r="146" spans="1:6" x14ac:dyDescent="0.35">
      <c r="A146" s="141"/>
      <c r="B146" s="141"/>
      <c r="C146" s="141"/>
      <c r="D146" s="12"/>
      <c r="E146" s="141"/>
      <c r="F146" s="12"/>
    </row>
    <row r="147" spans="1:6" x14ac:dyDescent="0.35">
      <c r="A147" s="141"/>
      <c r="B147" s="141"/>
      <c r="C147" s="141"/>
      <c r="D147" s="12"/>
      <c r="E147" s="141"/>
      <c r="F147" s="12"/>
    </row>
    <row r="148" spans="1:6" x14ac:dyDescent="0.35">
      <c r="A148" s="141"/>
      <c r="B148" s="141"/>
      <c r="C148" s="141"/>
      <c r="D148" s="12"/>
      <c r="E148" s="141"/>
      <c r="F148" s="12"/>
    </row>
    <row r="149" spans="1:6" x14ac:dyDescent="0.35">
      <c r="A149" s="141"/>
      <c r="B149" s="141"/>
      <c r="C149" s="141"/>
      <c r="D149" s="12"/>
      <c r="E149" s="141"/>
      <c r="F149" s="12"/>
    </row>
    <row r="150" spans="1:6" x14ac:dyDescent="0.35">
      <c r="A150" s="141"/>
      <c r="B150" s="141"/>
      <c r="C150" s="141"/>
      <c r="D150" s="12"/>
      <c r="E150" s="141"/>
      <c r="F150" s="12"/>
    </row>
    <row r="151" spans="1:6" x14ac:dyDescent="0.35">
      <c r="A151" s="141"/>
      <c r="B151" s="141"/>
      <c r="C151" s="141"/>
      <c r="D151" s="12"/>
      <c r="E151" s="141"/>
      <c r="F151" s="12"/>
    </row>
    <row r="152" spans="1:6" x14ac:dyDescent="0.35">
      <c r="A152" s="141"/>
      <c r="B152" s="141"/>
      <c r="C152" s="141"/>
      <c r="D152" s="12"/>
      <c r="E152" s="141"/>
      <c r="F152" s="12"/>
    </row>
    <row r="153" spans="1:6" x14ac:dyDescent="0.35">
      <c r="A153" s="141"/>
      <c r="B153" s="141"/>
      <c r="C153" s="141"/>
      <c r="D153" s="12"/>
      <c r="E153" s="141"/>
      <c r="F153" s="12"/>
    </row>
    <row r="154" spans="1:6" x14ac:dyDescent="0.35">
      <c r="A154" s="141"/>
      <c r="B154" s="141"/>
      <c r="C154" s="141"/>
      <c r="D154" s="12"/>
      <c r="E154" s="141"/>
      <c r="F154" s="12"/>
    </row>
    <row r="155" spans="1:6" x14ac:dyDescent="0.35">
      <c r="A155" s="141"/>
      <c r="B155" s="141"/>
      <c r="C155" s="141"/>
      <c r="D155" s="12"/>
      <c r="E155" s="141"/>
      <c r="F155" s="12"/>
    </row>
    <row r="156" spans="1:6" x14ac:dyDescent="0.35">
      <c r="A156" s="141"/>
      <c r="B156" s="141"/>
      <c r="C156" s="141"/>
      <c r="D156" s="12"/>
      <c r="E156" s="141"/>
      <c r="F156" s="12"/>
    </row>
    <row r="157" spans="1:6" x14ac:dyDescent="0.35">
      <c r="A157" s="141"/>
      <c r="B157" s="141"/>
      <c r="C157" s="141"/>
      <c r="D157" s="12"/>
      <c r="E157" s="141"/>
      <c r="F157" s="12"/>
    </row>
    <row r="158" spans="1:6" x14ac:dyDescent="0.35">
      <c r="A158" s="141"/>
      <c r="B158" s="141"/>
      <c r="C158" s="141"/>
      <c r="D158" s="12"/>
      <c r="E158" s="141"/>
      <c r="F158" s="12"/>
    </row>
    <row r="159" spans="1:6" x14ac:dyDescent="0.35">
      <c r="A159" s="141"/>
      <c r="B159" s="141"/>
      <c r="C159" s="141"/>
      <c r="D159" s="12"/>
      <c r="E159" s="141"/>
      <c r="F159" s="12"/>
    </row>
    <row r="160" spans="1:6" x14ac:dyDescent="0.35">
      <c r="A160" s="141"/>
      <c r="B160" s="141"/>
      <c r="C160" s="141"/>
      <c r="D160" s="12"/>
      <c r="E160" s="141"/>
      <c r="F160" s="12"/>
    </row>
    <row r="161" spans="1:6" x14ac:dyDescent="0.35">
      <c r="A161" s="141"/>
      <c r="B161" s="141"/>
      <c r="C161" s="141"/>
      <c r="D161" s="12"/>
      <c r="E161" s="141"/>
      <c r="F161" s="12"/>
    </row>
    <row r="162" spans="1:6" x14ac:dyDescent="0.35">
      <c r="A162" s="141"/>
      <c r="B162" s="141"/>
      <c r="C162" s="141"/>
      <c r="D162" s="12"/>
      <c r="E162" s="141"/>
      <c r="F162" s="12"/>
    </row>
    <row r="163" spans="1:6" x14ac:dyDescent="0.35">
      <c r="A163" s="141"/>
      <c r="B163" s="141"/>
      <c r="C163" s="141"/>
      <c r="D163" s="12"/>
      <c r="E163" s="141"/>
      <c r="F163" s="12"/>
    </row>
    <row r="164" spans="1:6" x14ac:dyDescent="0.35">
      <c r="A164" s="141"/>
      <c r="B164" s="141"/>
      <c r="C164" s="141"/>
      <c r="D164" s="12"/>
      <c r="E164" s="141"/>
      <c r="F164" s="12"/>
    </row>
    <row r="165" spans="1:6" x14ac:dyDescent="0.35">
      <c r="A165" s="141"/>
      <c r="B165" s="141"/>
      <c r="C165" s="141"/>
      <c r="D165" s="12"/>
      <c r="E165" s="141"/>
      <c r="F165" s="12"/>
    </row>
    <row r="166" spans="1:6" x14ac:dyDescent="0.35">
      <c r="A166" s="141"/>
      <c r="B166" s="141"/>
      <c r="C166" s="141"/>
      <c r="D166" s="12"/>
      <c r="E166" s="141"/>
      <c r="F166" s="12"/>
    </row>
    <row r="167" spans="1:6" x14ac:dyDescent="0.35">
      <c r="A167" s="141"/>
      <c r="B167" s="141"/>
      <c r="C167" s="141"/>
      <c r="D167" s="12"/>
      <c r="E167" s="141"/>
      <c r="F167" s="12"/>
    </row>
    <row r="168" spans="1:6" x14ac:dyDescent="0.35">
      <c r="A168" s="141"/>
      <c r="B168" s="141"/>
      <c r="C168" s="141"/>
      <c r="D168" s="12"/>
      <c r="E168" s="141"/>
      <c r="F168" s="12"/>
    </row>
    <row r="169" spans="1:6" x14ac:dyDescent="0.35">
      <c r="A169" s="141"/>
      <c r="B169" s="141"/>
      <c r="C169" s="141"/>
      <c r="D169" s="12"/>
      <c r="E169" s="141"/>
      <c r="F169" s="12"/>
    </row>
    <row r="170" spans="1:6" x14ac:dyDescent="0.35">
      <c r="A170" s="141"/>
      <c r="B170" s="141"/>
      <c r="C170" s="141"/>
      <c r="D170" s="12"/>
      <c r="E170" s="141"/>
      <c r="F170" s="12"/>
    </row>
    <row r="171" spans="1:6" x14ac:dyDescent="0.35">
      <c r="A171" s="141"/>
      <c r="B171" s="141"/>
      <c r="C171" s="141"/>
      <c r="D171" s="12"/>
      <c r="E171" s="141"/>
      <c r="F171" s="12"/>
    </row>
    <row r="172" spans="1:6" x14ac:dyDescent="0.35">
      <c r="A172" s="141"/>
      <c r="B172" s="141"/>
      <c r="C172" s="141"/>
      <c r="D172" s="12"/>
      <c r="E172" s="141"/>
      <c r="F172" s="12"/>
    </row>
    <row r="173" spans="1:6" x14ac:dyDescent="0.35">
      <c r="A173" s="141"/>
      <c r="B173" s="141"/>
      <c r="C173" s="141"/>
      <c r="D173" s="12"/>
      <c r="E173" s="141"/>
      <c r="F173" s="12"/>
    </row>
    <row r="174" spans="1:6" x14ac:dyDescent="0.35">
      <c r="A174" s="141"/>
      <c r="B174" s="141"/>
      <c r="C174" s="141"/>
      <c r="D174" s="12"/>
      <c r="E174" s="141"/>
      <c r="F174" s="12"/>
    </row>
    <row r="175" spans="1:6" x14ac:dyDescent="0.35">
      <c r="A175" s="141"/>
      <c r="B175" s="141"/>
      <c r="C175" s="141"/>
      <c r="D175" s="12"/>
      <c r="E175" s="141"/>
      <c r="F175" s="12"/>
    </row>
    <row r="176" spans="1:6" x14ac:dyDescent="0.35">
      <c r="A176" s="141"/>
      <c r="B176" s="141"/>
      <c r="C176" s="141"/>
      <c r="D176" s="12"/>
      <c r="E176" s="141"/>
      <c r="F176" s="12"/>
    </row>
    <row r="177" spans="1:6" x14ac:dyDescent="0.35">
      <c r="A177" s="141"/>
      <c r="B177" s="141"/>
      <c r="C177" s="141"/>
      <c r="D177" s="12"/>
      <c r="E177" s="141"/>
      <c r="F177" s="12"/>
    </row>
    <row r="178" spans="1:6" x14ac:dyDescent="0.35">
      <c r="A178" s="141"/>
      <c r="B178" s="141"/>
      <c r="C178" s="141"/>
      <c r="D178" s="12"/>
      <c r="E178" s="141"/>
      <c r="F178" s="12"/>
    </row>
    <row r="179" spans="1:6" x14ac:dyDescent="0.35">
      <c r="A179" s="141"/>
      <c r="B179" s="141"/>
      <c r="C179" s="141"/>
      <c r="D179" s="12"/>
      <c r="E179" s="141"/>
      <c r="F179" s="12"/>
    </row>
    <row r="180" spans="1:6" x14ac:dyDescent="0.35">
      <c r="A180" s="141"/>
      <c r="B180" s="141"/>
      <c r="C180" s="141"/>
      <c r="D180" s="12"/>
      <c r="E180" s="141"/>
      <c r="F180" s="12"/>
    </row>
    <row r="181" spans="1:6" x14ac:dyDescent="0.35">
      <c r="A181" s="141"/>
      <c r="B181" s="141"/>
      <c r="C181" s="141"/>
      <c r="D181" s="12"/>
      <c r="E181" s="141"/>
      <c r="F181" s="12"/>
    </row>
    <row r="182" spans="1:6" x14ac:dyDescent="0.35">
      <c r="A182" s="141"/>
      <c r="B182" s="141"/>
      <c r="C182" s="141"/>
      <c r="D182" s="12"/>
      <c r="E182" s="141"/>
      <c r="F182" s="12"/>
    </row>
    <row r="183" spans="1:6" x14ac:dyDescent="0.35">
      <c r="A183" s="141"/>
      <c r="B183" s="141"/>
      <c r="C183" s="141"/>
      <c r="D183" s="12"/>
      <c r="E183" s="141"/>
      <c r="F183" s="12"/>
    </row>
    <row r="184" spans="1:6" x14ac:dyDescent="0.35">
      <c r="A184" s="141"/>
      <c r="B184" s="141"/>
      <c r="C184" s="141"/>
      <c r="D184" s="12"/>
      <c r="E184" s="141"/>
      <c r="F184" s="12"/>
    </row>
    <row r="185" spans="1:6" x14ac:dyDescent="0.35">
      <c r="A185" s="141"/>
      <c r="B185" s="141"/>
      <c r="C185" s="141"/>
      <c r="D185" s="12"/>
      <c r="E185" s="141"/>
      <c r="F185" s="12"/>
    </row>
    <row r="186" spans="1:6" x14ac:dyDescent="0.35">
      <c r="A186" s="141"/>
      <c r="B186" s="141"/>
      <c r="C186" s="141"/>
      <c r="D186" s="12"/>
      <c r="E186" s="141"/>
      <c r="F186" s="12"/>
    </row>
    <row r="187" spans="1:6" x14ac:dyDescent="0.35">
      <c r="A187" s="141"/>
      <c r="B187" s="141"/>
      <c r="C187" s="141"/>
      <c r="D187" s="12"/>
      <c r="E187" s="141"/>
      <c r="F187" s="12"/>
    </row>
    <row r="188" spans="1:6" x14ac:dyDescent="0.35">
      <c r="A188" s="141"/>
      <c r="B188" s="141"/>
      <c r="C188" s="141"/>
      <c r="D188" s="12"/>
      <c r="E188" s="141"/>
      <c r="F188" s="12"/>
    </row>
    <row r="189" spans="1:6" x14ac:dyDescent="0.35">
      <c r="A189" s="141"/>
      <c r="B189" s="141"/>
      <c r="C189" s="141"/>
      <c r="D189" s="12"/>
      <c r="E189" s="141"/>
      <c r="F189" s="12"/>
    </row>
    <row r="190" spans="1:6" x14ac:dyDescent="0.35">
      <c r="A190" s="141"/>
      <c r="B190" s="141"/>
      <c r="C190" s="141"/>
      <c r="D190" s="12"/>
      <c r="E190" s="141"/>
      <c r="F190" s="12"/>
    </row>
    <row r="191" spans="1:6" x14ac:dyDescent="0.35">
      <c r="A191" s="141"/>
      <c r="B191" s="141"/>
      <c r="C191" s="141"/>
      <c r="D191" s="12"/>
      <c r="E191" s="141"/>
      <c r="F191" s="12"/>
    </row>
    <row r="192" spans="1:6" x14ac:dyDescent="0.35">
      <c r="A192" s="141"/>
      <c r="B192" s="141"/>
      <c r="C192" s="141"/>
      <c r="D192" s="12"/>
      <c r="E192" s="141"/>
      <c r="F192" s="12"/>
    </row>
    <row r="193" spans="1:6" x14ac:dyDescent="0.35">
      <c r="A193" s="141"/>
      <c r="B193" s="141"/>
      <c r="C193" s="141"/>
      <c r="D193" s="12"/>
      <c r="E193" s="141"/>
      <c r="F193" s="12"/>
    </row>
    <row r="194" spans="1:6" x14ac:dyDescent="0.35">
      <c r="A194" s="141"/>
      <c r="B194" s="141"/>
      <c r="C194" s="141"/>
      <c r="D194" s="12"/>
      <c r="E194" s="141"/>
      <c r="F194" s="12"/>
    </row>
    <row r="195" spans="1:6" x14ac:dyDescent="0.35">
      <c r="A195" s="141"/>
      <c r="B195" s="141"/>
      <c r="C195" s="141"/>
      <c r="D195" s="12"/>
      <c r="E195" s="141"/>
      <c r="F195" s="12"/>
    </row>
    <row r="196" spans="1:6" x14ac:dyDescent="0.35">
      <c r="A196" s="141"/>
      <c r="B196" s="141"/>
      <c r="C196" s="141"/>
      <c r="D196" s="12"/>
      <c r="E196" s="141"/>
      <c r="F196" s="12"/>
    </row>
    <row r="197" spans="1:6" x14ac:dyDescent="0.35">
      <c r="A197" s="141"/>
      <c r="B197" s="141"/>
      <c r="C197" s="141"/>
      <c r="D197" s="12"/>
      <c r="E197" s="141"/>
      <c r="F197" s="12"/>
    </row>
    <row r="198" spans="1:6" x14ac:dyDescent="0.35">
      <c r="A198" s="141"/>
      <c r="B198" s="141"/>
      <c r="C198" s="141"/>
      <c r="D198" s="12"/>
      <c r="E198" s="141"/>
      <c r="F198" s="12"/>
    </row>
    <row r="199" spans="1:6" x14ac:dyDescent="0.35">
      <c r="A199" s="141"/>
      <c r="B199" s="141"/>
      <c r="C199" s="141"/>
      <c r="D199" s="12"/>
      <c r="E199" s="141"/>
      <c r="F199" s="12"/>
    </row>
    <row r="200" spans="1:6" x14ac:dyDescent="0.35">
      <c r="A200" s="141"/>
      <c r="B200" s="141"/>
      <c r="C200" s="141"/>
      <c r="D200" s="12"/>
      <c r="E200" s="141"/>
      <c r="F200" s="12"/>
    </row>
    <row r="201" spans="1:6" x14ac:dyDescent="0.35">
      <c r="A201" s="141"/>
      <c r="B201" s="141"/>
      <c r="C201" s="141"/>
      <c r="D201" s="12"/>
      <c r="E201" s="141"/>
      <c r="F201" s="12"/>
    </row>
    <row r="202" spans="1:6" x14ac:dyDescent="0.35">
      <c r="A202" s="141"/>
      <c r="B202" s="141"/>
      <c r="C202" s="141"/>
      <c r="D202" s="12"/>
      <c r="E202" s="141"/>
      <c r="F202" s="12"/>
    </row>
    <row r="203" spans="1:6" x14ac:dyDescent="0.35">
      <c r="A203" s="141"/>
      <c r="B203" s="141"/>
      <c r="C203" s="141"/>
      <c r="D203" s="12"/>
      <c r="E203" s="141"/>
      <c r="F203" s="12"/>
    </row>
    <row r="204" spans="1:6" x14ac:dyDescent="0.35">
      <c r="A204" s="141"/>
      <c r="B204" s="141"/>
      <c r="C204" s="141"/>
      <c r="D204" s="12"/>
      <c r="E204" s="141"/>
      <c r="F204" s="12"/>
    </row>
    <row r="205" spans="1:6" x14ac:dyDescent="0.35">
      <c r="A205" s="141"/>
      <c r="B205" s="141"/>
      <c r="C205" s="141"/>
      <c r="D205" s="12"/>
      <c r="E205" s="141"/>
      <c r="F205" s="12"/>
    </row>
    <row r="206" spans="1:6" x14ac:dyDescent="0.35">
      <c r="A206" s="141"/>
      <c r="B206" s="141"/>
      <c r="C206" s="141"/>
      <c r="D206" s="12"/>
      <c r="E206" s="141"/>
      <c r="F206" s="12"/>
    </row>
    <row r="207" spans="1:6" x14ac:dyDescent="0.35">
      <c r="A207" s="141"/>
      <c r="B207" s="141"/>
      <c r="C207" s="141"/>
      <c r="D207" s="12"/>
      <c r="E207" s="141"/>
      <c r="F207" s="12"/>
    </row>
    <row r="208" spans="1:6" x14ac:dyDescent="0.35">
      <c r="A208" s="141"/>
      <c r="B208" s="141"/>
      <c r="C208" s="141"/>
      <c r="D208" s="12"/>
      <c r="E208" s="141"/>
      <c r="F208" s="12"/>
    </row>
    <row r="209" spans="1:6" x14ac:dyDescent="0.35">
      <c r="A209" s="141"/>
      <c r="B209" s="141"/>
      <c r="C209" s="141"/>
      <c r="D209" s="12"/>
      <c r="E209" s="141"/>
      <c r="F209" s="12"/>
    </row>
    <row r="210" spans="1:6" x14ac:dyDescent="0.35">
      <c r="A210" s="141"/>
      <c r="B210" s="141"/>
      <c r="C210" s="141"/>
      <c r="D210" s="12"/>
      <c r="E210" s="141"/>
      <c r="F210" s="12"/>
    </row>
    <row r="211" spans="1:6" x14ac:dyDescent="0.35">
      <c r="A211" s="141"/>
      <c r="B211" s="141"/>
      <c r="C211" s="141"/>
      <c r="D211" s="12"/>
      <c r="E211" s="141"/>
      <c r="F211" s="12"/>
    </row>
    <row r="212" spans="1:6" x14ac:dyDescent="0.35">
      <c r="A212" s="141"/>
      <c r="B212" s="141"/>
      <c r="C212" s="141"/>
      <c r="D212" s="12"/>
      <c r="E212" s="141"/>
      <c r="F212" s="12"/>
    </row>
    <row r="213" spans="1:6" x14ac:dyDescent="0.35">
      <c r="A213" s="141"/>
      <c r="B213" s="141"/>
      <c r="C213" s="141"/>
      <c r="D213" s="12"/>
      <c r="E213" s="141"/>
      <c r="F213" s="12"/>
    </row>
    <row r="214" spans="1:6" x14ac:dyDescent="0.35">
      <c r="A214" s="141"/>
      <c r="B214" s="141"/>
      <c r="C214" s="141"/>
      <c r="D214" s="12"/>
      <c r="E214" s="141"/>
      <c r="F214" s="12"/>
    </row>
    <row r="215" spans="1:6" x14ac:dyDescent="0.35">
      <c r="A215" s="141"/>
      <c r="B215" s="141"/>
      <c r="C215" s="141"/>
      <c r="D215" s="12"/>
      <c r="E215" s="141"/>
      <c r="F215" s="12"/>
    </row>
    <row r="216" spans="1:6" x14ac:dyDescent="0.35">
      <c r="A216" s="141"/>
      <c r="B216" s="141"/>
      <c r="C216" s="141"/>
      <c r="D216" s="12"/>
      <c r="E216" s="141"/>
      <c r="F216" s="12"/>
    </row>
    <row r="217" spans="1:6" x14ac:dyDescent="0.35">
      <c r="A217" s="141"/>
      <c r="B217" s="141"/>
      <c r="C217" s="141"/>
      <c r="D217" s="12"/>
      <c r="E217" s="141"/>
      <c r="F217" s="12"/>
    </row>
    <row r="218" spans="1:6" x14ac:dyDescent="0.35">
      <c r="A218" s="141"/>
      <c r="B218" s="141"/>
      <c r="C218" s="141"/>
      <c r="D218" s="12"/>
      <c r="E218" s="141"/>
      <c r="F218" s="12"/>
    </row>
    <row r="219" spans="1:6" x14ac:dyDescent="0.35">
      <c r="A219" s="141"/>
      <c r="B219" s="141"/>
      <c r="C219" s="141"/>
      <c r="D219" s="12"/>
      <c r="E219" s="141"/>
      <c r="F219" s="12"/>
    </row>
    <row r="220" spans="1:6" x14ac:dyDescent="0.35">
      <c r="A220" s="141"/>
      <c r="B220" s="141"/>
      <c r="C220" s="141"/>
      <c r="D220" s="12"/>
      <c r="E220" s="141"/>
      <c r="F220" s="12"/>
    </row>
    <row r="221" spans="1:6" x14ac:dyDescent="0.35">
      <c r="A221" s="141"/>
      <c r="B221" s="141"/>
      <c r="C221" s="141"/>
      <c r="D221" s="12"/>
      <c r="E221" s="141"/>
      <c r="F221" s="12"/>
    </row>
    <row r="222" spans="1:6" x14ac:dyDescent="0.35">
      <c r="A222" s="141"/>
      <c r="B222" s="141"/>
      <c r="C222" s="141"/>
      <c r="D222" s="12"/>
      <c r="E222" s="141"/>
      <c r="F222" s="12"/>
    </row>
    <row r="223" spans="1:6" x14ac:dyDescent="0.35">
      <c r="A223" s="141"/>
      <c r="B223" s="141"/>
      <c r="C223" s="141"/>
      <c r="D223" s="12"/>
      <c r="E223" s="141"/>
      <c r="F223" s="12"/>
    </row>
    <row r="224" spans="1:6" x14ac:dyDescent="0.35">
      <c r="A224" s="141"/>
      <c r="B224" s="141"/>
      <c r="C224" s="141"/>
      <c r="D224" s="12"/>
      <c r="E224" s="141"/>
      <c r="F224" s="12"/>
    </row>
    <row r="225" spans="1:6" x14ac:dyDescent="0.35">
      <c r="A225" s="141"/>
      <c r="B225" s="141"/>
      <c r="C225" s="141"/>
      <c r="D225" s="12"/>
      <c r="E225" s="141"/>
      <c r="F225" s="12"/>
    </row>
    <row r="226" spans="1:6" x14ac:dyDescent="0.35">
      <c r="A226" s="141"/>
      <c r="B226" s="141"/>
      <c r="C226" s="141"/>
      <c r="D226" s="12"/>
      <c r="E226" s="141"/>
      <c r="F226" s="12"/>
    </row>
    <row r="227" spans="1:6" x14ac:dyDescent="0.35">
      <c r="A227" s="141"/>
      <c r="B227" s="141"/>
      <c r="C227" s="141"/>
      <c r="D227" s="12"/>
      <c r="E227" s="141"/>
      <c r="F227" s="12"/>
    </row>
    <row r="228" spans="1:6" x14ac:dyDescent="0.35">
      <c r="A228" s="141"/>
      <c r="B228" s="141"/>
      <c r="C228" s="141"/>
      <c r="D228" s="12"/>
      <c r="E228" s="141"/>
      <c r="F228" s="12"/>
    </row>
    <row r="229" spans="1:6" x14ac:dyDescent="0.35">
      <c r="A229" s="141"/>
      <c r="B229" s="141"/>
      <c r="C229" s="141"/>
      <c r="D229" s="12"/>
      <c r="E229" s="141"/>
      <c r="F229" s="12"/>
    </row>
    <row r="230" spans="1:6" x14ac:dyDescent="0.35">
      <c r="A230" s="141"/>
      <c r="B230" s="141"/>
      <c r="C230" s="141"/>
      <c r="D230" s="12"/>
      <c r="E230" s="141"/>
      <c r="F230" s="12"/>
    </row>
    <row r="231" spans="1:6" x14ac:dyDescent="0.35">
      <c r="A231" s="141"/>
      <c r="B231" s="141"/>
      <c r="C231" s="141"/>
      <c r="D231" s="12"/>
      <c r="E231" s="141"/>
      <c r="F231" s="12"/>
    </row>
    <row r="232" spans="1:6" x14ac:dyDescent="0.35">
      <c r="A232" s="141"/>
      <c r="B232" s="141"/>
      <c r="C232" s="141"/>
      <c r="D232" s="12"/>
      <c r="E232" s="141"/>
      <c r="F232" s="12"/>
    </row>
    <row r="233" spans="1:6" x14ac:dyDescent="0.35">
      <c r="A233" s="141"/>
      <c r="B233" s="141"/>
      <c r="C233" s="141"/>
      <c r="D233" s="12"/>
      <c r="E233" s="141"/>
      <c r="F233" s="12"/>
    </row>
    <row r="234" spans="1:6" x14ac:dyDescent="0.35">
      <c r="A234" s="141"/>
      <c r="B234" s="141"/>
      <c r="C234" s="141"/>
      <c r="D234" s="12"/>
      <c r="E234" s="141"/>
      <c r="F234" s="12"/>
    </row>
    <row r="235" spans="1:6" x14ac:dyDescent="0.35">
      <c r="A235" s="141"/>
      <c r="B235" s="141"/>
      <c r="C235" s="141"/>
      <c r="D235" s="12"/>
      <c r="E235" s="141"/>
      <c r="F235" s="12"/>
    </row>
    <row r="236" spans="1:6" x14ac:dyDescent="0.35">
      <c r="A236" s="141"/>
      <c r="B236" s="141"/>
      <c r="C236" s="141"/>
      <c r="D236" s="12"/>
      <c r="E236" s="141"/>
      <c r="F236" s="12"/>
    </row>
    <row r="237" spans="1:6" x14ac:dyDescent="0.35">
      <c r="A237" s="141"/>
      <c r="B237" s="141"/>
      <c r="C237" s="141"/>
      <c r="D237" s="12"/>
      <c r="E237" s="141"/>
      <c r="F237" s="12"/>
    </row>
    <row r="238" spans="1:6" x14ac:dyDescent="0.35">
      <c r="A238" s="141"/>
      <c r="B238" s="141"/>
      <c r="C238" s="141"/>
      <c r="D238" s="12"/>
      <c r="E238" s="141"/>
      <c r="F238" s="12"/>
    </row>
    <row r="239" spans="1:6" x14ac:dyDescent="0.35">
      <c r="A239" s="141"/>
      <c r="B239" s="141"/>
      <c r="C239" s="141"/>
      <c r="D239" s="12"/>
      <c r="E239" s="141"/>
      <c r="F239" s="12"/>
    </row>
    <row r="240" spans="1:6" x14ac:dyDescent="0.35">
      <c r="A240" s="141"/>
      <c r="B240" s="141"/>
      <c r="C240" s="141"/>
      <c r="D240" s="12"/>
      <c r="E240" s="141"/>
      <c r="F240" s="12"/>
    </row>
    <row r="241" spans="1:6" x14ac:dyDescent="0.35">
      <c r="A241" s="141"/>
      <c r="B241" s="141"/>
      <c r="C241" s="141"/>
      <c r="D241" s="12"/>
      <c r="E241" s="141"/>
      <c r="F241" s="12"/>
    </row>
    <row r="242" spans="1:6" x14ac:dyDescent="0.35">
      <c r="A242" s="141"/>
      <c r="B242" s="141"/>
      <c r="C242" s="141"/>
      <c r="D242" s="12"/>
      <c r="E242" s="141"/>
      <c r="F242" s="12"/>
    </row>
    <row r="243" spans="1:6" x14ac:dyDescent="0.35">
      <c r="A243" s="141"/>
      <c r="B243" s="141"/>
      <c r="C243" s="141"/>
      <c r="D243" s="12"/>
      <c r="E243" s="141"/>
      <c r="F243" s="12"/>
    </row>
    <row r="244" spans="1:6" x14ac:dyDescent="0.35">
      <c r="A244" s="141"/>
      <c r="B244" s="141"/>
      <c r="C244" s="141"/>
      <c r="D244" s="12"/>
      <c r="E244" s="141"/>
      <c r="F244" s="12"/>
    </row>
    <row r="245" spans="1:6" x14ac:dyDescent="0.35">
      <c r="A245" s="141"/>
      <c r="B245" s="141"/>
      <c r="C245" s="141"/>
      <c r="D245" s="12"/>
      <c r="E245" s="141"/>
      <c r="F245" s="12"/>
    </row>
    <row r="246" spans="1:6" x14ac:dyDescent="0.35">
      <c r="A246" s="141"/>
      <c r="B246" s="141"/>
      <c r="C246" s="141"/>
      <c r="D246" s="12"/>
      <c r="E246" s="141"/>
      <c r="F246" s="12"/>
    </row>
    <row r="247" spans="1:6" x14ac:dyDescent="0.35">
      <c r="A247" s="141"/>
      <c r="B247" s="141"/>
      <c r="C247" s="141"/>
      <c r="D247" s="12"/>
      <c r="E247" s="141"/>
      <c r="F247" s="12"/>
    </row>
    <row r="248" spans="1:6" x14ac:dyDescent="0.35">
      <c r="A248" s="141"/>
      <c r="B248" s="141"/>
      <c r="C248" s="141"/>
      <c r="D248" s="12"/>
      <c r="E248" s="141"/>
      <c r="F248" s="12"/>
    </row>
    <row r="249" spans="1:6" x14ac:dyDescent="0.35">
      <c r="A249" s="141"/>
      <c r="B249" s="141"/>
      <c r="C249" s="141"/>
      <c r="D249" s="12"/>
      <c r="E249" s="141"/>
      <c r="F249" s="12"/>
    </row>
    <row r="250" spans="1:6" x14ac:dyDescent="0.35">
      <c r="A250" s="141"/>
      <c r="B250" s="141"/>
      <c r="C250" s="141"/>
      <c r="D250" s="12"/>
      <c r="E250" s="141"/>
      <c r="F250" s="12"/>
    </row>
    <row r="251" spans="1:6" x14ac:dyDescent="0.35">
      <c r="A251" s="141"/>
      <c r="B251" s="141"/>
      <c r="C251" s="141"/>
      <c r="D251" s="12"/>
      <c r="E251" s="141"/>
      <c r="F251" s="12"/>
    </row>
    <row r="252" spans="1:6" x14ac:dyDescent="0.35">
      <c r="A252" s="141"/>
      <c r="B252" s="141"/>
      <c r="C252" s="141"/>
      <c r="D252" s="12"/>
      <c r="E252" s="141"/>
      <c r="F252" s="12"/>
    </row>
    <row r="253" spans="1:6" x14ac:dyDescent="0.35">
      <c r="A253" s="141"/>
      <c r="B253" s="141"/>
      <c r="C253" s="141"/>
      <c r="D253" s="12"/>
      <c r="E253" s="141"/>
      <c r="F253" s="12"/>
    </row>
    <row r="254" spans="1:6" x14ac:dyDescent="0.35">
      <c r="A254" s="141"/>
      <c r="B254" s="141"/>
      <c r="C254" s="141"/>
      <c r="D254" s="12"/>
      <c r="E254" s="141"/>
      <c r="F254" s="12"/>
    </row>
    <row r="255" spans="1:6" x14ac:dyDescent="0.35">
      <c r="A255" s="141"/>
      <c r="B255" s="141"/>
      <c r="C255" s="141"/>
      <c r="D255" s="12"/>
      <c r="E255" s="141"/>
      <c r="F255" s="12"/>
    </row>
    <row r="256" spans="1:6" x14ac:dyDescent="0.35">
      <c r="A256" s="141"/>
      <c r="B256" s="141"/>
      <c r="C256" s="141"/>
      <c r="D256" s="12"/>
      <c r="E256" s="141"/>
      <c r="F256" s="12"/>
    </row>
    <row r="257" spans="1:6" x14ac:dyDescent="0.35">
      <c r="A257" s="141"/>
      <c r="B257" s="141"/>
      <c r="C257" s="141"/>
      <c r="D257" s="12"/>
      <c r="E257" s="141"/>
      <c r="F257" s="12"/>
    </row>
    <row r="258" spans="1:6" x14ac:dyDescent="0.35">
      <c r="A258" s="141"/>
      <c r="B258" s="141"/>
      <c r="C258" s="141"/>
      <c r="D258" s="12"/>
      <c r="E258" s="141"/>
      <c r="F258" s="12"/>
    </row>
    <row r="259" spans="1:6" x14ac:dyDescent="0.35">
      <c r="A259" s="141"/>
      <c r="B259" s="141"/>
      <c r="C259" s="141"/>
      <c r="D259" s="12"/>
      <c r="E259" s="141"/>
      <c r="F259" s="12"/>
    </row>
    <row r="260" spans="1:6" x14ac:dyDescent="0.35">
      <c r="A260" s="141"/>
      <c r="B260" s="141"/>
      <c r="C260" s="141"/>
      <c r="D260" s="12"/>
      <c r="E260" s="141"/>
      <c r="F260" s="12"/>
    </row>
    <row r="261" spans="1:6" x14ac:dyDescent="0.35">
      <c r="A261" s="141"/>
      <c r="B261" s="141"/>
      <c r="C261" s="141"/>
      <c r="D261" s="12"/>
      <c r="E261" s="141"/>
      <c r="F261" s="12"/>
    </row>
    <row r="262" spans="1:6" x14ac:dyDescent="0.35">
      <c r="A262" s="141"/>
      <c r="B262" s="141"/>
      <c r="C262" s="141"/>
      <c r="D262" s="12"/>
      <c r="E262" s="141"/>
      <c r="F262" s="12"/>
    </row>
    <row r="263" spans="1:6" x14ac:dyDescent="0.35">
      <c r="A263" s="141"/>
      <c r="B263" s="141"/>
      <c r="C263" s="141"/>
      <c r="D263" s="12"/>
      <c r="E263" s="141"/>
      <c r="F263" s="12"/>
    </row>
    <row r="264" spans="1:6" x14ac:dyDescent="0.35">
      <c r="A264" s="141"/>
      <c r="B264" s="141"/>
      <c r="C264" s="141"/>
      <c r="D264" s="12"/>
      <c r="E264" s="141"/>
      <c r="F264" s="12"/>
    </row>
    <row r="265" spans="1:6" x14ac:dyDescent="0.35">
      <c r="A265" s="141"/>
      <c r="B265" s="141"/>
      <c r="C265" s="141"/>
      <c r="D265" s="12"/>
      <c r="E265" s="141"/>
      <c r="F265" s="12"/>
    </row>
    <row r="266" spans="1:6" x14ac:dyDescent="0.35">
      <c r="A266" s="141"/>
      <c r="B266" s="141"/>
      <c r="C266" s="141"/>
      <c r="D266" s="12"/>
      <c r="E266" s="141"/>
      <c r="F266" s="12"/>
    </row>
    <row r="267" spans="1:6" x14ac:dyDescent="0.35">
      <c r="A267" s="141"/>
      <c r="B267" s="141"/>
      <c r="C267" s="141"/>
      <c r="D267" s="12"/>
      <c r="E267" s="141"/>
      <c r="F267" s="12"/>
    </row>
    <row r="268" spans="1:6" x14ac:dyDescent="0.35">
      <c r="A268" s="141"/>
      <c r="B268" s="141"/>
      <c r="C268" s="141"/>
      <c r="D268" s="12"/>
      <c r="E268" s="141"/>
      <c r="F268" s="12"/>
    </row>
    <row r="269" spans="1:6" x14ac:dyDescent="0.35">
      <c r="A269" s="141"/>
      <c r="B269" s="141"/>
      <c r="C269" s="141"/>
      <c r="D269" s="12"/>
      <c r="E269" s="141"/>
      <c r="F269" s="12"/>
    </row>
    <row r="270" spans="1:6" x14ac:dyDescent="0.35">
      <c r="A270" s="141"/>
      <c r="B270" s="141"/>
      <c r="C270" s="141"/>
      <c r="D270" s="12"/>
      <c r="E270" s="141"/>
      <c r="F270" s="12"/>
    </row>
    <row r="271" spans="1:6" x14ac:dyDescent="0.35">
      <c r="A271" s="141"/>
      <c r="B271" s="141"/>
      <c r="C271" s="141"/>
      <c r="D271" s="12"/>
      <c r="E271" s="141"/>
      <c r="F271" s="12"/>
    </row>
    <row r="272" spans="1:6" x14ac:dyDescent="0.35">
      <c r="A272" s="141"/>
      <c r="B272" s="141"/>
      <c r="C272" s="141"/>
      <c r="D272" s="12"/>
      <c r="E272" s="141"/>
      <c r="F272" s="12"/>
    </row>
    <row r="273" spans="1:6" x14ac:dyDescent="0.35">
      <c r="A273" s="141"/>
      <c r="B273" s="141"/>
      <c r="C273" s="141"/>
      <c r="D273" s="12"/>
      <c r="E273" s="141"/>
      <c r="F273" s="12"/>
    </row>
    <row r="274" spans="1:6" x14ac:dyDescent="0.35">
      <c r="A274" s="141"/>
      <c r="B274" s="141"/>
      <c r="C274" s="141"/>
      <c r="D274" s="12"/>
      <c r="E274" s="141"/>
      <c r="F274" s="12"/>
    </row>
    <row r="275" spans="1:6" x14ac:dyDescent="0.35">
      <c r="A275" s="141"/>
      <c r="B275" s="141"/>
      <c r="C275" s="141"/>
      <c r="D275" s="12"/>
      <c r="E275" s="141"/>
      <c r="F275" s="12"/>
    </row>
    <row r="276" spans="1:6" x14ac:dyDescent="0.35">
      <c r="A276" s="141"/>
      <c r="B276" s="141"/>
      <c r="C276" s="141"/>
      <c r="D276" s="12"/>
      <c r="E276" s="141"/>
      <c r="F276" s="12"/>
    </row>
    <row r="277" spans="1:6" x14ac:dyDescent="0.35">
      <c r="A277" s="141"/>
      <c r="B277" s="141"/>
      <c r="C277" s="141"/>
      <c r="D277" s="12"/>
      <c r="E277" s="141"/>
      <c r="F277" s="12"/>
    </row>
    <row r="278" spans="1:6" x14ac:dyDescent="0.35">
      <c r="A278" s="141"/>
      <c r="B278" s="141"/>
      <c r="C278" s="141"/>
      <c r="D278" s="12"/>
      <c r="E278" s="141"/>
      <c r="F278" s="12"/>
    </row>
    <row r="279" spans="1:6" x14ac:dyDescent="0.35">
      <c r="A279" s="141"/>
      <c r="B279" s="141"/>
      <c r="C279" s="141"/>
      <c r="D279" s="12"/>
      <c r="E279" s="141"/>
      <c r="F279" s="12"/>
    </row>
    <row r="280" spans="1:6" x14ac:dyDescent="0.35">
      <c r="A280" s="141"/>
      <c r="B280" s="141"/>
      <c r="C280" s="141"/>
      <c r="D280" s="12"/>
      <c r="E280" s="141"/>
      <c r="F280" s="12"/>
    </row>
    <row r="281" spans="1:6" x14ac:dyDescent="0.35">
      <c r="A281" s="141"/>
      <c r="B281" s="141"/>
      <c r="C281" s="141"/>
      <c r="D281" s="12"/>
      <c r="E281" s="141"/>
      <c r="F281" s="12"/>
    </row>
    <row r="282" spans="1:6" x14ac:dyDescent="0.35">
      <c r="A282" s="141"/>
      <c r="B282" s="141"/>
      <c r="C282" s="141"/>
      <c r="D282" s="12"/>
      <c r="E282" s="141"/>
      <c r="F282" s="12"/>
    </row>
    <row r="283" spans="1:6" x14ac:dyDescent="0.35">
      <c r="A283" s="141"/>
      <c r="B283" s="141"/>
      <c r="C283" s="141"/>
      <c r="D283" s="12"/>
      <c r="E283" s="141"/>
      <c r="F283" s="12"/>
    </row>
    <row r="284" spans="1:6" x14ac:dyDescent="0.35">
      <c r="A284" s="141"/>
      <c r="B284" s="141"/>
      <c r="C284" s="141"/>
      <c r="D284" s="12"/>
      <c r="E284" s="141"/>
      <c r="F284" s="12"/>
    </row>
    <row r="285" spans="1:6" x14ac:dyDescent="0.35">
      <c r="A285" s="141"/>
      <c r="B285" s="141"/>
      <c r="C285" s="141"/>
      <c r="D285" s="12"/>
      <c r="E285" s="141"/>
      <c r="F285" s="12"/>
    </row>
    <row r="286" spans="1:6" x14ac:dyDescent="0.35">
      <c r="A286" s="141"/>
      <c r="B286" s="141"/>
      <c r="C286" s="141"/>
      <c r="D286" s="12"/>
      <c r="E286" s="141"/>
      <c r="F286" s="12"/>
    </row>
    <row r="287" spans="1:6" x14ac:dyDescent="0.35">
      <c r="A287" s="141"/>
      <c r="B287" s="141"/>
      <c r="C287" s="141"/>
      <c r="D287" s="12"/>
      <c r="E287" s="141"/>
      <c r="F287" s="12"/>
    </row>
    <row r="288" spans="1:6" x14ac:dyDescent="0.35">
      <c r="A288" s="141"/>
      <c r="B288" s="141"/>
      <c r="C288" s="141"/>
      <c r="D288" s="12"/>
      <c r="E288" s="141"/>
      <c r="F288" s="12"/>
    </row>
    <row r="289" spans="1:6" x14ac:dyDescent="0.35">
      <c r="A289" s="141"/>
      <c r="B289" s="141"/>
      <c r="C289" s="141"/>
      <c r="D289" s="12"/>
      <c r="E289" s="141"/>
      <c r="F289" s="12"/>
    </row>
    <row r="290" spans="1:6" x14ac:dyDescent="0.35">
      <c r="A290" s="141"/>
      <c r="B290" s="141"/>
      <c r="C290" s="141"/>
      <c r="D290" s="12"/>
      <c r="E290" s="141"/>
      <c r="F290" s="12"/>
    </row>
    <row r="291" spans="1:6" x14ac:dyDescent="0.35">
      <c r="A291" s="141"/>
      <c r="B291" s="141"/>
      <c r="C291" s="141"/>
      <c r="D291" s="12"/>
      <c r="E291" s="141"/>
      <c r="F291" s="12"/>
    </row>
  </sheetData>
  <autoFilter ref="A1:F44" xr:uid="{00000000-0009-0000-0000-000005000000}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F1472-3FC6-4A82-9B79-4E8372BEC6DF}">
  <dimension ref="A1:D19"/>
  <sheetViews>
    <sheetView zoomScale="87" zoomScaleNormal="87" workbookViewId="0">
      <selection activeCell="C30" sqref="C30"/>
    </sheetView>
  </sheetViews>
  <sheetFormatPr baseColWidth="10" defaultColWidth="8.7265625" defaultRowHeight="14.5" x14ac:dyDescent="0.35"/>
  <cols>
    <col min="1" max="1" width="24.453125" customWidth="1"/>
    <col min="2" max="2" width="69.26953125" bestFit="1" customWidth="1"/>
    <col min="3" max="3" width="99.54296875" customWidth="1"/>
  </cols>
  <sheetData>
    <row r="1" spans="1:4" ht="18.5" x14ac:dyDescent="0.45">
      <c r="A1" s="156" t="s">
        <v>2091</v>
      </c>
      <c r="B1" s="157"/>
      <c r="C1" s="157"/>
    </row>
    <row r="2" spans="1:4" ht="24" thickBot="1" x14ac:dyDescent="0.4">
      <c r="A2" s="142" t="s">
        <v>6</v>
      </c>
      <c r="B2" s="143" t="s">
        <v>1567</v>
      </c>
      <c r="C2" s="114" t="s">
        <v>2092</v>
      </c>
    </row>
    <row r="3" spans="1:4" ht="29" customHeight="1" x14ac:dyDescent="0.35">
      <c r="A3" s="158" t="s">
        <v>1506</v>
      </c>
      <c r="B3" s="161" t="s">
        <v>2093</v>
      </c>
      <c r="C3" s="164" t="s">
        <v>2094</v>
      </c>
    </row>
    <row r="4" spans="1:4" ht="43.5" customHeight="1" x14ac:dyDescent="0.35">
      <c r="A4" s="159"/>
      <c r="B4" s="162"/>
      <c r="C4" s="165"/>
    </row>
    <row r="5" spans="1:4" ht="14.5" customHeight="1" x14ac:dyDescent="0.35">
      <c r="A5" s="159"/>
      <c r="B5" s="162"/>
      <c r="C5" s="165"/>
    </row>
    <row r="6" spans="1:4" ht="14.5" customHeight="1" x14ac:dyDescent="0.35">
      <c r="A6" s="159"/>
      <c r="B6" s="162"/>
      <c r="C6" s="165"/>
    </row>
    <row r="7" spans="1:4" ht="15" customHeight="1" thickBot="1" x14ac:dyDescent="0.4">
      <c r="A7" s="160"/>
      <c r="B7" s="163"/>
      <c r="C7" s="166"/>
    </row>
    <row r="8" spans="1:4" ht="78.5" thickBot="1" x14ac:dyDescent="0.4">
      <c r="A8" s="144" t="s">
        <v>1576</v>
      </c>
      <c r="B8" s="145" t="s">
        <v>2095</v>
      </c>
      <c r="C8" s="145" t="s">
        <v>2096</v>
      </c>
      <c r="D8" s="146"/>
    </row>
    <row r="9" spans="1:4" ht="21" x14ac:dyDescent="0.35">
      <c r="A9" s="161" t="s">
        <v>452</v>
      </c>
      <c r="B9" s="164" t="s">
        <v>2097</v>
      </c>
      <c r="C9" s="167" t="s">
        <v>2098</v>
      </c>
      <c r="D9" s="146"/>
    </row>
    <row r="10" spans="1:4" x14ac:dyDescent="0.35">
      <c r="A10" s="162"/>
      <c r="B10" s="165"/>
      <c r="C10" s="168"/>
    </row>
    <row r="11" spans="1:4" x14ac:dyDescent="0.35">
      <c r="A11" s="162"/>
      <c r="B11" s="165"/>
      <c r="C11" s="168"/>
    </row>
    <row r="12" spans="1:4" x14ac:dyDescent="0.35">
      <c r="A12" s="162"/>
      <c r="B12" s="165"/>
      <c r="C12" s="168"/>
    </row>
    <row r="13" spans="1:4" x14ac:dyDescent="0.35">
      <c r="A13" s="162"/>
      <c r="B13" s="165"/>
      <c r="C13" s="168"/>
    </row>
    <row r="14" spans="1:4" ht="28" customHeight="1" thickBot="1" x14ac:dyDescent="0.4">
      <c r="A14" s="163"/>
      <c r="B14" s="166"/>
      <c r="C14" s="169"/>
    </row>
    <row r="15" spans="1:4" ht="39.5" thickBot="1" x14ac:dyDescent="0.4">
      <c r="A15" s="147" t="s">
        <v>1600</v>
      </c>
      <c r="B15" s="145" t="s">
        <v>2099</v>
      </c>
      <c r="C15" s="148" t="s">
        <v>2100</v>
      </c>
    </row>
    <row r="18" spans="1:3" ht="15.5" customHeight="1" x14ac:dyDescent="0.35">
      <c r="A18" s="155" t="s">
        <v>2101</v>
      </c>
      <c r="B18" s="155"/>
      <c r="C18" s="155"/>
    </row>
    <row r="19" spans="1:3" x14ac:dyDescent="0.35">
      <c r="A19" s="155"/>
      <c r="B19" s="155"/>
      <c r="C19" s="155"/>
    </row>
  </sheetData>
  <mergeCells count="8">
    <mergeCell ref="A18:C19"/>
    <mergeCell ref="A1:C1"/>
    <mergeCell ref="A3:A7"/>
    <mergeCell ref="B3:B7"/>
    <mergeCell ref="C3:C7"/>
    <mergeCell ref="A9:A14"/>
    <mergeCell ref="B9:B14"/>
    <mergeCell ref="C9:C14"/>
  </mergeCells>
  <hyperlinks>
    <hyperlink ref="C15" r:id="rId1" display="here" xr:uid="{D0CF94AC-51A8-40A6-9523-11FF8CA2AD20}"/>
    <hyperlink ref="C9:C14" r:id="rId2" display="here" xr:uid="{E20FC053-F8D1-4386-B108-69E56755594C}"/>
    <hyperlink ref="A18:C19" r:id="rId3" display="If you need futher informations about these deals, please go on this website: Intranet Crédit Agricole Group - employ offer hotel chain " xr:uid="{C74E481D-0403-4594-9615-863F507D69A5}"/>
  </hyperlinks>
  <pageMargins left="0.7" right="0.7" top="0.75" bottom="0.75" header="0.3" footer="0.3"/>
  <pageSetup paperSize="9" orientation="portrait" verticalDpi="0"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I4027"/>
  <sheetViews>
    <sheetView workbookViewId="0"/>
  </sheetViews>
  <sheetFormatPr baseColWidth="10" defaultColWidth="8.6328125" defaultRowHeight="14.5" x14ac:dyDescent="0.35"/>
  <cols>
    <col min="1" max="1" width="17.54296875" bestFit="1" customWidth="1"/>
    <col min="2" max="2" width="10.54296875" bestFit="1" customWidth="1"/>
    <col min="3" max="3" width="10.54296875" customWidth="1"/>
    <col min="4" max="4" width="19.90625" customWidth="1"/>
    <col min="5" max="5" width="7.90625" bestFit="1" customWidth="1"/>
    <col min="6" max="6" width="21.36328125" bestFit="1" customWidth="1"/>
    <col min="7" max="8" width="10.54296875" bestFit="1" customWidth="1"/>
    <col min="9" max="9" width="42.6328125" style="2" bestFit="1" customWidth="1"/>
  </cols>
  <sheetData>
    <row r="1" spans="1:9" x14ac:dyDescent="0.35">
      <c r="A1" s="5" t="s">
        <v>192</v>
      </c>
      <c r="B1" s="4" t="s">
        <v>193</v>
      </c>
      <c r="C1" s="4" t="s">
        <v>5</v>
      </c>
      <c r="D1" s="4" t="s">
        <v>194</v>
      </c>
      <c r="E1" s="5" t="s">
        <v>195</v>
      </c>
      <c r="F1" s="5" t="s">
        <v>196</v>
      </c>
      <c r="G1" s="5" t="s">
        <v>197</v>
      </c>
      <c r="H1" s="5" t="s">
        <v>198</v>
      </c>
      <c r="I1" s="5" t="s">
        <v>199</v>
      </c>
    </row>
    <row r="2" spans="1:9" x14ac:dyDescent="0.35">
      <c r="A2" t="str">
        <f>C2&amp;E2</f>
        <v>Paris1</v>
      </c>
      <c r="B2" s="1">
        <v>43831</v>
      </c>
      <c r="C2" s="1" t="s">
        <v>92</v>
      </c>
      <c r="D2" s="2">
        <v>0</v>
      </c>
      <c r="E2">
        <f>WEEKNUM(B2)</f>
        <v>1</v>
      </c>
      <c r="F2" s="2">
        <f t="shared" ref="F2:F65" si="0">AVERAGEIFS(D:D,E:E,E2,C:C,C2)</f>
        <v>0</v>
      </c>
      <c r="G2" s="1">
        <f>_xlfn.MINIFS(B:B,E:E,E2)</f>
        <v>43831</v>
      </c>
      <c r="H2" s="1">
        <f t="shared" ref="H2:H65" si="1">_xlfn.MAXIFS(B:B,E:E,E2)</f>
        <v>43834</v>
      </c>
      <c r="I2" s="2">
        <f>_xlfn.MAXIFS(D:D,A:A,A2)</f>
        <v>0</v>
      </c>
    </row>
    <row r="3" spans="1:9" x14ac:dyDescent="0.35">
      <c r="A3" t="str">
        <f t="shared" ref="A3:A66" si="2">C3&amp;E3</f>
        <v>Paris1</v>
      </c>
      <c r="B3" s="1">
        <v>43832</v>
      </c>
      <c r="C3" s="1" t="s">
        <v>92</v>
      </c>
      <c r="D3" s="2">
        <v>0</v>
      </c>
      <c r="E3">
        <f t="shared" ref="E3:E65" si="3">WEEKNUM(B3)</f>
        <v>1</v>
      </c>
      <c r="F3" s="2">
        <f t="shared" si="0"/>
        <v>0</v>
      </c>
      <c r="G3" s="1">
        <f t="shared" ref="G3:G65" si="4">_xlfn.MINIFS(B:B,E:E,E3)</f>
        <v>43831</v>
      </c>
      <c r="H3" s="1">
        <f t="shared" si="1"/>
        <v>43834</v>
      </c>
      <c r="I3" s="2">
        <f t="shared" ref="I3:I65" si="5">_xlfn.MAXIFS(D:D,A:A,A3)</f>
        <v>0</v>
      </c>
    </row>
    <row r="4" spans="1:9" x14ac:dyDescent="0.35">
      <c r="A4" t="str">
        <f t="shared" si="2"/>
        <v>Paris1</v>
      </c>
      <c r="B4" s="1">
        <v>43833</v>
      </c>
      <c r="C4" s="1" t="s">
        <v>92</v>
      </c>
      <c r="D4" s="2">
        <v>0</v>
      </c>
      <c r="E4">
        <f t="shared" si="3"/>
        <v>1</v>
      </c>
      <c r="F4" s="2">
        <f t="shared" si="0"/>
        <v>0</v>
      </c>
      <c r="G4" s="1">
        <f t="shared" si="4"/>
        <v>43831</v>
      </c>
      <c r="H4" s="1">
        <f t="shared" si="1"/>
        <v>43834</v>
      </c>
      <c r="I4" s="2">
        <f t="shared" si="5"/>
        <v>0</v>
      </c>
    </row>
    <row r="5" spans="1:9" x14ac:dyDescent="0.35">
      <c r="A5" t="str">
        <f t="shared" si="2"/>
        <v>Paris1</v>
      </c>
      <c r="B5" s="1">
        <v>43834</v>
      </c>
      <c r="C5" s="1" t="s">
        <v>92</v>
      </c>
      <c r="D5" s="2">
        <v>0</v>
      </c>
      <c r="E5">
        <f t="shared" si="3"/>
        <v>1</v>
      </c>
      <c r="F5" s="2">
        <f t="shared" si="0"/>
        <v>0</v>
      </c>
      <c r="G5" s="1">
        <f t="shared" si="4"/>
        <v>43831</v>
      </c>
      <c r="H5" s="1">
        <f t="shared" si="1"/>
        <v>43834</v>
      </c>
      <c r="I5" s="2">
        <f t="shared" si="5"/>
        <v>0</v>
      </c>
    </row>
    <row r="6" spans="1:9" x14ac:dyDescent="0.35">
      <c r="A6" t="str">
        <f t="shared" si="2"/>
        <v>Paris2</v>
      </c>
      <c r="B6" s="1">
        <v>43835</v>
      </c>
      <c r="C6" s="1" t="s">
        <v>92</v>
      </c>
      <c r="D6" s="2">
        <v>0</v>
      </c>
      <c r="E6">
        <f t="shared" si="3"/>
        <v>2</v>
      </c>
      <c r="F6" s="2">
        <f t="shared" si="0"/>
        <v>0</v>
      </c>
      <c r="G6" s="1">
        <f t="shared" si="4"/>
        <v>43835</v>
      </c>
      <c r="H6" s="1">
        <f t="shared" si="1"/>
        <v>43841</v>
      </c>
      <c r="I6" s="2">
        <f t="shared" si="5"/>
        <v>0</v>
      </c>
    </row>
    <row r="7" spans="1:9" x14ac:dyDescent="0.35">
      <c r="A7" t="str">
        <f t="shared" si="2"/>
        <v>Paris2</v>
      </c>
      <c r="B7" s="1">
        <v>43836</v>
      </c>
      <c r="C7" s="1" t="s">
        <v>92</v>
      </c>
      <c r="D7" s="2">
        <v>0</v>
      </c>
      <c r="E7">
        <f t="shared" si="3"/>
        <v>2</v>
      </c>
      <c r="F7" s="2">
        <f t="shared" si="0"/>
        <v>0</v>
      </c>
      <c r="G7" s="1">
        <f t="shared" si="4"/>
        <v>43835</v>
      </c>
      <c r="H7" s="1">
        <f t="shared" si="1"/>
        <v>43841</v>
      </c>
      <c r="I7" s="2">
        <f t="shared" si="5"/>
        <v>0</v>
      </c>
    </row>
    <row r="8" spans="1:9" x14ac:dyDescent="0.35">
      <c r="A8" t="str">
        <f t="shared" si="2"/>
        <v>Paris2</v>
      </c>
      <c r="B8" s="1">
        <v>43837</v>
      </c>
      <c r="C8" s="1" t="s">
        <v>92</v>
      </c>
      <c r="D8" s="2">
        <v>0</v>
      </c>
      <c r="E8">
        <f t="shared" si="3"/>
        <v>2</v>
      </c>
      <c r="F8" s="2">
        <f t="shared" si="0"/>
        <v>0</v>
      </c>
      <c r="G8" s="1">
        <f t="shared" si="4"/>
        <v>43835</v>
      </c>
      <c r="H8" s="1">
        <f t="shared" si="1"/>
        <v>43841</v>
      </c>
      <c r="I8" s="2">
        <f t="shared" si="5"/>
        <v>0</v>
      </c>
    </row>
    <row r="9" spans="1:9" x14ac:dyDescent="0.35">
      <c r="A9" t="str">
        <f t="shared" si="2"/>
        <v>Paris2</v>
      </c>
      <c r="B9" s="1">
        <v>43838</v>
      </c>
      <c r="C9" s="1" t="s">
        <v>92</v>
      </c>
      <c r="D9" s="2">
        <v>0</v>
      </c>
      <c r="E9">
        <f t="shared" si="3"/>
        <v>2</v>
      </c>
      <c r="F9" s="2">
        <f t="shared" si="0"/>
        <v>0</v>
      </c>
      <c r="G9" s="1">
        <f t="shared" si="4"/>
        <v>43835</v>
      </c>
      <c r="H9" s="1">
        <f t="shared" si="1"/>
        <v>43841</v>
      </c>
      <c r="I9" s="2">
        <f t="shared" si="5"/>
        <v>0</v>
      </c>
    </row>
    <row r="10" spans="1:9" x14ac:dyDescent="0.35">
      <c r="A10" t="str">
        <f t="shared" si="2"/>
        <v>Paris2</v>
      </c>
      <c r="B10" s="1">
        <v>43839</v>
      </c>
      <c r="C10" s="1" t="s">
        <v>92</v>
      </c>
      <c r="D10" s="2">
        <v>0</v>
      </c>
      <c r="E10">
        <f t="shared" si="3"/>
        <v>2</v>
      </c>
      <c r="F10" s="2">
        <f t="shared" si="0"/>
        <v>0</v>
      </c>
      <c r="G10" s="1">
        <f t="shared" si="4"/>
        <v>43835</v>
      </c>
      <c r="H10" s="1">
        <f t="shared" si="1"/>
        <v>43841</v>
      </c>
      <c r="I10" s="2">
        <f t="shared" si="5"/>
        <v>0</v>
      </c>
    </row>
    <row r="11" spans="1:9" x14ac:dyDescent="0.35">
      <c r="A11" t="str">
        <f t="shared" si="2"/>
        <v>Paris2</v>
      </c>
      <c r="B11" s="1">
        <v>43840</v>
      </c>
      <c r="C11" s="1" t="s">
        <v>92</v>
      </c>
      <c r="D11" s="2">
        <v>0</v>
      </c>
      <c r="E11">
        <f t="shared" si="3"/>
        <v>2</v>
      </c>
      <c r="F11" s="2">
        <f t="shared" si="0"/>
        <v>0</v>
      </c>
      <c r="G11" s="1">
        <f t="shared" si="4"/>
        <v>43835</v>
      </c>
      <c r="H11" s="1">
        <f t="shared" si="1"/>
        <v>43841</v>
      </c>
      <c r="I11" s="2">
        <f t="shared" si="5"/>
        <v>0</v>
      </c>
    </row>
    <row r="12" spans="1:9" x14ac:dyDescent="0.35">
      <c r="A12" t="str">
        <f t="shared" si="2"/>
        <v>Paris2</v>
      </c>
      <c r="B12" s="1">
        <v>43841</v>
      </c>
      <c r="C12" s="1" t="s">
        <v>92</v>
      </c>
      <c r="D12" s="2">
        <v>0</v>
      </c>
      <c r="E12">
        <f t="shared" si="3"/>
        <v>2</v>
      </c>
      <c r="F12" s="2">
        <f t="shared" si="0"/>
        <v>0</v>
      </c>
      <c r="G12" s="1">
        <f t="shared" si="4"/>
        <v>43835</v>
      </c>
      <c r="H12" s="1">
        <f t="shared" si="1"/>
        <v>43841</v>
      </c>
      <c r="I12" s="2">
        <f t="shared" si="5"/>
        <v>0</v>
      </c>
    </row>
    <row r="13" spans="1:9" x14ac:dyDescent="0.35">
      <c r="A13" t="str">
        <f t="shared" si="2"/>
        <v>Paris3</v>
      </c>
      <c r="B13" s="1">
        <v>43842</v>
      </c>
      <c r="C13" s="1" t="s">
        <v>92</v>
      </c>
      <c r="D13" s="2">
        <v>0</v>
      </c>
      <c r="E13">
        <f t="shared" si="3"/>
        <v>3</v>
      </c>
      <c r="F13" s="2">
        <f t="shared" si="0"/>
        <v>0</v>
      </c>
      <c r="G13" s="1">
        <f t="shared" si="4"/>
        <v>43842</v>
      </c>
      <c r="H13" s="1">
        <f t="shared" si="1"/>
        <v>43848</v>
      </c>
      <c r="I13" s="2">
        <f t="shared" si="5"/>
        <v>0</v>
      </c>
    </row>
    <row r="14" spans="1:9" x14ac:dyDescent="0.35">
      <c r="A14" t="str">
        <f t="shared" si="2"/>
        <v>Paris3</v>
      </c>
      <c r="B14" s="1">
        <v>43843</v>
      </c>
      <c r="C14" s="1" t="s">
        <v>92</v>
      </c>
      <c r="D14" s="2">
        <v>0</v>
      </c>
      <c r="E14">
        <f t="shared" si="3"/>
        <v>3</v>
      </c>
      <c r="F14" s="2">
        <f t="shared" si="0"/>
        <v>0</v>
      </c>
      <c r="G14" s="1">
        <f t="shared" si="4"/>
        <v>43842</v>
      </c>
      <c r="H14" s="1">
        <f t="shared" si="1"/>
        <v>43848</v>
      </c>
      <c r="I14" s="2">
        <f t="shared" si="5"/>
        <v>0</v>
      </c>
    </row>
    <row r="15" spans="1:9" x14ac:dyDescent="0.35">
      <c r="A15" t="str">
        <f t="shared" si="2"/>
        <v>Paris3</v>
      </c>
      <c r="B15" s="1">
        <v>43844</v>
      </c>
      <c r="C15" s="1" t="s">
        <v>92</v>
      </c>
      <c r="D15" s="2">
        <v>0</v>
      </c>
      <c r="E15">
        <f t="shared" si="3"/>
        <v>3</v>
      </c>
      <c r="F15" s="2">
        <f t="shared" si="0"/>
        <v>0</v>
      </c>
      <c r="G15" s="1">
        <f t="shared" si="4"/>
        <v>43842</v>
      </c>
      <c r="H15" s="1">
        <f t="shared" si="1"/>
        <v>43848</v>
      </c>
      <c r="I15" s="2">
        <f t="shared" si="5"/>
        <v>0</v>
      </c>
    </row>
    <row r="16" spans="1:9" x14ac:dyDescent="0.35">
      <c r="A16" t="str">
        <f t="shared" si="2"/>
        <v>Paris3</v>
      </c>
      <c r="B16" s="1">
        <v>43845</v>
      </c>
      <c r="C16" s="1" t="s">
        <v>92</v>
      </c>
      <c r="D16" s="2">
        <v>0</v>
      </c>
      <c r="E16">
        <f t="shared" si="3"/>
        <v>3</v>
      </c>
      <c r="F16" s="2">
        <f t="shared" si="0"/>
        <v>0</v>
      </c>
      <c r="G16" s="1">
        <f t="shared" si="4"/>
        <v>43842</v>
      </c>
      <c r="H16" s="1">
        <f t="shared" si="1"/>
        <v>43848</v>
      </c>
      <c r="I16" s="2">
        <f t="shared" si="5"/>
        <v>0</v>
      </c>
    </row>
    <row r="17" spans="1:9" x14ac:dyDescent="0.35">
      <c r="A17" t="str">
        <f t="shared" si="2"/>
        <v>Paris3</v>
      </c>
      <c r="B17" s="1">
        <v>43846</v>
      </c>
      <c r="C17" s="1" t="s">
        <v>92</v>
      </c>
      <c r="D17" s="2">
        <v>0</v>
      </c>
      <c r="E17">
        <f t="shared" si="3"/>
        <v>3</v>
      </c>
      <c r="F17" s="2">
        <f t="shared" si="0"/>
        <v>0</v>
      </c>
      <c r="G17" s="1">
        <f t="shared" si="4"/>
        <v>43842</v>
      </c>
      <c r="H17" s="1">
        <f t="shared" si="1"/>
        <v>43848</v>
      </c>
      <c r="I17" s="2">
        <f t="shared" si="5"/>
        <v>0</v>
      </c>
    </row>
    <row r="18" spans="1:9" x14ac:dyDescent="0.35">
      <c r="A18" t="str">
        <f t="shared" si="2"/>
        <v>Paris3</v>
      </c>
      <c r="B18" s="1">
        <v>43847</v>
      </c>
      <c r="C18" s="1" t="s">
        <v>92</v>
      </c>
      <c r="D18" s="2">
        <v>0</v>
      </c>
      <c r="E18">
        <f t="shared" si="3"/>
        <v>3</v>
      </c>
      <c r="F18" s="2">
        <f t="shared" si="0"/>
        <v>0</v>
      </c>
      <c r="G18" s="1">
        <f t="shared" si="4"/>
        <v>43842</v>
      </c>
      <c r="H18" s="1">
        <f t="shared" si="1"/>
        <v>43848</v>
      </c>
      <c r="I18" s="2">
        <f t="shared" si="5"/>
        <v>0</v>
      </c>
    </row>
    <row r="19" spans="1:9" x14ac:dyDescent="0.35">
      <c r="A19" t="str">
        <f t="shared" si="2"/>
        <v>Paris3</v>
      </c>
      <c r="B19" s="1">
        <v>43848</v>
      </c>
      <c r="C19" s="1" t="s">
        <v>92</v>
      </c>
      <c r="D19" s="2">
        <v>0</v>
      </c>
      <c r="E19">
        <f t="shared" si="3"/>
        <v>3</v>
      </c>
      <c r="F19" s="2">
        <f t="shared" si="0"/>
        <v>0</v>
      </c>
      <c r="G19" s="1">
        <f t="shared" si="4"/>
        <v>43842</v>
      </c>
      <c r="H19" s="1">
        <f t="shared" si="1"/>
        <v>43848</v>
      </c>
      <c r="I19" s="2">
        <f t="shared" si="5"/>
        <v>0</v>
      </c>
    </row>
    <row r="20" spans="1:9" x14ac:dyDescent="0.35">
      <c r="A20" t="str">
        <f t="shared" si="2"/>
        <v>Paris4</v>
      </c>
      <c r="B20" s="1">
        <v>43849</v>
      </c>
      <c r="C20" s="1" t="s">
        <v>92</v>
      </c>
      <c r="D20" s="2">
        <v>0</v>
      </c>
      <c r="E20">
        <f t="shared" si="3"/>
        <v>4</v>
      </c>
      <c r="F20" s="2">
        <f t="shared" si="0"/>
        <v>0</v>
      </c>
      <c r="G20" s="1">
        <f t="shared" si="4"/>
        <v>43849</v>
      </c>
      <c r="H20" s="1">
        <f t="shared" si="1"/>
        <v>43855</v>
      </c>
      <c r="I20" s="2">
        <f t="shared" si="5"/>
        <v>0</v>
      </c>
    </row>
    <row r="21" spans="1:9" x14ac:dyDescent="0.35">
      <c r="A21" t="str">
        <f t="shared" si="2"/>
        <v>Paris4</v>
      </c>
      <c r="B21" s="1">
        <v>43850</v>
      </c>
      <c r="C21" s="1" t="s">
        <v>92</v>
      </c>
      <c r="D21" s="2">
        <v>0</v>
      </c>
      <c r="E21">
        <f t="shared" si="3"/>
        <v>4</v>
      </c>
      <c r="F21" s="2">
        <f t="shared" si="0"/>
        <v>0</v>
      </c>
      <c r="G21" s="1">
        <f t="shared" si="4"/>
        <v>43849</v>
      </c>
      <c r="H21" s="1">
        <f t="shared" si="1"/>
        <v>43855</v>
      </c>
      <c r="I21" s="2">
        <f t="shared" si="5"/>
        <v>0</v>
      </c>
    </row>
    <row r="22" spans="1:9" x14ac:dyDescent="0.35">
      <c r="A22" t="str">
        <f t="shared" si="2"/>
        <v>Paris4</v>
      </c>
      <c r="B22" s="1">
        <v>43851</v>
      </c>
      <c r="C22" s="1" t="s">
        <v>92</v>
      </c>
      <c r="D22" s="2">
        <v>0</v>
      </c>
      <c r="E22">
        <f t="shared" si="3"/>
        <v>4</v>
      </c>
      <c r="F22" s="2">
        <f t="shared" si="0"/>
        <v>0</v>
      </c>
      <c r="G22" s="1">
        <f t="shared" si="4"/>
        <v>43849</v>
      </c>
      <c r="H22" s="1">
        <f t="shared" si="1"/>
        <v>43855</v>
      </c>
      <c r="I22" s="2">
        <f t="shared" si="5"/>
        <v>0</v>
      </c>
    </row>
    <row r="23" spans="1:9" x14ac:dyDescent="0.35">
      <c r="A23" t="str">
        <f t="shared" si="2"/>
        <v>Paris4</v>
      </c>
      <c r="B23" s="1">
        <v>43852</v>
      </c>
      <c r="C23" s="1" t="s">
        <v>92</v>
      </c>
      <c r="D23" s="2">
        <v>0</v>
      </c>
      <c r="E23">
        <f t="shared" si="3"/>
        <v>4</v>
      </c>
      <c r="F23" s="2">
        <f t="shared" si="0"/>
        <v>0</v>
      </c>
      <c r="G23" s="1">
        <f t="shared" si="4"/>
        <v>43849</v>
      </c>
      <c r="H23" s="1">
        <f t="shared" si="1"/>
        <v>43855</v>
      </c>
      <c r="I23" s="2">
        <f t="shared" si="5"/>
        <v>0</v>
      </c>
    </row>
    <row r="24" spans="1:9" x14ac:dyDescent="0.35">
      <c r="A24" t="str">
        <f t="shared" si="2"/>
        <v>Paris4</v>
      </c>
      <c r="B24" s="1">
        <v>43853</v>
      </c>
      <c r="C24" s="1" t="s">
        <v>92</v>
      </c>
      <c r="D24" s="2">
        <v>0</v>
      </c>
      <c r="E24">
        <f t="shared" si="3"/>
        <v>4</v>
      </c>
      <c r="F24" s="2">
        <f t="shared" si="0"/>
        <v>0</v>
      </c>
      <c r="G24" s="1">
        <f t="shared" si="4"/>
        <v>43849</v>
      </c>
      <c r="H24" s="1">
        <f t="shared" si="1"/>
        <v>43855</v>
      </c>
      <c r="I24" s="2">
        <f t="shared" si="5"/>
        <v>0</v>
      </c>
    </row>
    <row r="25" spans="1:9" x14ac:dyDescent="0.35">
      <c r="A25" t="str">
        <f t="shared" si="2"/>
        <v>Paris4</v>
      </c>
      <c r="B25" s="1">
        <v>43854</v>
      </c>
      <c r="C25" s="1" t="s">
        <v>92</v>
      </c>
      <c r="D25" s="2">
        <v>0</v>
      </c>
      <c r="E25">
        <f t="shared" si="3"/>
        <v>4</v>
      </c>
      <c r="F25" s="2">
        <f t="shared" si="0"/>
        <v>0</v>
      </c>
      <c r="G25" s="1">
        <f t="shared" si="4"/>
        <v>43849</v>
      </c>
      <c r="H25" s="1">
        <f t="shared" si="1"/>
        <v>43855</v>
      </c>
      <c r="I25" s="2">
        <f t="shared" si="5"/>
        <v>0</v>
      </c>
    </row>
    <row r="26" spans="1:9" x14ac:dyDescent="0.35">
      <c r="A26" t="str">
        <f t="shared" si="2"/>
        <v>Paris4</v>
      </c>
      <c r="B26" s="1">
        <v>43855</v>
      </c>
      <c r="C26" s="1" t="s">
        <v>92</v>
      </c>
      <c r="D26" s="2">
        <v>0</v>
      </c>
      <c r="E26">
        <f t="shared" si="3"/>
        <v>4</v>
      </c>
      <c r="F26" s="2">
        <f t="shared" si="0"/>
        <v>0</v>
      </c>
      <c r="G26" s="1">
        <f t="shared" si="4"/>
        <v>43849</v>
      </c>
      <c r="H26" s="1">
        <f t="shared" si="1"/>
        <v>43855</v>
      </c>
      <c r="I26" s="2">
        <f t="shared" si="5"/>
        <v>0</v>
      </c>
    </row>
    <row r="27" spans="1:9" x14ac:dyDescent="0.35">
      <c r="A27" t="str">
        <f t="shared" si="2"/>
        <v>Paris5</v>
      </c>
      <c r="B27" s="1">
        <v>43856</v>
      </c>
      <c r="C27" s="1" t="s">
        <v>92</v>
      </c>
      <c r="D27" s="2">
        <v>0</v>
      </c>
      <c r="E27">
        <f t="shared" si="3"/>
        <v>5</v>
      </c>
      <c r="F27" s="2">
        <f t="shared" si="0"/>
        <v>0</v>
      </c>
      <c r="G27" s="1">
        <f t="shared" si="4"/>
        <v>43856</v>
      </c>
      <c r="H27" s="1">
        <f t="shared" si="1"/>
        <v>43862</v>
      </c>
      <c r="I27" s="2">
        <f t="shared" si="5"/>
        <v>0</v>
      </c>
    </row>
    <row r="28" spans="1:9" x14ac:dyDescent="0.35">
      <c r="A28" t="str">
        <f t="shared" si="2"/>
        <v>Paris5</v>
      </c>
      <c r="B28" s="1">
        <v>43857</v>
      </c>
      <c r="C28" s="1" t="s">
        <v>92</v>
      </c>
      <c r="D28" s="2">
        <v>0</v>
      </c>
      <c r="E28">
        <f t="shared" si="3"/>
        <v>5</v>
      </c>
      <c r="F28" s="2">
        <f t="shared" si="0"/>
        <v>0</v>
      </c>
      <c r="G28" s="1">
        <f t="shared" si="4"/>
        <v>43856</v>
      </c>
      <c r="H28" s="1">
        <f t="shared" si="1"/>
        <v>43862</v>
      </c>
      <c r="I28" s="2">
        <f t="shared" si="5"/>
        <v>0</v>
      </c>
    </row>
    <row r="29" spans="1:9" x14ac:dyDescent="0.35">
      <c r="A29" t="str">
        <f t="shared" si="2"/>
        <v>Paris5</v>
      </c>
      <c r="B29" s="1">
        <v>43858</v>
      </c>
      <c r="C29" s="1" t="s">
        <v>92</v>
      </c>
      <c r="D29" s="2">
        <v>0</v>
      </c>
      <c r="E29">
        <f t="shared" si="3"/>
        <v>5</v>
      </c>
      <c r="F29" s="2">
        <f t="shared" si="0"/>
        <v>0</v>
      </c>
      <c r="G29" s="1">
        <f t="shared" si="4"/>
        <v>43856</v>
      </c>
      <c r="H29" s="1">
        <f t="shared" si="1"/>
        <v>43862</v>
      </c>
      <c r="I29" s="2">
        <f t="shared" si="5"/>
        <v>0</v>
      </c>
    </row>
    <row r="30" spans="1:9" x14ac:dyDescent="0.35">
      <c r="A30" t="str">
        <f t="shared" si="2"/>
        <v>Paris5</v>
      </c>
      <c r="B30" s="1">
        <v>43859</v>
      </c>
      <c r="C30" s="1" t="s">
        <v>92</v>
      </c>
      <c r="D30" s="2">
        <v>0</v>
      </c>
      <c r="E30">
        <f t="shared" si="3"/>
        <v>5</v>
      </c>
      <c r="F30" s="2">
        <f t="shared" si="0"/>
        <v>0</v>
      </c>
      <c r="G30" s="1">
        <f t="shared" si="4"/>
        <v>43856</v>
      </c>
      <c r="H30" s="1">
        <f t="shared" si="1"/>
        <v>43862</v>
      </c>
      <c r="I30" s="2">
        <f t="shared" si="5"/>
        <v>0</v>
      </c>
    </row>
    <row r="31" spans="1:9" x14ac:dyDescent="0.35">
      <c r="A31" t="str">
        <f t="shared" si="2"/>
        <v>Paris5</v>
      </c>
      <c r="B31" s="1">
        <v>43860</v>
      </c>
      <c r="C31" s="1" t="s">
        <v>92</v>
      </c>
      <c r="D31" s="2">
        <v>0</v>
      </c>
      <c r="E31">
        <f t="shared" si="3"/>
        <v>5</v>
      </c>
      <c r="F31" s="2">
        <f t="shared" si="0"/>
        <v>0</v>
      </c>
      <c r="G31" s="1">
        <f t="shared" si="4"/>
        <v>43856</v>
      </c>
      <c r="H31" s="1">
        <f t="shared" si="1"/>
        <v>43862</v>
      </c>
      <c r="I31" s="2">
        <f t="shared" si="5"/>
        <v>0</v>
      </c>
    </row>
    <row r="32" spans="1:9" x14ac:dyDescent="0.35">
      <c r="A32" t="str">
        <f t="shared" si="2"/>
        <v>Paris5</v>
      </c>
      <c r="B32" s="1">
        <v>43861</v>
      </c>
      <c r="C32" s="1" t="s">
        <v>92</v>
      </c>
      <c r="D32" s="2">
        <v>0</v>
      </c>
      <c r="E32">
        <f t="shared" si="3"/>
        <v>5</v>
      </c>
      <c r="F32" s="2">
        <f t="shared" si="0"/>
        <v>0</v>
      </c>
      <c r="G32" s="1">
        <f t="shared" si="4"/>
        <v>43856</v>
      </c>
      <c r="H32" s="1">
        <f t="shared" si="1"/>
        <v>43862</v>
      </c>
      <c r="I32" s="2">
        <f t="shared" si="5"/>
        <v>0</v>
      </c>
    </row>
    <row r="33" spans="1:9" x14ac:dyDescent="0.35">
      <c r="A33" t="str">
        <f t="shared" si="2"/>
        <v>Paris5</v>
      </c>
      <c r="B33" s="1">
        <v>43862</v>
      </c>
      <c r="C33" s="1" t="s">
        <v>92</v>
      </c>
      <c r="D33" s="2">
        <v>0</v>
      </c>
      <c r="E33">
        <f t="shared" si="3"/>
        <v>5</v>
      </c>
      <c r="F33" s="2">
        <f t="shared" si="0"/>
        <v>0</v>
      </c>
      <c r="G33" s="1">
        <f t="shared" si="4"/>
        <v>43856</v>
      </c>
      <c r="H33" s="1">
        <f t="shared" si="1"/>
        <v>43862</v>
      </c>
      <c r="I33" s="2">
        <f t="shared" si="5"/>
        <v>0</v>
      </c>
    </row>
    <row r="34" spans="1:9" x14ac:dyDescent="0.35">
      <c r="A34" t="str">
        <f t="shared" si="2"/>
        <v>Paris6</v>
      </c>
      <c r="B34" s="1">
        <v>43863</v>
      </c>
      <c r="C34" s="1" t="s">
        <v>92</v>
      </c>
      <c r="D34" s="2">
        <v>0</v>
      </c>
      <c r="E34">
        <f t="shared" si="3"/>
        <v>6</v>
      </c>
      <c r="F34" s="2">
        <f t="shared" si="0"/>
        <v>0</v>
      </c>
      <c r="G34" s="1">
        <f t="shared" si="4"/>
        <v>43863</v>
      </c>
      <c r="H34" s="1">
        <f t="shared" si="1"/>
        <v>43869</v>
      </c>
      <c r="I34" s="2">
        <f t="shared" si="5"/>
        <v>0</v>
      </c>
    </row>
    <row r="35" spans="1:9" x14ac:dyDescent="0.35">
      <c r="A35" t="str">
        <f t="shared" si="2"/>
        <v>Paris6</v>
      </c>
      <c r="B35" s="1">
        <v>43864</v>
      </c>
      <c r="C35" s="1" t="s">
        <v>92</v>
      </c>
      <c r="D35" s="2">
        <v>0</v>
      </c>
      <c r="E35">
        <f t="shared" si="3"/>
        <v>6</v>
      </c>
      <c r="F35" s="2">
        <f t="shared" si="0"/>
        <v>0</v>
      </c>
      <c r="G35" s="1">
        <f t="shared" si="4"/>
        <v>43863</v>
      </c>
      <c r="H35" s="1">
        <f t="shared" si="1"/>
        <v>43869</v>
      </c>
      <c r="I35" s="2">
        <f t="shared" si="5"/>
        <v>0</v>
      </c>
    </row>
    <row r="36" spans="1:9" x14ac:dyDescent="0.35">
      <c r="A36" t="str">
        <f t="shared" si="2"/>
        <v>Paris6</v>
      </c>
      <c r="B36" s="1">
        <v>43865</v>
      </c>
      <c r="C36" s="1" t="s">
        <v>92</v>
      </c>
      <c r="D36" s="2">
        <v>0</v>
      </c>
      <c r="E36">
        <f t="shared" si="3"/>
        <v>6</v>
      </c>
      <c r="F36" s="2">
        <f t="shared" si="0"/>
        <v>0</v>
      </c>
      <c r="G36" s="1">
        <f t="shared" si="4"/>
        <v>43863</v>
      </c>
      <c r="H36" s="1">
        <f t="shared" si="1"/>
        <v>43869</v>
      </c>
      <c r="I36" s="2">
        <f t="shared" si="5"/>
        <v>0</v>
      </c>
    </row>
    <row r="37" spans="1:9" x14ac:dyDescent="0.35">
      <c r="A37" t="str">
        <f t="shared" si="2"/>
        <v>Paris6</v>
      </c>
      <c r="B37" s="1">
        <v>43866</v>
      </c>
      <c r="C37" s="1" t="s">
        <v>92</v>
      </c>
      <c r="D37" s="2">
        <v>0</v>
      </c>
      <c r="E37">
        <f t="shared" si="3"/>
        <v>6</v>
      </c>
      <c r="F37" s="2">
        <f t="shared" si="0"/>
        <v>0</v>
      </c>
      <c r="G37" s="1">
        <f t="shared" si="4"/>
        <v>43863</v>
      </c>
      <c r="H37" s="1">
        <f t="shared" si="1"/>
        <v>43869</v>
      </c>
      <c r="I37" s="2">
        <f t="shared" si="5"/>
        <v>0</v>
      </c>
    </row>
    <row r="38" spans="1:9" x14ac:dyDescent="0.35">
      <c r="A38" t="str">
        <f t="shared" si="2"/>
        <v>Paris6</v>
      </c>
      <c r="B38" s="1">
        <v>43867</v>
      </c>
      <c r="C38" s="1" t="s">
        <v>92</v>
      </c>
      <c r="D38" s="2">
        <v>0</v>
      </c>
      <c r="E38">
        <f t="shared" si="3"/>
        <v>6</v>
      </c>
      <c r="F38" s="2">
        <f t="shared" si="0"/>
        <v>0</v>
      </c>
      <c r="G38" s="1">
        <f t="shared" si="4"/>
        <v>43863</v>
      </c>
      <c r="H38" s="1">
        <f t="shared" si="1"/>
        <v>43869</v>
      </c>
      <c r="I38" s="2">
        <f t="shared" si="5"/>
        <v>0</v>
      </c>
    </row>
    <row r="39" spans="1:9" x14ac:dyDescent="0.35">
      <c r="A39" t="str">
        <f t="shared" si="2"/>
        <v>Paris6</v>
      </c>
      <c r="B39" s="1">
        <v>43868</v>
      </c>
      <c r="C39" s="1" t="s">
        <v>92</v>
      </c>
      <c r="D39" s="2">
        <v>0</v>
      </c>
      <c r="E39">
        <f t="shared" si="3"/>
        <v>6</v>
      </c>
      <c r="F39" s="2">
        <f t="shared" si="0"/>
        <v>0</v>
      </c>
      <c r="G39" s="1">
        <f t="shared" si="4"/>
        <v>43863</v>
      </c>
      <c r="H39" s="1">
        <f t="shared" si="1"/>
        <v>43869</v>
      </c>
      <c r="I39" s="2">
        <f t="shared" si="5"/>
        <v>0</v>
      </c>
    </row>
    <row r="40" spans="1:9" x14ac:dyDescent="0.35">
      <c r="A40" t="str">
        <f t="shared" si="2"/>
        <v>Paris6</v>
      </c>
      <c r="B40" s="1">
        <v>43869</v>
      </c>
      <c r="C40" s="1" t="s">
        <v>92</v>
      </c>
      <c r="D40" s="2">
        <v>0</v>
      </c>
      <c r="E40">
        <f t="shared" si="3"/>
        <v>6</v>
      </c>
      <c r="F40" s="2">
        <f t="shared" si="0"/>
        <v>0</v>
      </c>
      <c r="G40" s="1">
        <f t="shared" si="4"/>
        <v>43863</v>
      </c>
      <c r="H40" s="1">
        <f t="shared" si="1"/>
        <v>43869</v>
      </c>
      <c r="I40" s="2">
        <f t="shared" si="5"/>
        <v>0</v>
      </c>
    </row>
    <row r="41" spans="1:9" x14ac:dyDescent="0.35">
      <c r="A41" t="str">
        <f t="shared" si="2"/>
        <v>Paris7</v>
      </c>
      <c r="B41" s="1">
        <v>43870</v>
      </c>
      <c r="C41" s="1" t="s">
        <v>92</v>
      </c>
      <c r="D41" s="2">
        <v>0</v>
      </c>
      <c r="E41">
        <f t="shared" si="3"/>
        <v>7</v>
      </c>
      <c r="F41" s="2">
        <f t="shared" si="0"/>
        <v>0</v>
      </c>
      <c r="G41" s="1">
        <f t="shared" si="4"/>
        <v>43870</v>
      </c>
      <c r="H41" s="1">
        <f t="shared" si="1"/>
        <v>43876</v>
      </c>
      <c r="I41" s="2">
        <f t="shared" si="5"/>
        <v>0</v>
      </c>
    </row>
    <row r="42" spans="1:9" x14ac:dyDescent="0.35">
      <c r="A42" t="str">
        <f t="shared" si="2"/>
        <v>Paris7</v>
      </c>
      <c r="B42" s="1">
        <v>43871</v>
      </c>
      <c r="C42" s="1" t="s">
        <v>92</v>
      </c>
      <c r="D42" s="2">
        <v>0</v>
      </c>
      <c r="E42">
        <f t="shared" si="3"/>
        <v>7</v>
      </c>
      <c r="F42" s="2">
        <f t="shared" si="0"/>
        <v>0</v>
      </c>
      <c r="G42" s="1">
        <f t="shared" si="4"/>
        <v>43870</v>
      </c>
      <c r="H42" s="1">
        <f t="shared" si="1"/>
        <v>43876</v>
      </c>
      <c r="I42" s="2">
        <f t="shared" si="5"/>
        <v>0</v>
      </c>
    </row>
    <row r="43" spans="1:9" x14ac:dyDescent="0.35">
      <c r="A43" t="str">
        <f t="shared" si="2"/>
        <v>Paris7</v>
      </c>
      <c r="B43" s="1">
        <v>43872</v>
      </c>
      <c r="C43" s="1" t="s">
        <v>92</v>
      </c>
      <c r="D43" s="2">
        <v>0</v>
      </c>
      <c r="E43">
        <f t="shared" si="3"/>
        <v>7</v>
      </c>
      <c r="F43" s="2">
        <f t="shared" si="0"/>
        <v>0</v>
      </c>
      <c r="G43" s="1">
        <f t="shared" si="4"/>
        <v>43870</v>
      </c>
      <c r="H43" s="1">
        <f t="shared" si="1"/>
        <v>43876</v>
      </c>
      <c r="I43" s="2">
        <f t="shared" si="5"/>
        <v>0</v>
      </c>
    </row>
    <row r="44" spans="1:9" x14ac:dyDescent="0.35">
      <c r="A44" t="str">
        <f t="shared" si="2"/>
        <v>Paris7</v>
      </c>
      <c r="B44" s="1">
        <v>43873</v>
      </c>
      <c r="C44" s="1" t="s">
        <v>92</v>
      </c>
      <c r="D44" s="2">
        <v>0</v>
      </c>
      <c r="E44">
        <f t="shared" si="3"/>
        <v>7</v>
      </c>
      <c r="F44" s="2">
        <f t="shared" si="0"/>
        <v>0</v>
      </c>
      <c r="G44" s="1">
        <f t="shared" si="4"/>
        <v>43870</v>
      </c>
      <c r="H44" s="1">
        <f t="shared" si="1"/>
        <v>43876</v>
      </c>
      <c r="I44" s="2">
        <f t="shared" si="5"/>
        <v>0</v>
      </c>
    </row>
    <row r="45" spans="1:9" x14ac:dyDescent="0.35">
      <c r="A45" t="str">
        <f t="shared" si="2"/>
        <v>Paris7</v>
      </c>
      <c r="B45" s="1">
        <v>43874</v>
      </c>
      <c r="C45" s="1" t="s">
        <v>92</v>
      </c>
      <c r="D45" s="2">
        <v>0</v>
      </c>
      <c r="E45">
        <f t="shared" si="3"/>
        <v>7</v>
      </c>
      <c r="F45" s="2">
        <f t="shared" si="0"/>
        <v>0</v>
      </c>
      <c r="G45" s="1">
        <f t="shared" si="4"/>
        <v>43870</v>
      </c>
      <c r="H45" s="1">
        <f t="shared" si="1"/>
        <v>43876</v>
      </c>
      <c r="I45" s="2">
        <f t="shared" si="5"/>
        <v>0</v>
      </c>
    </row>
    <row r="46" spans="1:9" x14ac:dyDescent="0.35">
      <c r="A46" t="str">
        <f t="shared" si="2"/>
        <v>Paris7</v>
      </c>
      <c r="B46" s="1">
        <v>43875</v>
      </c>
      <c r="C46" s="1" t="s">
        <v>92</v>
      </c>
      <c r="D46" s="2">
        <v>0</v>
      </c>
      <c r="E46">
        <f t="shared" si="3"/>
        <v>7</v>
      </c>
      <c r="F46" s="2">
        <f t="shared" si="0"/>
        <v>0</v>
      </c>
      <c r="G46" s="1">
        <f t="shared" si="4"/>
        <v>43870</v>
      </c>
      <c r="H46" s="1">
        <f t="shared" si="1"/>
        <v>43876</v>
      </c>
      <c r="I46" s="2">
        <f t="shared" si="5"/>
        <v>0</v>
      </c>
    </row>
    <row r="47" spans="1:9" x14ac:dyDescent="0.35">
      <c r="A47" t="str">
        <f t="shared" si="2"/>
        <v>Paris7</v>
      </c>
      <c r="B47" s="1">
        <v>43876</v>
      </c>
      <c r="C47" s="1" t="s">
        <v>92</v>
      </c>
      <c r="D47" s="2">
        <v>0</v>
      </c>
      <c r="E47">
        <f t="shared" si="3"/>
        <v>7</v>
      </c>
      <c r="F47" s="2">
        <f t="shared" si="0"/>
        <v>0</v>
      </c>
      <c r="G47" s="1">
        <f t="shared" si="4"/>
        <v>43870</v>
      </c>
      <c r="H47" s="1">
        <f t="shared" si="1"/>
        <v>43876</v>
      </c>
      <c r="I47" s="2">
        <f t="shared" si="5"/>
        <v>0</v>
      </c>
    </row>
    <row r="48" spans="1:9" x14ac:dyDescent="0.35">
      <c r="A48" t="str">
        <f t="shared" si="2"/>
        <v>Paris8</v>
      </c>
      <c r="B48" s="1">
        <v>43877</v>
      </c>
      <c r="C48" s="1" t="s">
        <v>92</v>
      </c>
      <c r="D48" s="2">
        <v>0</v>
      </c>
      <c r="E48">
        <f t="shared" si="3"/>
        <v>8</v>
      </c>
      <c r="F48" s="2">
        <f t="shared" si="0"/>
        <v>0</v>
      </c>
      <c r="G48" s="1">
        <f t="shared" si="4"/>
        <v>43877</v>
      </c>
      <c r="H48" s="1">
        <f t="shared" si="1"/>
        <v>43883</v>
      </c>
      <c r="I48" s="2">
        <f t="shared" si="5"/>
        <v>0</v>
      </c>
    </row>
    <row r="49" spans="1:9" x14ac:dyDescent="0.35">
      <c r="A49" t="str">
        <f t="shared" si="2"/>
        <v>Paris8</v>
      </c>
      <c r="B49" s="1">
        <v>43878</v>
      </c>
      <c r="C49" s="1" t="s">
        <v>92</v>
      </c>
      <c r="D49" s="2">
        <v>0</v>
      </c>
      <c r="E49">
        <f t="shared" si="3"/>
        <v>8</v>
      </c>
      <c r="F49" s="2">
        <f t="shared" si="0"/>
        <v>0</v>
      </c>
      <c r="G49" s="1">
        <f t="shared" si="4"/>
        <v>43877</v>
      </c>
      <c r="H49" s="1">
        <f t="shared" si="1"/>
        <v>43883</v>
      </c>
      <c r="I49" s="2">
        <f t="shared" si="5"/>
        <v>0</v>
      </c>
    </row>
    <row r="50" spans="1:9" x14ac:dyDescent="0.35">
      <c r="A50" t="str">
        <f t="shared" si="2"/>
        <v>Paris8</v>
      </c>
      <c r="B50" s="1">
        <v>43879</v>
      </c>
      <c r="C50" s="1" t="s">
        <v>92</v>
      </c>
      <c r="D50" s="2">
        <v>0</v>
      </c>
      <c r="E50">
        <f t="shared" si="3"/>
        <v>8</v>
      </c>
      <c r="F50" s="2">
        <f t="shared" si="0"/>
        <v>0</v>
      </c>
      <c r="G50" s="1">
        <f t="shared" si="4"/>
        <v>43877</v>
      </c>
      <c r="H50" s="1">
        <f t="shared" si="1"/>
        <v>43883</v>
      </c>
      <c r="I50" s="2">
        <f t="shared" si="5"/>
        <v>0</v>
      </c>
    </row>
    <row r="51" spans="1:9" x14ac:dyDescent="0.35">
      <c r="A51" t="str">
        <f t="shared" si="2"/>
        <v>Paris8</v>
      </c>
      <c r="B51" s="1">
        <v>43880</v>
      </c>
      <c r="C51" s="1" t="s">
        <v>92</v>
      </c>
      <c r="D51" s="2">
        <v>0</v>
      </c>
      <c r="E51">
        <f t="shared" si="3"/>
        <v>8</v>
      </c>
      <c r="F51" s="2">
        <f t="shared" si="0"/>
        <v>0</v>
      </c>
      <c r="G51" s="1">
        <f t="shared" si="4"/>
        <v>43877</v>
      </c>
      <c r="H51" s="1">
        <f t="shared" si="1"/>
        <v>43883</v>
      </c>
      <c r="I51" s="2">
        <f t="shared" si="5"/>
        <v>0</v>
      </c>
    </row>
    <row r="52" spans="1:9" x14ac:dyDescent="0.35">
      <c r="A52" t="str">
        <f t="shared" si="2"/>
        <v>Paris8</v>
      </c>
      <c r="B52" s="1">
        <v>43881</v>
      </c>
      <c r="C52" s="1" t="s">
        <v>92</v>
      </c>
      <c r="D52" s="2">
        <v>0</v>
      </c>
      <c r="E52">
        <f t="shared" si="3"/>
        <v>8</v>
      </c>
      <c r="F52" s="2">
        <f t="shared" si="0"/>
        <v>0</v>
      </c>
      <c r="G52" s="1">
        <f t="shared" si="4"/>
        <v>43877</v>
      </c>
      <c r="H52" s="1">
        <f t="shared" si="1"/>
        <v>43883</v>
      </c>
      <c r="I52" s="2">
        <f t="shared" si="5"/>
        <v>0</v>
      </c>
    </row>
    <row r="53" spans="1:9" x14ac:dyDescent="0.35">
      <c r="A53" t="str">
        <f t="shared" si="2"/>
        <v>Paris8</v>
      </c>
      <c r="B53" s="1">
        <v>43882</v>
      </c>
      <c r="C53" s="1" t="s">
        <v>92</v>
      </c>
      <c r="D53" s="2">
        <v>0</v>
      </c>
      <c r="E53">
        <f t="shared" si="3"/>
        <v>8</v>
      </c>
      <c r="F53" s="2">
        <f t="shared" si="0"/>
        <v>0</v>
      </c>
      <c r="G53" s="1">
        <f t="shared" si="4"/>
        <v>43877</v>
      </c>
      <c r="H53" s="1">
        <f t="shared" si="1"/>
        <v>43883</v>
      </c>
      <c r="I53" s="2">
        <f t="shared" si="5"/>
        <v>0</v>
      </c>
    </row>
    <row r="54" spans="1:9" x14ac:dyDescent="0.35">
      <c r="A54" t="str">
        <f t="shared" si="2"/>
        <v>Paris8</v>
      </c>
      <c r="B54" s="1">
        <v>43883</v>
      </c>
      <c r="C54" s="1" t="s">
        <v>92</v>
      </c>
      <c r="D54" s="2">
        <v>0</v>
      </c>
      <c r="E54">
        <f t="shared" si="3"/>
        <v>8</v>
      </c>
      <c r="F54" s="2">
        <f t="shared" si="0"/>
        <v>0</v>
      </c>
      <c r="G54" s="1">
        <f t="shared" si="4"/>
        <v>43877</v>
      </c>
      <c r="H54" s="1">
        <f t="shared" si="1"/>
        <v>43883</v>
      </c>
      <c r="I54" s="2">
        <f t="shared" si="5"/>
        <v>0</v>
      </c>
    </row>
    <row r="55" spans="1:9" x14ac:dyDescent="0.35">
      <c r="A55" t="str">
        <f t="shared" si="2"/>
        <v>Paris9</v>
      </c>
      <c r="B55" s="1">
        <v>43884</v>
      </c>
      <c r="C55" s="1" t="s">
        <v>92</v>
      </c>
      <c r="D55" s="2">
        <v>0</v>
      </c>
      <c r="E55">
        <f t="shared" si="3"/>
        <v>9</v>
      </c>
      <c r="F55" s="2">
        <f t="shared" si="0"/>
        <v>0</v>
      </c>
      <c r="G55" s="1">
        <f t="shared" si="4"/>
        <v>43884</v>
      </c>
      <c r="H55" s="1">
        <f t="shared" si="1"/>
        <v>43890</v>
      </c>
      <c r="I55" s="2">
        <f t="shared" si="5"/>
        <v>0</v>
      </c>
    </row>
    <row r="56" spans="1:9" x14ac:dyDescent="0.35">
      <c r="A56" t="str">
        <f t="shared" si="2"/>
        <v>Paris9</v>
      </c>
      <c r="B56" s="1">
        <v>43885</v>
      </c>
      <c r="C56" s="1" t="s">
        <v>92</v>
      </c>
      <c r="D56" s="2">
        <v>0</v>
      </c>
      <c r="E56">
        <f t="shared" si="3"/>
        <v>9</v>
      </c>
      <c r="F56" s="2">
        <f t="shared" si="0"/>
        <v>0</v>
      </c>
      <c r="G56" s="1">
        <f t="shared" si="4"/>
        <v>43884</v>
      </c>
      <c r="H56" s="1">
        <f t="shared" si="1"/>
        <v>43890</v>
      </c>
      <c r="I56" s="2">
        <f t="shared" si="5"/>
        <v>0</v>
      </c>
    </row>
    <row r="57" spans="1:9" x14ac:dyDescent="0.35">
      <c r="A57" t="str">
        <f t="shared" si="2"/>
        <v>Paris9</v>
      </c>
      <c r="B57" s="1">
        <v>43886</v>
      </c>
      <c r="C57" s="1" t="s">
        <v>92</v>
      </c>
      <c r="D57" s="2">
        <v>0</v>
      </c>
      <c r="E57">
        <f t="shared" si="3"/>
        <v>9</v>
      </c>
      <c r="F57" s="2">
        <f t="shared" si="0"/>
        <v>0</v>
      </c>
      <c r="G57" s="1">
        <f t="shared" si="4"/>
        <v>43884</v>
      </c>
      <c r="H57" s="1">
        <f t="shared" si="1"/>
        <v>43890</v>
      </c>
      <c r="I57" s="2">
        <f t="shared" si="5"/>
        <v>0</v>
      </c>
    </row>
    <row r="58" spans="1:9" x14ac:dyDescent="0.35">
      <c r="A58" t="str">
        <f t="shared" si="2"/>
        <v>Paris9</v>
      </c>
      <c r="B58" s="1">
        <v>43887</v>
      </c>
      <c r="C58" s="1" t="s">
        <v>92</v>
      </c>
      <c r="D58" s="2">
        <v>0</v>
      </c>
      <c r="E58">
        <f t="shared" si="3"/>
        <v>9</v>
      </c>
      <c r="F58" s="2">
        <f t="shared" si="0"/>
        <v>0</v>
      </c>
      <c r="G58" s="1">
        <f t="shared" si="4"/>
        <v>43884</v>
      </c>
      <c r="H58" s="1">
        <f t="shared" si="1"/>
        <v>43890</v>
      </c>
      <c r="I58" s="2">
        <f t="shared" si="5"/>
        <v>0</v>
      </c>
    </row>
    <row r="59" spans="1:9" x14ac:dyDescent="0.35">
      <c r="A59" t="str">
        <f t="shared" si="2"/>
        <v>Paris9</v>
      </c>
      <c r="B59" s="1">
        <v>43888</v>
      </c>
      <c r="C59" s="1" t="s">
        <v>92</v>
      </c>
      <c r="D59" s="2">
        <v>0</v>
      </c>
      <c r="E59">
        <f t="shared" si="3"/>
        <v>9</v>
      </c>
      <c r="F59" s="2">
        <f t="shared" si="0"/>
        <v>0</v>
      </c>
      <c r="G59" s="1">
        <f t="shared" si="4"/>
        <v>43884</v>
      </c>
      <c r="H59" s="1">
        <f t="shared" si="1"/>
        <v>43890</v>
      </c>
      <c r="I59" s="2">
        <f t="shared" si="5"/>
        <v>0</v>
      </c>
    </row>
    <row r="60" spans="1:9" x14ac:dyDescent="0.35">
      <c r="A60" t="str">
        <f t="shared" si="2"/>
        <v>Paris9</v>
      </c>
      <c r="B60" s="1">
        <v>43889</v>
      </c>
      <c r="C60" s="1" t="s">
        <v>92</v>
      </c>
      <c r="D60" s="2">
        <v>0</v>
      </c>
      <c r="E60">
        <f t="shared" si="3"/>
        <v>9</v>
      </c>
      <c r="F60" s="2">
        <f t="shared" si="0"/>
        <v>0</v>
      </c>
      <c r="G60" s="1">
        <f t="shared" si="4"/>
        <v>43884</v>
      </c>
      <c r="H60" s="1">
        <f t="shared" si="1"/>
        <v>43890</v>
      </c>
      <c r="I60" s="2">
        <f t="shared" si="5"/>
        <v>0</v>
      </c>
    </row>
    <row r="61" spans="1:9" x14ac:dyDescent="0.35">
      <c r="A61" t="str">
        <f t="shared" si="2"/>
        <v>Paris9</v>
      </c>
      <c r="B61" s="1">
        <v>43890</v>
      </c>
      <c r="C61" s="1" t="s">
        <v>92</v>
      </c>
      <c r="D61" s="2">
        <v>0</v>
      </c>
      <c r="E61">
        <f t="shared" si="3"/>
        <v>9</v>
      </c>
      <c r="F61" s="2">
        <f t="shared" si="0"/>
        <v>0</v>
      </c>
      <c r="G61" s="1">
        <f t="shared" si="4"/>
        <v>43884</v>
      </c>
      <c r="H61" s="1">
        <f t="shared" si="1"/>
        <v>43890</v>
      </c>
      <c r="I61" s="2">
        <f t="shared" si="5"/>
        <v>0</v>
      </c>
    </row>
    <row r="62" spans="1:9" x14ac:dyDescent="0.35">
      <c r="A62" t="str">
        <f t="shared" si="2"/>
        <v>Paris10</v>
      </c>
      <c r="B62" s="1">
        <v>43891</v>
      </c>
      <c r="C62" s="1" t="s">
        <v>92</v>
      </c>
      <c r="D62" s="2">
        <v>0</v>
      </c>
      <c r="E62">
        <f t="shared" si="3"/>
        <v>10</v>
      </c>
      <c r="F62" s="2">
        <f t="shared" si="0"/>
        <v>0</v>
      </c>
      <c r="G62" s="1">
        <f t="shared" si="4"/>
        <v>43891</v>
      </c>
      <c r="H62" s="1">
        <f t="shared" si="1"/>
        <v>43897</v>
      </c>
      <c r="I62" s="2">
        <f t="shared" si="5"/>
        <v>0</v>
      </c>
    </row>
    <row r="63" spans="1:9" x14ac:dyDescent="0.35">
      <c r="A63" t="str">
        <f t="shared" si="2"/>
        <v>Paris10</v>
      </c>
      <c r="B63" s="1">
        <v>43892</v>
      </c>
      <c r="C63" s="1" t="s">
        <v>92</v>
      </c>
      <c r="D63" s="2">
        <v>0</v>
      </c>
      <c r="E63">
        <f t="shared" si="3"/>
        <v>10</v>
      </c>
      <c r="F63" s="2">
        <f t="shared" si="0"/>
        <v>0</v>
      </c>
      <c r="G63" s="1">
        <f t="shared" si="4"/>
        <v>43891</v>
      </c>
      <c r="H63" s="1">
        <f t="shared" si="1"/>
        <v>43897</v>
      </c>
      <c r="I63" s="2">
        <f t="shared" si="5"/>
        <v>0</v>
      </c>
    </row>
    <row r="64" spans="1:9" x14ac:dyDescent="0.35">
      <c r="A64" t="str">
        <f t="shared" si="2"/>
        <v>Paris10</v>
      </c>
      <c r="B64" s="1">
        <v>43893</v>
      </c>
      <c r="C64" s="1" t="s">
        <v>92</v>
      </c>
      <c r="D64" s="2">
        <v>0</v>
      </c>
      <c r="E64">
        <f t="shared" si="3"/>
        <v>10</v>
      </c>
      <c r="F64" s="2">
        <f t="shared" si="0"/>
        <v>0</v>
      </c>
      <c r="G64" s="1">
        <f t="shared" si="4"/>
        <v>43891</v>
      </c>
      <c r="H64" s="1">
        <f t="shared" si="1"/>
        <v>43897</v>
      </c>
      <c r="I64" s="2">
        <f t="shared" si="5"/>
        <v>0</v>
      </c>
    </row>
    <row r="65" spans="1:9" x14ac:dyDescent="0.35">
      <c r="A65" t="str">
        <f t="shared" si="2"/>
        <v>Paris10</v>
      </c>
      <c r="B65" s="1">
        <v>43894</v>
      </c>
      <c r="C65" s="1" t="s">
        <v>92</v>
      </c>
      <c r="D65" s="2">
        <v>0</v>
      </c>
      <c r="E65">
        <f t="shared" si="3"/>
        <v>10</v>
      </c>
      <c r="F65" s="2">
        <f t="shared" si="0"/>
        <v>0</v>
      </c>
      <c r="G65" s="1">
        <f t="shared" si="4"/>
        <v>43891</v>
      </c>
      <c r="H65" s="1">
        <f t="shared" si="1"/>
        <v>43897</v>
      </c>
      <c r="I65" s="2">
        <f t="shared" si="5"/>
        <v>0</v>
      </c>
    </row>
    <row r="66" spans="1:9" x14ac:dyDescent="0.35">
      <c r="A66" t="str">
        <f t="shared" si="2"/>
        <v>Paris10</v>
      </c>
      <c r="B66" s="1">
        <v>43895</v>
      </c>
      <c r="C66" s="1" t="s">
        <v>92</v>
      </c>
      <c r="D66" s="2">
        <v>0</v>
      </c>
      <c r="E66">
        <f t="shared" ref="E66:E129" si="6">WEEKNUM(B66)</f>
        <v>10</v>
      </c>
      <c r="F66" s="2">
        <f t="shared" ref="F66:F129" si="7">AVERAGEIFS(D:D,E:E,E66,C:C,C66)</f>
        <v>0</v>
      </c>
      <c r="G66" s="1">
        <f t="shared" ref="G66:G129" si="8">_xlfn.MINIFS(B:B,E:E,E66)</f>
        <v>43891</v>
      </c>
      <c r="H66" s="1">
        <f t="shared" ref="H66:H129" si="9">_xlfn.MAXIFS(B:B,E:E,E66)</f>
        <v>43897</v>
      </c>
      <c r="I66" s="2">
        <f t="shared" ref="I66:I129" si="10">_xlfn.MAXIFS(D:D,A:A,A66)</f>
        <v>0</v>
      </c>
    </row>
    <row r="67" spans="1:9" x14ac:dyDescent="0.35">
      <c r="A67" t="str">
        <f t="shared" ref="A67:A130" si="11">C67&amp;E67</f>
        <v>Paris10</v>
      </c>
      <c r="B67" s="1">
        <v>43896</v>
      </c>
      <c r="C67" s="1" t="s">
        <v>92</v>
      </c>
      <c r="D67" s="2">
        <v>0</v>
      </c>
      <c r="E67">
        <f t="shared" si="6"/>
        <v>10</v>
      </c>
      <c r="F67" s="2">
        <f t="shared" si="7"/>
        <v>0</v>
      </c>
      <c r="G67" s="1">
        <f t="shared" si="8"/>
        <v>43891</v>
      </c>
      <c r="H67" s="1">
        <f t="shared" si="9"/>
        <v>43897</v>
      </c>
      <c r="I67" s="2">
        <f t="shared" si="10"/>
        <v>0</v>
      </c>
    </row>
    <row r="68" spans="1:9" x14ac:dyDescent="0.35">
      <c r="A68" t="str">
        <f t="shared" si="11"/>
        <v>Paris10</v>
      </c>
      <c r="B68" s="1">
        <v>43897</v>
      </c>
      <c r="C68" s="1" t="s">
        <v>92</v>
      </c>
      <c r="D68" s="2">
        <v>0</v>
      </c>
      <c r="E68">
        <f t="shared" si="6"/>
        <v>10</v>
      </c>
      <c r="F68" s="2">
        <f t="shared" si="7"/>
        <v>0</v>
      </c>
      <c r="G68" s="1">
        <f t="shared" si="8"/>
        <v>43891</v>
      </c>
      <c r="H68" s="1">
        <f t="shared" si="9"/>
        <v>43897</v>
      </c>
      <c r="I68" s="2">
        <f t="shared" si="10"/>
        <v>0</v>
      </c>
    </row>
    <row r="69" spans="1:9" x14ac:dyDescent="0.35">
      <c r="A69" t="str">
        <f t="shared" si="11"/>
        <v>Paris11</v>
      </c>
      <c r="B69" s="1">
        <v>43898</v>
      </c>
      <c r="C69" s="1" t="s">
        <v>92</v>
      </c>
      <c r="D69" s="2">
        <v>0</v>
      </c>
      <c r="E69">
        <f t="shared" si="6"/>
        <v>11</v>
      </c>
      <c r="F69" s="2">
        <f t="shared" si="7"/>
        <v>0</v>
      </c>
      <c r="G69" s="1">
        <f t="shared" si="8"/>
        <v>43898</v>
      </c>
      <c r="H69" s="1">
        <f t="shared" si="9"/>
        <v>43904</v>
      </c>
      <c r="I69" s="2">
        <f t="shared" si="10"/>
        <v>0</v>
      </c>
    </row>
    <row r="70" spans="1:9" x14ac:dyDescent="0.35">
      <c r="A70" t="str">
        <f t="shared" si="11"/>
        <v>Paris11</v>
      </c>
      <c r="B70" s="1">
        <v>43899</v>
      </c>
      <c r="C70" s="1" t="s">
        <v>92</v>
      </c>
      <c r="D70" s="2">
        <v>0</v>
      </c>
      <c r="E70">
        <f t="shared" si="6"/>
        <v>11</v>
      </c>
      <c r="F70" s="2">
        <f t="shared" si="7"/>
        <v>0</v>
      </c>
      <c r="G70" s="1">
        <f t="shared" si="8"/>
        <v>43898</v>
      </c>
      <c r="H70" s="1">
        <f t="shared" si="9"/>
        <v>43904</v>
      </c>
      <c r="I70" s="2">
        <f t="shared" si="10"/>
        <v>0</v>
      </c>
    </row>
    <row r="71" spans="1:9" x14ac:dyDescent="0.35">
      <c r="A71" t="str">
        <f t="shared" si="11"/>
        <v>Paris11</v>
      </c>
      <c r="B71" s="1">
        <v>43900</v>
      </c>
      <c r="C71" s="1" t="s">
        <v>92</v>
      </c>
      <c r="D71" s="2">
        <v>0</v>
      </c>
      <c r="E71">
        <f t="shared" si="6"/>
        <v>11</v>
      </c>
      <c r="F71" s="2">
        <f t="shared" si="7"/>
        <v>0</v>
      </c>
      <c r="G71" s="1">
        <f t="shared" si="8"/>
        <v>43898</v>
      </c>
      <c r="H71" s="1">
        <f t="shared" si="9"/>
        <v>43904</v>
      </c>
      <c r="I71" s="2">
        <f t="shared" si="10"/>
        <v>0</v>
      </c>
    </row>
    <row r="72" spans="1:9" x14ac:dyDescent="0.35">
      <c r="A72" t="str">
        <f t="shared" si="11"/>
        <v>Paris11</v>
      </c>
      <c r="B72" s="1">
        <v>43901</v>
      </c>
      <c r="C72" s="1" t="s">
        <v>92</v>
      </c>
      <c r="D72" s="2">
        <v>0</v>
      </c>
      <c r="E72">
        <f t="shared" si="6"/>
        <v>11</v>
      </c>
      <c r="F72" s="2">
        <f t="shared" si="7"/>
        <v>0</v>
      </c>
      <c r="G72" s="1">
        <f t="shared" si="8"/>
        <v>43898</v>
      </c>
      <c r="H72" s="1">
        <f t="shared" si="9"/>
        <v>43904</v>
      </c>
      <c r="I72" s="2">
        <f t="shared" si="10"/>
        <v>0</v>
      </c>
    </row>
    <row r="73" spans="1:9" x14ac:dyDescent="0.35">
      <c r="A73" t="str">
        <f t="shared" si="11"/>
        <v>Paris11</v>
      </c>
      <c r="B73" s="1">
        <v>43902</v>
      </c>
      <c r="C73" s="1" t="s">
        <v>92</v>
      </c>
      <c r="D73" s="2">
        <v>0</v>
      </c>
      <c r="E73">
        <f t="shared" si="6"/>
        <v>11</v>
      </c>
      <c r="F73" s="2">
        <f t="shared" si="7"/>
        <v>0</v>
      </c>
      <c r="G73" s="1">
        <f t="shared" si="8"/>
        <v>43898</v>
      </c>
      <c r="H73" s="1">
        <f t="shared" si="9"/>
        <v>43904</v>
      </c>
      <c r="I73" s="2">
        <f t="shared" si="10"/>
        <v>0</v>
      </c>
    </row>
    <row r="74" spans="1:9" x14ac:dyDescent="0.35">
      <c r="A74" t="str">
        <f t="shared" si="11"/>
        <v>Paris11</v>
      </c>
      <c r="B74" s="1">
        <v>43903</v>
      </c>
      <c r="C74" s="1" t="s">
        <v>92</v>
      </c>
      <c r="D74" s="2">
        <v>0</v>
      </c>
      <c r="E74">
        <f t="shared" si="6"/>
        <v>11</v>
      </c>
      <c r="F74" s="2">
        <f t="shared" si="7"/>
        <v>0</v>
      </c>
      <c r="G74" s="1">
        <f t="shared" si="8"/>
        <v>43898</v>
      </c>
      <c r="H74" s="1">
        <f t="shared" si="9"/>
        <v>43904</v>
      </c>
      <c r="I74" s="2">
        <f t="shared" si="10"/>
        <v>0</v>
      </c>
    </row>
    <row r="75" spans="1:9" x14ac:dyDescent="0.35">
      <c r="A75" t="str">
        <f t="shared" si="11"/>
        <v>Paris11</v>
      </c>
      <c r="B75" s="1">
        <v>43904</v>
      </c>
      <c r="C75" s="1" t="s">
        <v>92</v>
      </c>
      <c r="D75" s="2">
        <v>0</v>
      </c>
      <c r="E75">
        <f t="shared" si="6"/>
        <v>11</v>
      </c>
      <c r="F75" s="2">
        <f t="shared" si="7"/>
        <v>0</v>
      </c>
      <c r="G75" s="1">
        <f t="shared" si="8"/>
        <v>43898</v>
      </c>
      <c r="H75" s="1">
        <f t="shared" si="9"/>
        <v>43904</v>
      </c>
      <c r="I75" s="2">
        <f t="shared" si="10"/>
        <v>0</v>
      </c>
    </row>
    <row r="76" spans="1:9" x14ac:dyDescent="0.35">
      <c r="A76" t="str">
        <f t="shared" si="11"/>
        <v>Paris12</v>
      </c>
      <c r="B76" s="1">
        <v>43905</v>
      </c>
      <c r="C76" s="1" t="s">
        <v>92</v>
      </c>
      <c r="D76" s="2">
        <v>0</v>
      </c>
      <c r="E76">
        <f t="shared" si="6"/>
        <v>12</v>
      </c>
      <c r="F76" s="2">
        <f t="shared" si="7"/>
        <v>0</v>
      </c>
      <c r="G76" s="1">
        <f t="shared" si="8"/>
        <v>43905</v>
      </c>
      <c r="H76" s="1">
        <f t="shared" si="9"/>
        <v>43911</v>
      </c>
      <c r="I76" s="2">
        <f t="shared" si="10"/>
        <v>0</v>
      </c>
    </row>
    <row r="77" spans="1:9" x14ac:dyDescent="0.35">
      <c r="A77" t="str">
        <f t="shared" si="11"/>
        <v>Paris12</v>
      </c>
      <c r="B77" s="1">
        <v>43906</v>
      </c>
      <c r="C77" s="1" t="s">
        <v>92</v>
      </c>
      <c r="D77" s="2">
        <v>0</v>
      </c>
      <c r="E77">
        <f t="shared" si="6"/>
        <v>12</v>
      </c>
      <c r="F77" s="2">
        <f t="shared" si="7"/>
        <v>0</v>
      </c>
      <c r="G77" s="1">
        <f t="shared" si="8"/>
        <v>43905</v>
      </c>
      <c r="H77" s="1">
        <f t="shared" si="9"/>
        <v>43911</v>
      </c>
      <c r="I77" s="2">
        <f t="shared" si="10"/>
        <v>0</v>
      </c>
    </row>
    <row r="78" spans="1:9" x14ac:dyDescent="0.35">
      <c r="A78" t="str">
        <f t="shared" si="11"/>
        <v>Paris12</v>
      </c>
      <c r="B78" s="1">
        <v>43907</v>
      </c>
      <c r="C78" s="1" t="s">
        <v>92</v>
      </c>
      <c r="D78" s="2">
        <v>0</v>
      </c>
      <c r="E78">
        <f t="shared" si="6"/>
        <v>12</v>
      </c>
      <c r="F78" s="2">
        <f t="shared" si="7"/>
        <v>0</v>
      </c>
      <c r="G78" s="1">
        <f t="shared" si="8"/>
        <v>43905</v>
      </c>
      <c r="H78" s="1">
        <f t="shared" si="9"/>
        <v>43911</v>
      </c>
      <c r="I78" s="2">
        <f t="shared" si="10"/>
        <v>0</v>
      </c>
    </row>
    <row r="79" spans="1:9" x14ac:dyDescent="0.35">
      <c r="A79" t="str">
        <f t="shared" si="11"/>
        <v>Paris12</v>
      </c>
      <c r="B79" s="1">
        <v>43908</v>
      </c>
      <c r="C79" s="1" t="s">
        <v>92</v>
      </c>
      <c r="D79" s="2">
        <v>0</v>
      </c>
      <c r="E79">
        <f t="shared" si="6"/>
        <v>12</v>
      </c>
      <c r="F79" s="2">
        <f t="shared" si="7"/>
        <v>0</v>
      </c>
      <c r="G79" s="1">
        <f t="shared" si="8"/>
        <v>43905</v>
      </c>
      <c r="H79" s="1">
        <f t="shared" si="9"/>
        <v>43911</v>
      </c>
      <c r="I79" s="2">
        <f t="shared" si="10"/>
        <v>0</v>
      </c>
    </row>
    <row r="80" spans="1:9" x14ac:dyDescent="0.35">
      <c r="A80" t="str">
        <f t="shared" si="11"/>
        <v>Paris12</v>
      </c>
      <c r="B80" s="1">
        <v>43909</v>
      </c>
      <c r="C80" s="1" t="s">
        <v>92</v>
      </c>
      <c r="D80" s="2">
        <v>0</v>
      </c>
      <c r="E80">
        <f t="shared" si="6"/>
        <v>12</v>
      </c>
      <c r="F80" s="2">
        <f t="shared" si="7"/>
        <v>0</v>
      </c>
      <c r="G80" s="1">
        <f t="shared" si="8"/>
        <v>43905</v>
      </c>
      <c r="H80" s="1">
        <f t="shared" si="9"/>
        <v>43911</v>
      </c>
      <c r="I80" s="2">
        <f t="shared" si="10"/>
        <v>0</v>
      </c>
    </row>
    <row r="81" spans="1:9" x14ac:dyDescent="0.35">
      <c r="A81" t="str">
        <f t="shared" si="11"/>
        <v>Paris12</v>
      </c>
      <c r="B81" s="1">
        <v>43910</v>
      </c>
      <c r="C81" s="1" t="s">
        <v>92</v>
      </c>
      <c r="D81" s="2">
        <v>0</v>
      </c>
      <c r="E81">
        <f t="shared" si="6"/>
        <v>12</v>
      </c>
      <c r="F81" s="2">
        <f t="shared" si="7"/>
        <v>0</v>
      </c>
      <c r="G81" s="1">
        <f t="shared" si="8"/>
        <v>43905</v>
      </c>
      <c r="H81" s="1">
        <f t="shared" si="9"/>
        <v>43911</v>
      </c>
      <c r="I81" s="2">
        <f t="shared" si="10"/>
        <v>0</v>
      </c>
    </row>
    <row r="82" spans="1:9" x14ac:dyDescent="0.35">
      <c r="A82" t="str">
        <f t="shared" si="11"/>
        <v>Paris12</v>
      </c>
      <c r="B82" s="1">
        <v>43911</v>
      </c>
      <c r="C82" s="1" t="s">
        <v>92</v>
      </c>
      <c r="D82" s="2">
        <v>0</v>
      </c>
      <c r="E82">
        <f t="shared" si="6"/>
        <v>12</v>
      </c>
      <c r="F82" s="2">
        <f t="shared" si="7"/>
        <v>0</v>
      </c>
      <c r="G82" s="1">
        <f t="shared" si="8"/>
        <v>43905</v>
      </c>
      <c r="H82" s="1">
        <f t="shared" si="9"/>
        <v>43911</v>
      </c>
      <c r="I82" s="2">
        <f t="shared" si="10"/>
        <v>0</v>
      </c>
    </row>
    <row r="83" spans="1:9" x14ac:dyDescent="0.35">
      <c r="A83" t="str">
        <f t="shared" si="11"/>
        <v>Paris13</v>
      </c>
      <c r="B83" s="1">
        <v>43912</v>
      </c>
      <c r="C83" s="1" t="s">
        <v>92</v>
      </c>
      <c r="D83" s="2">
        <v>0</v>
      </c>
      <c r="E83">
        <f t="shared" si="6"/>
        <v>13</v>
      </c>
      <c r="F83" s="2">
        <f t="shared" si="7"/>
        <v>0</v>
      </c>
      <c r="G83" s="1">
        <f t="shared" si="8"/>
        <v>43912</v>
      </c>
      <c r="H83" s="1">
        <f t="shared" si="9"/>
        <v>43918</v>
      </c>
      <c r="I83" s="2">
        <f t="shared" si="10"/>
        <v>0</v>
      </c>
    </row>
    <row r="84" spans="1:9" x14ac:dyDescent="0.35">
      <c r="A84" t="str">
        <f t="shared" si="11"/>
        <v>Paris13</v>
      </c>
      <c r="B84" s="1">
        <v>43913</v>
      </c>
      <c r="C84" s="1" t="s">
        <v>92</v>
      </c>
      <c r="D84" s="2">
        <v>0</v>
      </c>
      <c r="E84">
        <f t="shared" si="6"/>
        <v>13</v>
      </c>
      <c r="F84" s="2">
        <f t="shared" si="7"/>
        <v>0</v>
      </c>
      <c r="G84" s="1">
        <f t="shared" si="8"/>
        <v>43912</v>
      </c>
      <c r="H84" s="1">
        <f t="shared" si="9"/>
        <v>43918</v>
      </c>
      <c r="I84" s="2">
        <f t="shared" si="10"/>
        <v>0</v>
      </c>
    </row>
    <row r="85" spans="1:9" x14ac:dyDescent="0.35">
      <c r="A85" t="str">
        <f t="shared" si="11"/>
        <v>Paris13</v>
      </c>
      <c r="B85" s="1">
        <v>43914</v>
      </c>
      <c r="C85" s="1" t="s">
        <v>92</v>
      </c>
      <c r="D85" s="2">
        <v>0</v>
      </c>
      <c r="E85">
        <f t="shared" si="6"/>
        <v>13</v>
      </c>
      <c r="F85" s="2">
        <f t="shared" si="7"/>
        <v>0</v>
      </c>
      <c r="G85" s="1">
        <f t="shared" si="8"/>
        <v>43912</v>
      </c>
      <c r="H85" s="1">
        <f t="shared" si="9"/>
        <v>43918</v>
      </c>
      <c r="I85" s="2">
        <f t="shared" si="10"/>
        <v>0</v>
      </c>
    </row>
    <row r="86" spans="1:9" x14ac:dyDescent="0.35">
      <c r="A86" t="str">
        <f t="shared" si="11"/>
        <v>Paris13</v>
      </c>
      <c r="B86" s="1">
        <v>43915</v>
      </c>
      <c r="C86" s="1" t="s">
        <v>92</v>
      </c>
      <c r="D86" s="2">
        <v>0</v>
      </c>
      <c r="E86">
        <f t="shared" si="6"/>
        <v>13</v>
      </c>
      <c r="F86" s="2">
        <f t="shared" si="7"/>
        <v>0</v>
      </c>
      <c r="G86" s="1">
        <f t="shared" si="8"/>
        <v>43912</v>
      </c>
      <c r="H86" s="1">
        <f t="shared" si="9"/>
        <v>43918</v>
      </c>
      <c r="I86" s="2">
        <f t="shared" si="10"/>
        <v>0</v>
      </c>
    </row>
    <row r="87" spans="1:9" x14ac:dyDescent="0.35">
      <c r="A87" t="str">
        <f t="shared" si="11"/>
        <v>Paris13</v>
      </c>
      <c r="B87" s="1">
        <v>43916</v>
      </c>
      <c r="C87" s="1" t="s">
        <v>92</v>
      </c>
      <c r="D87" s="2">
        <v>0</v>
      </c>
      <c r="E87">
        <f t="shared" si="6"/>
        <v>13</v>
      </c>
      <c r="F87" s="2">
        <f t="shared" si="7"/>
        <v>0</v>
      </c>
      <c r="G87" s="1">
        <f t="shared" si="8"/>
        <v>43912</v>
      </c>
      <c r="H87" s="1">
        <f t="shared" si="9"/>
        <v>43918</v>
      </c>
      <c r="I87" s="2">
        <f t="shared" si="10"/>
        <v>0</v>
      </c>
    </row>
    <row r="88" spans="1:9" x14ac:dyDescent="0.35">
      <c r="A88" t="str">
        <f t="shared" si="11"/>
        <v>Paris13</v>
      </c>
      <c r="B88" s="1">
        <v>43917</v>
      </c>
      <c r="C88" s="1" t="s">
        <v>92</v>
      </c>
      <c r="D88" s="2">
        <v>0</v>
      </c>
      <c r="E88">
        <f t="shared" si="6"/>
        <v>13</v>
      </c>
      <c r="F88" s="2">
        <f t="shared" si="7"/>
        <v>0</v>
      </c>
      <c r="G88" s="1">
        <f t="shared" si="8"/>
        <v>43912</v>
      </c>
      <c r="H88" s="1">
        <f t="shared" si="9"/>
        <v>43918</v>
      </c>
      <c r="I88" s="2">
        <f t="shared" si="10"/>
        <v>0</v>
      </c>
    </row>
    <row r="89" spans="1:9" x14ac:dyDescent="0.35">
      <c r="A89" t="str">
        <f t="shared" si="11"/>
        <v>Paris13</v>
      </c>
      <c r="B89" s="1">
        <v>43918</v>
      </c>
      <c r="C89" s="1" t="s">
        <v>92</v>
      </c>
      <c r="D89" s="2">
        <v>0</v>
      </c>
      <c r="E89">
        <f t="shared" si="6"/>
        <v>13</v>
      </c>
      <c r="F89" s="2">
        <f t="shared" si="7"/>
        <v>0</v>
      </c>
      <c r="G89" s="1">
        <f t="shared" si="8"/>
        <v>43912</v>
      </c>
      <c r="H89" s="1">
        <f t="shared" si="9"/>
        <v>43918</v>
      </c>
      <c r="I89" s="2">
        <f t="shared" si="10"/>
        <v>0</v>
      </c>
    </row>
    <row r="90" spans="1:9" x14ac:dyDescent="0.35">
      <c r="A90" t="str">
        <f t="shared" si="11"/>
        <v>Paris14</v>
      </c>
      <c r="B90" s="1">
        <v>43919</v>
      </c>
      <c r="C90" s="1" t="s">
        <v>92</v>
      </c>
      <c r="D90" s="2">
        <v>0</v>
      </c>
      <c r="E90">
        <f t="shared" si="6"/>
        <v>14</v>
      </c>
      <c r="F90" s="2">
        <f t="shared" si="7"/>
        <v>2.8571428571428574E-2</v>
      </c>
      <c r="G90" s="1">
        <f t="shared" si="8"/>
        <v>43919</v>
      </c>
      <c r="H90" s="1">
        <f t="shared" si="9"/>
        <v>43925</v>
      </c>
      <c r="I90" s="2">
        <f t="shared" si="10"/>
        <v>6.6666666666666666E-2</v>
      </c>
    </row>
    <row r="91" spans="1:9" x14ac:dyDescent="0.35">
      <c r="A91" t="str">
        <f t="shared" si="11"/>
        <v>Paris14</v>
      </c>
      <c r="B91" s="1">
        <v>43920</v>
      </c>
      <c r="C91" s="1" t="s">
        <v>92</v>
      </c>
      <c r="D91" s="2">
        <v>0</v>
      </c>
      <c r="E91">
        <f t="shared" si="6"/>
        <v>14</v>
      </c>
      <c r="F91" s="2">
        <f t="shared" si="7"/>
        <v>2.8571428571428574E-2</v>
      </c>
      <c r="G91" s="1">
        <f t="shared" si="8"/>
        <v>43919</v>
      </c>
      <c r="H91" s="1">
        <f t="shared" si="9"/>
        <v>43925</v>
      </c>
      <c r="I91" s="2">
        <f t="shared" si="10"/>
        <v>6.6666666666666666E-2</v>
      </c>
    </row>
    <row r="92" spans="1:9" x14ac:dyDescent="0.35">
      <c r="A92" t="str">
        <f t="shared" si="11"/>
        <v>Paris14</v>
      </c>
      <c r="B92" s="1">
        <v>43921</v>
      </c>
      <c r="C92" s="1" t="s">
        <v>92</v>
      </c>
      <c r="D92" s="2">
        <v>6.6666666666666666E-2</v>
      </c>
      <c r="E92">
        <f t="shared" si="6"/>
        <v>14</v>
      </c>
      <c r="F92" s="2">
        <f t="shared" si="7"/>
        <v>2.8571428571428574E-2</v>
      </c>
      <c r="G92" s="1">
        <f t="shared" si="8"/>
        <v>43919</v>
      </c>
      <c r="H92" s="1">
        <f t="shared" si="9"/>
        <v>43925</v>
      </c>
      <c r="I92" s="2">
        <f t="shared" si="10"/>
        <v>6.6666666666666666E-2</v>
      </c>
    </row>
    <row r="93" spans="1:9" x14ac:dyDescent="0.35">
      <c r="A93" t="str">
        <f t="shared" si="11"/>
        <v>Paris14</v>
      </c>
      <c r="B93" s="1">
        <v>43922</v>
      </c>
      <c r="C93" s="1" t="s">
        <v>92</v>
      </c>
      <c r="D93" s="2">
        <v>6.6666666666666666E-2</v>
      </c>
      <c r="E93">
        <f t="shared" si="6"/>
        <v>14</v>
      </c>
      <c r="F93" s="2">
        <f t="shared" si="7"/>
        <v>2.8571428571428574E-2</v>
      </c>
      <c r="G93" s="1">
        <f t="shared" si="8"/>
        <v>43919</v>
      </c>
      <c r="H93" s="1">
        <f t="shared" si="9"/>
        <v>43925</v>
      </c>
      <c r="I93" s="2">
        <f t="shared" si="10"/>
        <v>6.6666666666666666E-2</v>
      </c>
    </row>
    <row r="94" spans="1:9" x14ac:dyDescent="0.35">
      <c r="A94" t="str">
        <f t="shared" si="11"/>
        <v>Paris14</v>
      </c>
      <c r="B94" s="1">
        <v>43923</v>
      </c>
      <c r="C94" s="1" t="s">
        <v>92</v>
      </c>
      <c r="D94" s="2">
        <v>6.6666666666666666E-2</v>
      </c>
      <c r="E94">
        <f t="shared" si="6"/>
        <v>14</v>
      </c>
      <c r="F94" s="2">
        <f t="shared" si="7"/>
        <v>2.8571428571428574E-2</v>
      </c>
      <c r="G94" s="1">
        <f t="shared" si="8"/>
        <v>43919</v>
      </c>
      <c r="H94" s="1">
        <f t="shared" si="9"/>
        <v>43925</v>
      </c>
      <c r="I94" s="2">
        <f t="shared" si="10"/>
        <v>6.6666666666666666E-2</v>
      </c>
    </row>
    <row r="95" spans="1:9" x14ac:dyDescent="0.35">
      <c r="A95" t="str">
        <f t="shared" si="11"/>
        <v>Paris14</v>
      </c>
      <c r="B95" s="1">
        <v>43924</v>
      </c>
      <c r="C95" s="1" t="s">
        <v>92</v>
      </c>
      <c r="D95" s="2">
        <v>0</v>
      </c>
      <c r="E95">
        <f t="shared" si="6"/>
        <v>14</v>
      </c>
      <c r="F95" s="2">
        <f t="shared" si="7"/>
        <v>2.8571428571428574E-2</v>
      </c>
      <c r="G95" s="1">
        <f t="shared" si="8"/>
        <v>43919</v>
      </c>
      <c r="H95" s="1">
        <f t="shared" si="9"/>
        <v>43925</v>
      </c>
      <c r="I95" s="2">
        <f t="shared" si="10"/>
        <v>6.6666666666666666E-2</v>
      </c>
    </row>
    <row r="96" spans="1:9" x14ac:dyDescent="0.35">
      <c r="A96" t="str">
        <f t="shared" si="11"/>
        <v>Paris14</v>
      </c>
      <c r="B96" s="1">
        <v>43925</v>
      </c>
      <c r="C96" s="1" t="s">
        <v>92</v>
      </c>
      <c r="D96" s="2">
        <v>0</v>
      </c>
      <c r="E96">
        <f t="shared" si="6"/>
        <v>14</v>
      </c>
      <c r="F96" s="2">
        <f t="shared" si="7"/>
        <v>2.8571428571428574E-2</v>
      </c>
      <c r="G96" s="1">
        <f t="shared" si="8"/>
        <v>43919</v>
      </c>
      <c r="H96" s="1">
        <f t="shared" si="9"/>
        <v>43925</v>
      </c>
      <c r="I96" s="2">
        <f t="shared" si="10"/>
        <v>6.6666666666666666E-2</v>
      </c>
    </row>
    <row r="97" spans="1:9" x14ac:dyDescent="0.35">
      <c r="A97" t="str">
        <f t="shared" si="11"/>
        <v>Paris15</v>
      </c>
      <c r="B97" s="1">
        <v>43926</v>
      </c>
      <c r="C97" s="1" t="s">
        <v>92</v>
      </c>
      <c r="D97" s="2">
        <v>0</v>
      </c>
      <c r="E97">
        <f t="shared" si="6"/>
        <v>15</v>
      </c>
      <c r="F97" s="2">
        <f t="shared" si="7"/>
        <v>0</v>
      </c>
      <c r="G97" s="1">
        <f t="shared" si="8"/>
        <v>43926</v>
      </c>
      <c r="H97" s="1">
        <f t="shared" si="9"/>
        <v>43932</v>
      </c>
      <c r="I97" s="2">
        <f t="shared" si="10"/>
        <v>0</v>
      </c>
    </row>
    <row r="98" spans="1:9" x14ac:dyDescent="0.35">
      <c r="A98" t="str">
        <f t="shared" si="11"/>
        <v>Paris15</v>
      </c>
      <c r="B98" s="1">
        <v>43927</v>
      </c>
      <c r="C98" s="1" t="s">
        <v>92</v>
      </c>
      <c r="D98" s="2">
        <v>0</v>
      </c>
      <c r="E98">
        <f t="shared" si="6"/>
        <v>15</v>
      </c>
      <c r="F98" s="2">
        <f t="shared" si="7"/>
        <v>0</v>
      </c>
      <c r="G98" s="1">
        <f t="shared" si="8"/>
        <v>43926</v>
      </c>
      <c r="H98" s="1">
        <f t="shared" si="9"/>
        <v>43932</v>
      </c>
      <c r="I98" s="2">
        <f t="shared" si="10"/>
        <v>0</v>
      </c>
    </row>
    <row r="99" spans="1:9" x14ac:dyDescent="0.35">
      <c r="A99" t="str">
        <f t="shared" si="11"/>
        <v>Paris15</v>
      </c>
      <c r="B99" s="1">
        <v>43928</v>
      </c>
      <c r="C99" s="1" t="s">
        <v>92</v>
      </c>
      <c r="D99" s="2">
        <v>0</v>
      </c>
      <c r="E99">
        <f t="shared" si="6"/>
        <v>15</v>
      </c>
      <c r="F99" s="2">
        <f t="shared" si="7"/>
        <v>0</v>
      </c>
      <c r="G99" s="1">
        <f t="shared" si="8"/>
        <v>43926</v>
      </c>
      <c r="H99" s="1">
        <f t="shared" si="9"/>
        <v>43932</v>
      </c>
      <c r="I99" s="2">
        <f t="shared" si="10"/>
        <v>0</v>
      </c>
    </row>
    <row r="100" spans="1:9" x14ac:dyDescent="0.35">
      <c r="A100" t="str">
        <f t="shared" si="11"/>
        <v>Paris15</v>
      </c>
      <c r="B100" s="1">
        <v>43929</v>
      </c>
      <c r="C100" s="1" t="s">
        <v>92</v>
      </c>
      <c r="D100" s="2">
        <v>0</v>
      </c>
      <c r="E100">
        <f t="shared" si="6"/>
        <v>15</v>
      </c>
      <c r="F100" s="2">
        <f t="shared" si="7"/>
        <v>0</v>
      </c>
      <c r="G100" s="1">
        <f t="shared" si="8"/>
        <v>43926</v>
      </c>
      <c r="H100" s="1">
        <f t="shared" si="9"/>
        <v>43932</v>
      </c>
      <c r="I100" s="2">
        <f t="shared" si="10"/>
        <v>0</v>
      </c>
    </row>
    <row r="101" spans="1:9" x14ac:dyDescent="0.35">
      <c r="A101" t="str">
        <f t="shared" si="11"/>
        <v>Paris15</v>
      </c>
      <c r="B101" s="1">
        <v>43930</v>
      </c>
      <c r="C101" s="1" t="s">
        <v>92</v>
      </c>
      <c r="D101" s="2">
        <v>0</v>
      </c>
      <c r="E101">
        <f t="shared" si="6"/>
        <v>15</v>
      </c>
      <c r="F101" s="2">
        <f t="shared" si="7"/>
        <v>0</v>
      </c>
      <c r="G101" s="1">
        <f t="shared" si="8"/>
        <v>43926</v>
      </c>
      <c r="H101" s="1">
        <f t="shared" si="9"/>
        <v>43932</v>
      </c>
      <c r="I101" s="2">
        <f t="shared" si="10"/>
        <v>0</v>
      </c>
    </row>
    <row r="102" spans="1:9" x14ac:dyDescent="0.35">
      <c r="A102" t="str">
        <f t="shared" si="11"/>
        <v>Paris15</v>
      </c>
      <c r="B102" s="1">
        <v>43931</v>
      </c>
      <c r="C102" s="1" t="s">
        <v>92</v>
      </c>
      <c r="D102" s="2">
        <v>0</v>
      </c>
      <c r="E102">
        <f t="shared" si="6"/>
        <v>15</v>
      </c>
      <c r="F102" s="2">
        <f t="shared" si="7"/>
        <v>0</v>
      </c>
      <c r="G102" s="1">
        <f t="shared" si="8"/>
        <v>43926</v>
      </c>
      <c r="H102" s="1">
        <f t="shared" si="9"/>
        <v>43932</v>
      </c>
      <c r="I102" s="2">
        <f t="shared" si="10"/>
        <v>0</v>
      </c>
    </row>
    <row r="103" spans="1:9" x14ac:dyDescent="0.35">
      <c r="A103" t="str">
        <f t="shared" si="11"/>
        <v>Paris15</v>
      </c>
      <c r="B103" s="1">
        <v>43932</v>
      </c>
      <c r="C103" s="1" t="s">
        <v>92</v>
      </c>
      <c r="D103" s="2">
        <v>0</v>
      </c>
      <c r="E103">
        <f t="shared" si="6"/>
        <v>15</v>
      </c>
      <c r="F103" s="2">
        <f t="shared" si="7"/>
        <v>0</v>
      </c>
      <c r="G103" s="1">
        <f t="shared" si="8"/>
        <v>43926</v>
      </c>
      <c r="H103" s="1">
        <f t="shared" si="9"/>
        <v>43932</v>
      </c>
      <c r="I103" s="2">
        <f t="shared" si="10"/>
        <v>0</v>
      </c>
    </row>
    <row r="104" spans="1:9" x14ac:dyDescent="0.35">
      <c r="A104" t="str">
        <f t="shared" si="11"/>
        <v>Paris16</v>
      </c>
      <c r="B104" s="1">
        <v>43933</v>
      </c>
      <c r="C104" s="1" t="s">
        <v>92</v>
      </c>
      <c r="D104" s="2">
        <v>0</v>
      </c>
      <c r="E104">
        <f t="shared" si="6"/>
        <v>16</v>
      </c>
      <c r="F104" s="2">
        <f t="shared" si="7"/>
        <v>0</v>
      </c>
      <c r="G104" s="1">
        <f t="shared" si="8"/>
        <v>43933</v>
      </c>
      <c r="H104" s="1">
        <f t="shared" si="9"/>
        <v>43939</v>
      </c>
      <c r="I104" s="2">
        <f t="shared" si="10"/>
        <v>0</v>
      </c>
    </row>
    <row r="105" spans="1:9" x14ac:dyDescent="0.35">
      <c r="A105" t="str">
        <f t="shared" si="11"/>
        <v>Paris16</v>
      </c>
      <c r="B105" s="1">
        <v>43934</v>
      </c>
      <c r="C105" s="1" t="s">
        <v>92</v>
      </c>
      <c r="D105" s="2">
        <v>0</v>
      </c>
      <c r="E105">
        <f t="shared" si="6"/>
        <v>16</v>
      </c>
      <c r="F105" s="2">
        <f t="shared" si="7"/>
        <v>0</v>
      </c>
      <c r="G105" s="1">
        <f t="shared" si="8"/>
        <v>43933</v>
      </c>
      <c r="H105" s="1">
        <f t="shared" si="9"/>
        <v>43939</v>
      </c>
      <c r="I105" s="2">
        <f t="shared" si="10"/>
        <v>0</v>
      </c>
    </row>
    <row r="106" spans="1:9" x14ac:dyDescent="0.35">
      <c r="A106" t="str">
        <f t="shared" si="11"/>
        <v>Paris16</v>
      </c>
      <c r="B106" s="1">
        <v>43935</v>
      </c>
      <c r="C106" s="1" t="s">
        <v>92</v>
      </c>
      <c r="D106" s="2">
        <v>0</v>
      </c>
      <c r="E106">
        <f t="shared" si="6"/>
        <v>16</v>
      </c>
      <c r="F106" s="2">
        <f t="shared" si="7"/>
        <v>0</v>
      </c>
      <c r="G106" s="1">
        <f t="shared" si="8"/>
        <v>43933</v>
      </c>
      <c r="H106" s="1">
        <f t="shared" si="9"/>
        <v>43939</v>
      </c>
      <c r="I106" s="2">
        <f t="shared" si="10"/>
        <v>0</v>
      </c>
    </row>
    <row r="107" spans="1:9" x14ac:dyDescent="0.35">
      <c r="A107" t="str">
        <f t="shared" si="11"/>
        <v>Paris16</v>
      </c>
      <c r="B107" s="1">
        <v>43936</v>
      </c>
      <c r="C107" s="1" t="s">
        <v>92</v>
      </c>
      <c r="D107" s="2">
        <v>0</v>
      </c>
      <c r="E107">
        <f t="shared" si="6"/>
        <v>16</v>
      </c>
      <c r="F107" s="2">
        <f t="shared" si="7"/>
        <v>0</v>
      </c>
      <c r="G107" s="1">
        <f t="shared" si="8"/>
        <v>43933</v>
      </c>
      <c r="H107" s="1">
        <f t="shared" si="9"/>
        <v>43939</v>
      </c>
      <c r="I107" s="2">
        <f t="shared" si="10"/>
        <v>0</v>
      </c>
    </row>
    <row r="108" spans="1:9" x14ac:dyDescent="0.35">
      <c r="A108" t="str">
        <f t="shared" si="11"/>
        <v>Paris16</v>
      </c>
      <c r="B108" s="1">
        <v>43937</v>
      </c>
      <c r="C108" s="1" t="s">
        <v>92</v>
      </c>
      <c r="D108" s="2">
        <v>0</v>
      </c>
      <c r="E108">
        <f t="shared" si="6"/>
        <v>16</v>
      </c>
      <c r="F108" s="2">
        <f t="shared" si="7"/>
        <v>0</v>
      </c>
      <c r="G108" s="1">
        <f t="shared" si="8"/>
        <v>43933</v>
      </c>
      <c r="H108" s="1">
        <f t="shared" si="9"/>
        <v>43939</v>
      </c>
      <c r="I108" s="2">
        <f t="shared" si="10"/>
        <v>0</v>
      </c>
    </row>
    <row r="109" spans="1:9" x14ac:dyDescent="0.35">
      <c r="A109" t="str">
        <f t="shared" si="11"/>
        <v>Paris16</v>
      </c>
      <c r="B109" s="1">
        <v>43938</v>
      </c>
      <c r="C109" s="1" t="s">
        <v>92</v>
      </c>
      <c r="D109" s="2">
        <v>0</v>
      </c>
      <c r="E109">
        <f t="shared" si="6"/>
        <v>16</v>
      </c>
      <c r="F109" s="2">
        <f t="shared" si="7"/>
        <v>0</v>
      </c>
      <c r="G109" s="1">
        <f t="shared" si="8"/>
        <v>43933</v>
      </c>
      <c r="H109" s="1">
        <f t="shared" si="9"/>
        <v>43939</v>
      </c>
      <c r="I109" s="2">
        <f t="shared" si="10"/>
        <v>0</v>
      </c>
    </row>
    <row r="110" spans="1:9" x14ac:dyDescent="0.35">
      <c r="A110" t="str">
        <f t="shared" si="11"/>
        <v>Paris16</v>
      </c>
      <c r="B110" s="1">
        <v>43939</v>
      </c>
      <c r="C110" s="1" t="s">
        <v>92</v>
      </c>
      <c r="D110" s="2">
        <v>0</v>
      </c>
      <c r="E110">
        <f t="shared" si="6"/>
        <v>16</v>
      </c>
      <c r="F110" s="2">
        <f t="shared" si="7"/>
        <v>0</v>
      </c>
      <c r="G110" s="1">
        <f t="shared" si="8"/>
        <v>43933</v>
      </c>
      <c r="H110" s="1">
        <f t="shared" si="9"/>
        <v>43939</v>
      </c>
      <c r="I110" s="2">
        <f t="shared" si="10"/>
        <v>0</v>
      </c>
    </row>
    <row r="111" spans="1:9" x14ac:dyDescent="0.35">
      <c r="A111" t="str">
        <f t="shared" si="11"/>
        <v>Paris17</v>
      </c>
      <c r="B111" s="1">
        <v>43940</v>
      </c>
      <c r="C111" s="1" t="s">
        <v>92</v>
      </c>
      <c r="D111" s="2">
        <v>0</v>
      </c>
      <c r="E111">
        <f t="shared" si="6"/>
        <v>17</v>
      </c>
      <c r="F111" s="2">
        <f t="shared" si="7"/>
        <v>0</v>
      </c>
      <c r="G111" s="1">
        <f t="shared" si="8"/>
        <v>43940</v>
      </c>
      <c r="H111" s="1">
        <f t="shared" si="9"/>
        <v>43946</v>
      </c>
      <c r="I111" s="2">
        <f t="shared" si="10"/>
        <v>0</v>
      </c>
    </row>
    <row r="112" spans="1:9" x14ac:dyDescent="0.35">
      <c r="A112" t="str">
        <f t="shared" si="11"/>
        <v>Paris17</v>
      </c>
      <c r="B112" s="1">
        <v>43941</v>
      </c>
      <c r="C112" s="1" t="s">
        <v>92</v>
      </c>
      <c r="D112" s="2">
        <v>0</v>
      </c>
      <c r="E112">
        <f t="shared" si="6"/>
        <v>17</v>
      </c>
      <c r="F112" s="2">
        <f t="shared" si="7"/>
        <v>0</v>
      </c>
      <c r="G112" s="1">
        <f t="shared" si="8"/>
        <v>43940</v>
      </c>
      <c r="H112" s="1">
        <f t="shared" si="9"/>
        <v>43946</v>
      </c>
      <c r="I112" s="2">
        <f t="shared" si="10"/>
        <v>0</v>
      </c>
    </row>
    <row r="113" spans="1:9" x14ac:dyDescent="0.35">
      <c r="A113" t="str">
        <f t="shared" si="11"/>
        <v>Paris17</v>
      </c>
      <c r="B113" s="1">
        <v>43942</v>
      </c>
      <c r="C113" s="1" t="s">
        <v>92</v>
      </c>
      <c r="D113" s="2">
        <v>0</v>
      </c>
      <c r="E113">
        <f t="shared" si="6"/>
        <v>17</v>
      </c>
      <c r="F113" s="2">
        <f t="shared" si="7"/>
        <v>0</v>
      </c>
      <c r="G113" s="1">
        <f t="shared" si="8"/>
        <v>43940</v>
      </c>
      <c r="H113" s="1">
        <f t="shared" si="9"/>
        <v>43946</v>
      </c>
      <c r="I113" s="2">
        <f t="shared" si="10"/>
        <v>0</v>
      </c>
    </row>
    <row r="114" spans="1:9" x14ac:dyDescent="0.35">
      <c r="A114" t="str">
        <f t="shared" si="11"/>
        <v>Paris17</v>
      </c>
      <c r="B114" s="1">
        <v>43943</v>
      </c>
      <c r="C114" s="1" t="s">
        <v>92</v>
      </c>
      <c r="D114" s="2">
        <v>0</v>
      </c>
      <c r="E114">
        <f t="shared" si="6"/>
        <v>17</v>
      </c>
      <c r="F114" s="2">
        <f t="shared" si="7"/>
        <v>0</v>
      </c>
      <c r="G114" s="1">
        <f t="shared" si="8"/>
        <v>43940</v>
      </c>
      <c r="H114" s="1">
        <f t="shared" si="9"/>
        <v>43946</v>
      </c>
      <c r="I114" s="2">
        <f t="shared" si="10"/>
        <v>0</v>
      </c>
    </row>
    <row r="115" spans="1:9" x14ac:dyDescent="0.35">
      <c r="A115" t="str">
        <f t="shared" si="11"/>
        <v>Paris17</v>
      </c>
      <c r="B115" s="1">
        <v>43944</v>
      </c>
      <c r="C115" s="1" t="s">
        <v>92</v>
      </c>
      <c r="D115" s="2">
        <v>0</v>
      </c>
      <c r="E115">
        <f t="shared" si="6"/>
        <v>17</v>
      </c>
      <c r="F115" s="2">
        <f t="shared" si="7"/>
        <v>0</v>
      </c>
      <c r="G115" s="1">
        <f t="shared" si="8"/>
        <v>43940</v>
      </c>
      <c r="H115" s="1">
        <f t="shared" si="9"/>
        <v>43946</v>
      </c>
      <c r="I115" s="2">
        <f t="shared" si="10"/>
        <v>0</v>
      </c>
    </row>
    <row r="116" spans="1:9" x14ac:dyDescent="0.35">
      <c r="A116" t="str">
        <f t="shared" si="11"/>
        <v>Paris17</v>
      </c>
      <c r="B116" s="1">
        <v>43945</v>
      </c>
      <c r="C116" s="1" t="s">
        <v>92</v>
      </c>
      <c r="D116" s="2">
        <v>0</v>
      </c>
      <c r="E116">
        <f t="shared" si="6"/>
        <v>17</v>
      </c>
      <c r="F116" s="2">
        <f t="shared" si="7"/>
        <v>0</v>
      </c>
      <c r="G116" s="1">
        <f t="shared" si="8"/>
        <v>43940</v>
      </c>
      <c r="H116" s="1">
        <f t="shared" si="9"/>
        <v>43946</v>
      </c>
      <c r="I116" s="2">
        <f t="shared" si="10"/>
        <v>0</v>
      </c>
    </row>
    <row r="117" spans="1:9" x14ac:dyDescent="0.35">
      <c r="A117" t="str">
        <f t="shared" si="11"/>
        <v>Paris17</v>
      </c>
      <c r="B117" s="1">
        <v>43946</v>
      </c>
      <c r="C117" s="1" t="s">
        <v>92</v>
      </c>
      <c r="D117" s="2">
        <v>0</v>
      </c>
      <c r="E117">
        <f t="shared" si="6"/>
        <v>17</v>
      </c>
      <c r="F117" s="2">
        <f t="shared" si="7"/>
        <v>0</v>
      </c>
      <c r="G117" s="1">
        <f t="shared" si="8"/>
        <v>43940</v>
      </c>
      <c r="H117" s="1">
        <f t="shared" si="9"/>
        <v>43946</v>
      </c>
      <c r="I117" s="2">
        <f t="shared" si="10"/>
        <v>0</v>
      </c>
    </row>
    <row r="118" spans="1:9" x14ac:dyDescent="0.35">
      <c r="A118" t="str">
        <f t="shared" si="11"/>
        <v>Paris18</v>
      </c>
      <c r="B118" s="1">
        <v>43947</v>
      </c>
      <c r="C118" s="1" t="s">
        <v>92</v>
      </c>
      <c r="D118" s="2">
        <v>0</v>
      </c>
      <c r="E118">
        <f t="shared" si="6"/>
        <v>18</v>
      </c>
      <c r="F118" s="2">
        <f t="shared" si="7"/>
        <v>0</v>
      </c>
      <c r="G118" s="1">
        <f t="shared" si="8"/>
        <v>43947</v>
      </c>
      <c r="H118" s="1">
        <f t="shared" si="9"/>
        <v>43953</v>
      </c>
      <c r="I118" s="2">
        <f t="shared" si="10"/>
        <v>0</v>
      </c>
    </row>
    <row r="119" spans="1:9" x14ac:dyDescent="0.35">
      <c r="A119" t="str">
        <f t="shared" si="11"/>
        <v>Paris18</v>
      </c>
      <c r="B119" s="1">
        <v>43948</v>
      </c>
      <c r="C119" s="1" t="s">
        <v>92</v>
      </c>
      <c r="D119" s="2">
        <v>0</v>
      </c>
      <c r="E119">
        <f t="shared" si="6"/>
        <v>18</v>
      </c>
      <c r="F119" s="2">
        <f t="shared" si="7"/>
        <v>0</v>
      </c>
      <c r="G119" s="1">
        <f t="shared" si="8"/>
        <v>43947</v>
      </c>
      <c r="H119" s="1">
        <f t="shared" si="9"/>
        <v>43953</v>
      </c>
      <c r="I119" s="2">
        <f t="shared" si="10"/>
        <v>0</v>
      </c>
    </row>
    <row r="120" spans="1:9" x14ac:dyDescent="0.35">
      <c r="A120" t="str">
        <f t="shared" si="11"/>
        <v>Paris18</v>
      </c>
      <c r="B120" s="1">
        <v>43949</v>
      </c>
      <c r="C120" s="1" t="s">
        <v>92</v>
      </c>
      <c r="D120" s="2">
        <v>0</v>
      </c>
      <c r="E120">
        <f t="shared" si="6"/>
        <v>18</v>
      </c>
      <c r="F120" s="2">
        <f t="shared" si="7"/>
        <v>0</v>
      </c>
      <c r="G120" s="1">
        <f t="shared" si="8"/>
        <v>43947</v>
      </c>
      <c r="H120" s="1">
        <f t="shared" si="9"/>
        <v>43953</v>
      </c>
      <c r="I120" s="2">
        <f t="shared" si="10"/>
        <v>0</v>
      </c>
    </row>
    <row r="121" spans="1:9" x14ac:dyDescent="0.35">
      <c r="A121" t="str">
        <f t="shared" si="11"/>
        <v>Paris18</v>
      </c>
      <c r="B121" s="1">
        <v>43950</v>
      </c>
      <c r="C121" s="1" t="s">
        <v>92</v>
      </c>
      <c r="D121" s="2">
        <v>0</v>
      </c>
      <c r="E121">
        <f t="shared" si="6"/>
        <v>18</v>
      </c>
      <c r="F121" s="2">
        <f t="shared" si="7"/>
        <v>0</v>
      </c>
      <c r="G121" s="1">
        <f t="shared" si="8"/>
        <v>43947</v>
      </c>
      <c r="H121" s="1">
        <f t="shared" si="9"/>
        <v>43953</v>
      </c>
      <c r="I121" s="2">
        <f t="shared" si="10"/>
        <v>0</v>
      </c>
    </row>
    <row r="122" spans="1:9" x14ac:dyDescent="0.35">
      <c r="A122" t="str">
        <f t="shared" si="11"/>
        <v>Paris18</v>
      </c>
      <c r="B122" s="1">
        <v>43951</v>
      </c>
      <c r="C122" s="1" t="s">
        <v>92</v>
      </c>
      <c r="D122" s="2">
        <v>0</v>
      </c>
      <c r="E122">
        <f t="shared" si="6"/>
        <v>18</v>
      </c>
      <c r="F122" s="2">
        <f t="shared" si="7"/>
        <v>0</v>
      </c>
      <c r="G122" s="1">
        <f t="shared" si="8"/>
        <v>43947</v>
      </c>
      <c r="H122" s="1">
        <f t="shared" si="9"/>
        <v>43953</v>
      </c>
      <c r="I122" s="2">
        <f t="shared" si="10"/>
        <v>0</v>
      </c>
    </row>
    <row r="123" spans="1:9" x14ac:dyDescent="0.35">
      <c r="A123" t="str">
        <f t="shared" si="11"/>
        <v>Paris18</v>
      </c>
      <c r="B123" s="1">
        <v>43952</v>
      </c>
      <c r="C123" s="1" t="s">
        <v>92</v>
      </c>
      <c r="D123" s="2">
        <v>0</v>
      </c>
      <c r="E123">
        <f t="shared" si="6"/>
        <v>18</v>
      </c>
      <c r="F123" s="2">
        <f t="shared" si="7"/>
        <v>0</v>
      </c>
      <c r="G123" s="1">
        <f t="shared" si="8"/>
        <v>43947</v>
      </c>
      <c r="H123" s="1">
        <f t="shared" si="9"/>
        <v>43953</v>
      </c>
      <c r="I123" s="2">
        <f t="shared" si="10"/>
        <v>0</v>
      </c>
    </row>
    <row r="124" spans="1:9" x14ac:dyDescent="0.35">
      <c r="A124" t="str">
        <f t="shared" si="11"/>
        <v>Paris18</v>
      </c>
      <c r="B124" s="1">
        <v>43953</v>
      </c>
      <c r="C124" s="1" t="s">
        <v>92</v>
      </c>
      <c r="D124" s="2">
        <v>0</v>
      </c>
      <c r="E124">
        <f t="shared" si="6"/>
        <v>18</v>
      </c>
      <c r="F124" s="2">
        <f t="shared" si="7"/>
        <v>0</v>
      </c>
      <c r="G124" s="1">
        <f t="shared" si="8"/>
        <v>43947</v>
      </c>
      <c r="H124" s="1">
        <f t="shared" si="9"/>
        <v>43953</v>
      </c>
      <c r="I124" s="2">
        <f t="shared" si="10"/>
        <v>0</v>
      </c>
    </row>
    <row r="125" spans="1:9" x14ac:dyDescent="0.35">
      <c r="A125" t="str">
        <f t="shared" si="11"/>
        <v>Paris19</v>
      </c>
      <c r="B125" s="1">
        <v>43954</v>
      </c>
      <c r="C125" s="1" t="s">
        <v>92</v>
      </c>
      <c r="D125" s="2">
        <v>0</v>
      </c>
      <c r="E125">
        <f t="shared" si="6"/>
        <v>19</v>
      </c>
      <c r="F125" s="2">
        <f t="shared" si="7"/>
        <v>0</v>
      </c>
      <c r="G125" s="1">
        <f t="shared" si="8"/>
        <v>43954</v>
      </c>
      <c r="H125" s="1">
        <f t="shared" si="9"/>
        <v>43960</v>
      </c>
      <c r="I125" s="2">
        <f t="shared" si="10"/>
        <v>0</v>
      </c>
    </row>
    <row r="126" spans="1:9" x14ac:dyDescent="0.35">
      <c r="A126" t="str">
        <f t="shared" si="11"/>
        <v>Paris19</v>
      </c>
      <c r="B126" s="1">
        <v>43955</v>
      </c>
      <c r="C126" s="1" t="s">
        <v>92</v>
      </c>
      <c r="D126" s="2">
        <v>0</v>
      </c>
      <c r="E126">
        <f t="shared" si="6"/>
        <v>19</v>
      </c>
      <c r="F126" s="2">
        <f t="shared" si="7"/>
        <v>0</v>
      </c>
      <c r="G126" s="1">
        <f t="shared" si="8"/>
        <v>43954</v>
      </c>
      <c r="H126" s="1">
        <f t="shared" si="9"/>
        <v>43960</v>
      </c>
      <c r="I126" s="2">
        <f t="shared" si="10"/>
        <v>0</v>
      </c>
    </row>
    <row r="127" spans="1:9" x14ac:dyDescent="0.35">
      <c r="A127" t="str">
        <f t="shared" si="11"/>
        <v>Paris19</v>
      </c>
      <c r="B127" s="1">
        <v>43956</v>
      </c>
      <c r="C127" s="1" t="s">
        <v>92</v>
      </c>
      <c r="D127" s="2">
        <v>0</v>
      </c>
      <c r="E127">
        <f t="shared" si="6"/>
        <v>19</v>
      </c>
      <c r="F127" s="2">
        <f t="shared" si="7"/>
        <v>0</v>
      </c>
      <c r="G127" s="1">
        <f t="shared" si="8"/>
        <v>43954</v>
      </c>
      <c r="H127" s="1">
        <f t="shared" si="9"/>
        <v>43960</v>
      </c>
      <c r="I127" s="2">
        <f t="shared" si="10"/>
        <v>0</v>
      </c>
    </row>
    <row r="128" spans="1:9" x14ac:dyDescent="0.35">
      <c r="A128" t="str">
        <f t="shared" si="11"/>
        <v>Paris19</v>
      </c>
      <c r="B128" s="1">
        <v>43957</v>
      </c>
      <c r="C128" s="1" t="s">
        <v>92</v>
      </c>
      <c r="D128" s="2">
        <v>0</v>
      </c>
      <c r="E128">
        <f t="shared" si="6"/>
        <v>19</v>
      </c>
      <c r="F128" s="2">
        <f t="shared" si="7"/>
        <v>0</v>
      </c>
      <c r="G128" s="1">
        <f t="shared" si="8"/>
        <v>43954</v>
      </c>
      <c r="H128" s="1">
        <f t="shared" si="9"/>
        <v>43960</v>
      </c>
      <c r="I128" s="2">
        <f t="shared" si="10"/>
        <v>0</v>
      </c>
    </row>
    <row r="129" spans="1:9" x14ac:dyDescent="0.35">
      <c r="A129" t="str">
        <f t="shared" si="11"/>
        <v>Paris19</v>
      </c>
      <c r="B129" s="1">
        <v>43958</v>
      </c>
      <c r="C129" s="1" t="s">
        <v>92</v>
      </c>
      <c r="D129" s="2">
        <v>0</v>
      </c>
      <c r="E129">
        <f t="shared" si="6"/>
        <v>19</v>
      </c>
      <c r="F129" s="2">
        <f t="shared" si="7"/>
        <v>0</v>
      </c>
      <c r="G129" s="1">
        <f t="shared" si="8"/>
        <v>43954</v>
      </c>
      <c r="H129" s="1">
        <f t="shared" si="9"/>
        <v>43960</v>
      </c>
      <c r="I129" s="2">
        <f t="shared" si="10"/>
        <v>0</v>
      </c>
    </row>
    <row r="130" spans="1:9" x14ac:dyDescent="0.35">
      <c r="A130" t="str">
        <f t="shared" si="11"/>
        <v>Paris19</v>
      </c>
      <c r="B130" s="1">
        <v>43959</v>
      </c>
      <c r="C130" s="1" t="s">
        <v>92</v>
      </c>
      <c r="D130" s="2">
        <v>0</v>
      </c>
      <c r="E130">
        <f t="shared" ref="E130:E193" si="12">WEEKNUM(B130)</f>
        <v>19</v>
      </c>
      <c r="F130" s="2">
        <f t="shared" ref="F130:F193" si="13">AVERAGEIFS(D:D,E:E,E130,C:C,C130)</f>
        <v>0</v>
      </c>
      <c r="G130" s="1">
        <f t="shared" ref="G130:G193" si="14">_xlfn.MINIFS(B:B,E:E,E130)</f>
        <v>43954</v>
      </c>
      <c r="H130" s="1">
        <f t="shared" ref="H130:H193" si="15">_xlfn.MAXIFS(B:B,E:E,E130)</f>
        <v>43960</v>
      </c>
      <c r="I130" s="2">
        <f t="shared" ref="I130:I193" si="16">_xlfn.MAXIFS(D:D,A:A,A130)</f>
        <v>0</v>
      </c>
    </row>
    <row r="131" spans="1:9" x14ac:dyDescent="0.35">
      <c r="A131" t="str">
        <f t="shared" ref="A131:A194" si="17">C131&amp;E131</f>
        <v>Paris19</v>
      </c>
      <c r="B131" s="1">
        <v>43960</v>
      </c>
      <c r="C131" s="1" t="s">
        <v>92</v>
      </c>
      <c r="D131" s="2">
        <v>0</v>
      </c>
      <c r="E131">
        <f t="shared" si="12"/>
        <v>19</v>
      </c>
      <c r="F131" s="2">
        <f t="shared" si="13"/>
        <v>0</v>
      </c>
      <c r="G131" s="1">
        <f t="shared" si="14"/>
        <v>43954</v>
      </c>
      <c r="H131" s="1">
        <f t="shared" si="15"/>
        <v>43960</v>
      </c>
      <c r="I131" s="2">
        <f t="shared" si="16"/>
        <v>0</v>
      </c>
    </row>
    <row r="132" spans="1:9" x14ac:dyDescent="0.35">
      <c r="A132" t="str">
        <f t="shared" si="17"/>
        <v>Paris20</v>
      </c>
      <c r="B132" s="1">
        <v>43961</v>
      </c>
      <c r="C132" s="1" t="s">
        <v>92</v>
      </c>
      <c r="D132" s="2">
        <v>0</v>
      </c>
      <c r="E132">
        <f t="shared" si="12"/>
        <v>20</v>
      </c>
      <c r="F132" s="2">
        <f t="shared" si="13"/>
        <v>0</v>
      </c>
      <c r="G132" s="1">
        <f t="shared" si="14"/>
        <v>43961</v>
      </c>
      <c r="H132" s="1">
        <f t="shared" si="15"/>
        <v>43967</v>
      </c>
      <c r="I132" s="2">
        <f t="shared" si="16"/>
        <v>0</v>
      </c>
    </row>
    <row r="133" spans="1:9" x14ac:dyDescent="0.35">
      <c r="A133" t="str">
        <f t="shared" si="17"/>
        <v>Paris20</v>
      </c>
      <c r="B133" s="1">
        <v>43962</v>
      </c>
      <c r="C133" s="1" t="s">
        <v>92</v>
      </c>
      <c r="D133" s="2">
        <v>0</v>
      </c>
      <c r="E133">
        <f t="shared" si="12"/>
        <v>20</v>
      </c>
      <c r="F133" s="2">
        <f t="shared" si="13"/>
        <v>0</v>
      </c>
      <c r="G133" s="1">
        <f t="shared" si="14"/>
        <v>43961</v>
      </c>
      <c r="H133" s="1">
        <f t="shared" si="15"/>
        <v>43967</v>
      </c>
      <c r="I133" s="2">
        <f t="shared" si="16"/>
        <v>0</v>
      </c>
    </row>
    <row r="134" spans="1:9" x14ac:dyDescent="0.35">
      <c r="A134" t="str">
        <f t="shared" si="17"/>
        <v>Paris20</v>
      </c>
      <c r="B134" s="1">
        <v>43963</v>
      </c>
      <c r="C134" s="1" t="s">
        <v>92</v>
      </c>
      <c r="D134" s="2">
        <v>0</v>
      </c>
      <c r="E134">
        <f t="shared" si="12"/>
        <v>20</v>
      </c>
      <c r="F134" s="2">
        <f t="shared" si="13"/>
        <v>0</v>
      </c>
      <c r="G134" s="1">
        <f t="shared" si="14"/>
        <v>43961</v>
      </c>
      <c r="H134" s="1">
        <f t="shared" si="15"/>
        <v>43967</v>
      </c>
      <c r="I134" s="2">
        <f t="shared" si="16"/>
        <v>0</v>
      </c>
    </row>
    <row r="135" spans="1:9" x14ac:dyDescent="0.35">
      <c r="A135" t="str">
        <f t="shared" si="17"/>
        <v>Paris20</v>
      </c>
      <c r="B135" s="1">
        <v>43964</v>
      </c>
      <c r="C135" s="1" t="s">
        <v>92</v>
      </c>
      <c r="D135" s="2">
        <v>0</v>
      </c>
      <c r="E135">
        <f t="shared" si="12"/>
        <v>20</v>
      </c>
      <c r="F135" s="2">
        <f t="shared" si="13"/>
        <v>0</v>
      </c>
      <c r="G135" s="1">
        <f t="shared" si="14"/>
        <v>43961</v>
      </c>
      <c r="H135" s="1">
        <f t="shared" si="15"/>
        <v>43967</v>
      </c>
      <c r="I135" s="2">
        <f t="shared" si="16"/>
        <v>0</v>
      </c>
    </row>
    <row r="136" spans="1:9" x14ac:dyDescent="0.35">
      <c r="A136" t="str">
        <f t="shared" si="17"/>
        <v>Paris20</v>
      </c>
      <c r="B136" s="1">
        <v>43965</v>
      </c>
      <c r="C136" s="1" t="s">
        <v>92</v>
      </c>
      <c r="D136" s="2">
        <v>0</v>
      </c>
      <c r="E136">
        <f t="shared" si="12"/>
        <v>20</v>
      </c>
      <c r="F136" s="2">
        <f t="shared" si="13"/>
        <v>0</v>
      </c>
      <c r="G136" s="1">
        <f t="shared" si="14"/>
        <v>43961</v>
      </c>
      <c r="H136" s="1">
        <f t="shared" si="15"/>
        <v>43967</v>
      </c>
      <c r="I136" s="2">
        <f t="shared" si="16"/>
        <v>0</v>
      </c>
    </row>
    <row r="137" spans="1:9" x14ac:dyDescent="0.35">
      <c r="A137" t="str">
        <f t="shared" si="17"/>
        <v>Paris20</v>
      </c>
      <c r="B137" s="1">
        <v>43966</v>
      </c>
      <c r="C137" s="1" t="s">
        <v>92</v>
      </c>
      <c r="D137" s="2">
        <v>0</v>
      </c>
      <c r="E137">
        <f t="shared" si="12"/>
        <v>20</v>
      </c>
      <c r="F137" s="2">
        <f t="shared" si="13"/>
        <v>0</v>
      </c>
      <c r="G137" s="1">
        <f t="shared" si="14"/>
        <v>43961</v>
      </c>
      <c r="H137" s="1">
        <f t="shared" si="15"/>
        <v>43967</v>
      </c>
      <c r="I137" s="2">
        <f t="shared" si="16"/>
        <v>0</v>
      </c>
    </row>
    <row r="138" spans="1:9" x14ac:dyDescent="0.35">
      <c r="A138" t="str">
        <f t="shared" si="17"/>
        <v>Paris20</v>
      </c>
      <c r="B138" s="1">
        <v>43967</v>
      </c>
      <c r="C138" s="1" t="s">
        <v>92</v>
      </c>
      <c r="D138" s="2">
        <v>0</v>
      </c>
      <c r="E138">
        <f t="shared" si="12"/>
        <v>20</v>
      </c>
      <c r="F138" s="2">
        <f t="shared" si="13"/>
        <v>0</v>
      </c>
      <c r="G138" s="1">
        <f t="shared" si="14"/>
        <v>43961</v>
      </c>
      <c r="H138" s="1">
        <f t="shared" si="15"/>
        <v>43967</v>
      </c>
      <c r="I138" s="2">
        <f t="shared" si="16"/>
        <v>0</v>
      </c>
    </row>
    <row r="139" spans="1:9" x14ac:dyDescent="0.35">
      <c r="A139" t="str">
        <f t="shared" si="17"/>
        <v>Paris21</v>
      </c>
      <c r="B139" s="1">
        <v>43968</v>
      </c>
      <c r="C139" s="1" t="s">
        <v>92</v>
      </c>
      <c r="D139" s="2">
        <v>0</v>
      </c>
      <c r="E139">
        <f t="shared" si="12"/>
        <v>21</v>
      </c>
      <c r="F139" s="2">
        <f t="shared" si="13"/>
        <v>0.31428571428571422</v>
      </c>
      <c r="G139" s="1">
        <f t="shared" si="14"/>
        <v>43968</v>
      </c>
      <c r="H139" s="1">
        <f t="shared" si="15"/>
        <v>43974</v>
      </c>
      <c r="I139" s="2">
        <f t="shared" si="16"/>
        <v>0.66666666666666663</v>
      </c>
    </row>
    <row r="140" spans="1:9" x14ac:dyDescent="0.35">
      <c r="A140" t="str">
        <f t="shared" si="17"/>
        <v>Paris21</v>
      </c>
      <c r="B140" s="1">
        <v>43969</v>
      </c>
      <c r="C140" s="1" t="s">
        <v>92</v>
      </c>
      <c r="D140" s="2">
        <v>0.53333333333333333</v>
      </c>
      <c r="E140">
        <f t="shared" si="12"/>
        <v>21</v>
      </c>
      <c r="F140" s="2">
        <f t="shared" si="13"/>
        <v>0.31428571428571422</v>
      </c>
      <c r="G140" s="1">
        <f t="shared" si="14"/>
        <v>43968</v>
      </c>
      <c r="H140" s="1">
        <f t="shared" si="15"/>
        <v>43974</v>
      </c>
      <c r="I140" s="2">
        <f t="shared" si="16"/>
        <v>0.66666666666666663</v>
      </c>
    </row>
    <row r="141" spans="1:9" x14ac:dyDescent="0.35">
      <c r="A141" t="str">
        <f t="shared" si="17"/>
        <v>Paris21</v>
      </c>
      <c r="B141" s="1">
        <v>43970</v>
      </c>
      <c r="C141" s="1" t="s">
        <v>92</v>
      </c>
      <c r="D141" s="2">
        <v>0.66666666666666663</v>
      </c>
      <c r="E141">
        <f t="shared" si="12"/>
        <v>21</v>
      </c>
      <c r="F141" s="2">
        <f t="shared" si="13"/>
        <v>0.31428571428571422</v>
      </c>
      <c r="G141" s="1">
        <f t="shared" si="14"/>
        <v>43968</v>
      </c>
      <c r="H141" s="1">
        <f t="shared" si="15"/>
        <v>43974</v>
      </c>
      <c r="I141" s="2">
        <f t="shared" si="16"/>
        <v>0.66666666666666663</v>
      </c>
    </row>
    <row r="142" spans="1:9" x14ac:dyDescent="0.35">
      <c r="A142" t="str">
        <f t="shared" si="17"/>
        <v>Paris21</v>
      </c>
      <c r="B142" s="1">
        <v>43971</v>
      </c>
      <c r="C142" s="1" t="s">
        <v>92</v>
      </c>
      <c r="D142" s="2">
        <v>0.6</v>
      </c>
      <c r="E142">
        <f t="shared" si="12"/>
        <v>21</v>
      </c>
      <c r="F142" s="2">
        <f t="shared" si="13"/>
        <v>0.31428571428571422</v>
      </c>
      <c r="G142" s="1">
        <f t="shared" si="14"/>
        <v>43968</v>
      </c>
      <c r="H142" s="1">
        <f t="shared" si="15"/>
        <v>43974</v>
      </c>
      <c r="I142" s="2">
        <f t="shared" si="16"/>
        <v>0.66666666666666663</v>
      </c>
    </row>
    <row r="143" spans="1:9" x14ac:dyDescent="0.35">
      <c r="A143" t="str">
        <f t="shared" si="17"/>
        <v>Paris21</v>
      </c>
      <c r="B143" s="1">
        <v>43972</v>
      </c>
      <c r="C143" s="1" t="s">
        <v>92</v>
      </c>
      <c r="D143" s="2">
        <v>0.26666666666666666</v>
      </c>
      <c r="E143">
        <f t="shared" si="12"/>
        <v>21</v>
      </c>
      <c r="F143" s="2">
        <f t="shared" si="13"/>
        <v>0.31428571428571422</v>
      </c>
      <c r="G143" s="1">
        <f t="shared" si="14"/>
        <v>43968</v>
      </c>
      <c r="H143" s="1">
        <f t="shared" si="15"/>
        <v>43974</v>
      </c>
      <c r="I143" s="2">
        <f t="shared" si="16"/>
        <v>0.66666666666666663</v>
      </c>
    </row>
    <row r="144" spans="1:9" x14ac:dyDescent="0.35">
      <c r="A144" t="str">
        <f t="shared" si="17"/>
        <v>Paris21</v>
      </c>
      <c r="B144" s="1">
        <v>43973</v>
      </c>
      <c r="C144" s="1" t="s">
        <v>92</v>
      </c>
      <c r="D144" s="2">
        <v>0.13333333333333333</v>
      </c>
      <c r="E144">
        <f t="shared" si="12"/>
        <v>21</v>
      </c>
      <c r="F144" s="2">
        <f t="shared" si="13"/>
        <v>0.31428571428571422</v>
      </c>
      <c r="G144" s="1">
        <f t="shared" si="14"/>
        <v>43968</v>
      </c>
      <c r="H144" s="1">
        <f t="shared" si="15"/>
        <v>43974</v>
      </c>
      <c r="I144" s="2">
        <f t="shared" si="16"/>
        <v>0.66666666666666663</v>
      </c>
    </row>
    <row r="145" spans="1:9" x14ac:dyDescent="0.35">
      <c r="A145" t="str">
        <f t="shared" si="17"/>
        <v>Paris21</v>
      </c>
      <c r="B145" s="1">
        <v>43974</v>
      </c>
      <c r="C145" s="1" t="s">
        <v>92</v>
      </c>
      <c r="D145" s="2">
        <v>0</v>
      </c>
      <c r="E145">
        <f t="shared" si="12"/>
        <v>21</v>
      </c>
      <c r="F145" s="2">
        <f t="shared" si="13"/>
        <v>0.31428571428571422</v>
      </c>
      <c r="G145" s="1">
        <f t="shared" si="14"/>
        <v>43968</v>
      </c>
      <c r="H145" s="1">
        <f t="shared" si="15"/>
        <v>43974</v>
      </c>
      <c r="I145" s="2">
        <f t="shared" si="16"/>
        <v>0.66666666666666663</v>
      </c>
    </row>
    <row r="146" spans="1:9" x14ac:dyDescent="0.35">
      <c r="A146" t="str">
        <f t="shared" si="17"/>
        <v>Paris22</v>
      </c>
      <c r="B146" s="1">
        <v>43975</v>
      </c>
      <c r="C146" s="1" t="s">
        <v>92</v>
      </c>
      <c r="D146" s="2">
        <v>0</v>
      </c>
      <c r="E146">
        <f t="shared" si="12"/>
        <v>22</v>
      </c>
      <c r="F146" s="2">
        <f t="shared" si="13"/>
        <v>3.8095238095238092E-2</v>
      </c>
      <c r="G146" s="1">
        <f t="shared" si="14"/>
        <v>43975</v>
      </c>
      <c r="H146" s="1">
        <f t="shared" si="15"/>
        <v>43981</v>
      </c>
      <c r="I146" s="2">
        <f t="shared" si="16"/>
        <v>0.13333333333333333</v>
      </c>
    </row>
    <row r="147" spans="1:9" x14ac:dyDescent="0.35">
      <c r="A147" t="str">
        <f t="shared" si="17"/>
        <v>Paris22</v>
      </c>
      <c r="B147" s="1">
        <v>43976</v>
      </c>
      <c r="C147" s="1" t="s">
        <v>92</v>
      </c>
      <c r="D147" s="2">
        <v>0</v>
      </c>
      <c r="E147">
        <f t="shared" si="12"/>
        <v>22</v>
      </c>
      <c r="F147" s="2">
        <f t="shared" si="13"/>
        <v>3.8095238095238092E-2</v>
      </c>
      <c r="G147" s="1">
        <f t="shared" si="14"/>
        <v>43975</v>
      </c>
      <c r="H147" s="1">
        <f t="shared" si="15"/>
        <v>43981</v>
      </c>
      <c r="I147" s="2">
        <f t="shared" si="16"/>
        <v>0.13333333333333333</v>
      </c>
    </row>
    <row r="148" spans="1:9" x14ac:dyDescent="0.35">
      <c r="A148" t="str">
        <f t="shared" si="17"/>
        <v>Paris22</v>
      </c>
      <c r="B148" s="1">
        <v>43977</v>
      </c>
      <c r="C148" s="1" t="s">
        <v>92</v>
      </c>
      <c r="D148" s="2">
        <v>0.13333333333333333</v>
      </c>
      <c r="E148">
        <f t="shared" si="12"/>
        <v>22</v>
      </c>
      <c r="F148" s="2">
        <f t="shared" si="13"/>
        <v>3.8095238095238092E-2</v>
      </c>
      <c r="G148" s="1">
        <f t="shared" si="14"/>
        <v>43975</v>
      </c>
      <c r="H148" s="1">
        <f t="shared" si="15"/>
        <v>43981</v>
      </c>
      <c r="I148" s="2">
        <f t="shared" si="16"/>
        <v>0.13333333333333333</v>
      </c>
    </row>
    <row r="149" spans="1:9" x14ac:dyDescent="0.35">
      <c r="A149" t="str">
        <f t="shared" si="17"/>
        <v>Paris22</v>
      </c>
      <c r="B149" s="1">
        <v>43978</v>
      </c>
      <c r="C149" s="1" t="s">
        <v>92</v>
      </c>
      <c r="D149" s="2">
        <v>0.13333333333333333</v>
      </c>
      <c r="E149">
        <f t="shared" si="12"/>
        <v>22</v>
      </c>
      <c r="F149" s="2">
        <f t="shared" si="13"/>
        <v>3.8095238095238092E-2</v>
      </c>
      <c r="G149" s="1">
        <f t="shared" si="14"/>
        <v>43975</v>
      </c>
      <c r="H149" s="1">
        <f t="shared" si="15"/>
        <v>43981</v>
      </c>
      <c r="I149" s="2">
        <f t="shared" si="16"/>
        <v>0.13333333333333333</v>
      </c>
    </row>
    <row r="150" spans="1:9" x14ac:dyDescent="0.35">
      <c r="A150" t="str">
        <f t="shared" si="17"/>
        <v>Paris22</v>
      </c>
      <c r="B150" s="1">
        <v>43979</v>
      </c>
      <c r="C150" s="1" t="s">
        <v>92</v>
      </c>
      <c r="D150" s="2">
        <v>0</v>
      </c>
      <c r="E150">
        <f t="shared" si="12"/>
        <v>22</v>
      </c>
      <c r="F150" s="2">
        <f t="shared" si="13"/>
        <v>3.8095238095238092E-2</v>
      </c>
      <c r="G150" s="1">
        <f t="shared" si="14"/>
        <v>43975</v>
      </c>
      <c r="H150" s="1">
        <f t="shared" si="15"/>
        <v>43981</v>
      </c>
      <c r="I150" s="2">
        <f t="shared" si="16"/>
        <v>0.13333333333333333</v>
      </c>
    </row>
    <row r="151" spans="1:9" x14ac:dyDescent="0.35">
      <c r="A151" t="str">
        <f t="shared" si="17"/>
        <v>Paris22</v>
      </c>
      <c r="B151" s="1">
        <v>43980</v>
      </c>
      <c r="C151" s="1" t="s">
        <v>92</v>
      </c>
      <c r="D151" s="2">
        <v>0</v>
      </c>
      <c r="E151">
        <f t="shared" si="12"/>
        <v>22</v>
      </c>
      <c r="F151" s="2">
        <f t="shared" si="13"/>
        <v>3.8095238095238092E-2</v>
      </c>
      <c r="G151" s="1">
        <f t="shared" si="14"/>
        <v>43975</v>
      </c>
      <c r="H151" s="1">
        <f t="shared" si="15"/>
        <v>43981</v>
      </c>
      <c r="I151" s="2">
        <f t="shared" si="16"/>
        <v>0.13333333333333333</v>
      </c>
    </row>
    <row r="152" spans="1:9" x14ac:dyDescent="0.35">
      <c r="A152" t="str">
        <f t="shared" si="17"/>
        <v>Paris22</v>
      </c>
      <c r="B152" s="1">
        <v>43981</v>
      </c>
      <c r="C152" s="1" t="s">
        <v>92</v>
      </c>
      <c r="D152" s="2">
        <v>0</v>
      </c>
      <c r="E152">
        <f t="shared" si="12"/>
        <v>22</v>
      </c>
      <c r="F152" s="2">
        <f t="shared" si="13"/>
        <v>3.8095238095238092E-2</v>
      </c>
      <c r="G152" s="1">
        <f t="shared" si="14"/>
        <v>43975</v>
      </c>
      <c r="H152" s="1">
        <f t="shared" si="15"/>
        <v>43981</v>
      </c>
      <c r="I152" s="2">
        <f t="shared" si="16"/>
        <v>0.13333333333333333</v>
      </c>
    </row>
    <row r="153" spans="1:9" x14ac:dyDescent="0.35">
      <c r="A153" t="str">
        <f t="shared" si="17"/>
        <v>Paris23</v>
      </c>
      <c r="B153" s="1">
        <v>43982</v>
      </c>
      <c r="C153" s="1" t="s">
        <v>92</v>
      </c>
      <c r="D153" s="2">
        <v>0</v>
      </c>
      <c r="E153">
        <f t="shared" si="12"/>
        <v>23</v>
      </c>
      <c r="F153" s="2">
        <f t="shared" si="13"/>
        <v>4.7619047619047616E-2</v>
      </c>
      <c r="G153" s="1">
        <f t="shared" si="14"/>
        <v>43982</v>
      </c>
      <c r="H153" s="1">
        <f t="shared" si="15"/>
        <v>43988</v>
      </c>
      <c r="I153" s="2">
        <f t="shared" si="16"/>
        <v>6.6666666666666666E-2</v>
      </c>
    </row>
    <row r="154" spans="1:9" x14ac:dyDescent="0.35">
      <c r="A154" t="str">
        <f t="shared" si="17"/>
        <v>Paris23</v>
      </c>
      <c r="B154" s="1">
        <v>43983</v>
      </c>
      <c r="C154" s="1" t="s">
        <v>92</v>
      </c>
      <c r="D154" s="2">
        <v>0</v>
      </c>
      <c r="E154">
        <f t="shared" si="12"/>
        <v>23</v>
      </c>
      <c r="F154" s="2">
        <f t="shared" si="13"/>
        <v>4.7619047619047616E-2</v>
      </c>
      <c r="G154" s="1">
        <f t="shared" si="14"/>
        <v>43982</v>
      </c>
      <c r="H154" s="1">
        <f t="shared" si="15"/>
        <v>43988</v>
      </c>
      <c r="I154" s="2">
        <f t="shared" si="16"/>
        <v>6.6666666666666666E-2</v>
      </c>
    </row>
    <row r="155" spans="1:9" x14ac:dyDescent="0.35">
      <c r="A155" t="str">
        <f t="shared" si="17"/>
        <v>Paris23</v>
      </c>
      <c r="B155" s="1">
        <v>43984</v>
      </c>
      <c r="C155" s="1" t="s">
        <v>92</v>
      </c>
      <c r="D155" s="2">
        <v>6.6666666666666666E-2</v>
      </c>
      <c r="E155">
        <f t="shared" si="12"/>
        <v>23</v>
      </c>
      <c r="F155" s="2">
        <f t="shared" si="13"/>
        <v>4.7619047619047616E-2</v>
      </c>
      <c r="G155" s="1">
        <f t="shared" si="14"/>
        <v>43982</v>
      </c>
      <c r="H155" s="1">
        <f t="shared" si="15"/>
        <v>43988</v>
      </c>
      <c r="I155" s="2">
        <f t="shared" si="16"/>
        <v>6.6666666666666666E-2</v>
      </c>
    </row>
    <row r="156" spans="1:9" x14ac:dyDescent="0.35">
      <c r="A156" t="str">
        <f t="shared" si="17"/>
        <v>Paris23</v>
      </c>
      <c r="B156" s="1">
        <v>43985</v>
      </c>
      <c r="C156" s="1" t="s">
        <v>92</v>
      </c>
      <c r="D156" s="2">
        <v>6.6666666666666666E-2</v>
      </c>
      <c r="E156">
        <f t="shared" si="12"/>
        <v>23</v>
      </c>
      <c r="F156" s="2">
        <f t="shared" si="13"/>
        <v>4.7619047619047616E-2</v>
      </c>
      <c r="G156" s="1">
        <f t="shared" si="14"/>
        <v>43982</v>
      </c>
      <c r="H156" s="1">
        <f t="shared" si="15"/>
        <v>43988</v>
      </c>
      <c r="I156" s="2">
        <f t="shared" si="16"/>
        <v>6.6666666666666666E-2</v>
      </c>
    </row>
    <row r="157" spans="1:9" x14ac:dyDescent="0.35">
      <c r="A157" t="str">
        <f t="shared" si="17"/>
        <v>Paris23</v>
      </c>
      <c r="B157" s="1">
        <v>43986</v>
      </c>
      <c r="C157" s="1" t="s">
        <v>92</v>
      </c>
      <c r="D157" s="2">
        <v>6.6666666666666666E-2</v>
      </c>
      <c r="E157">
        <f t="shared" si="12"/>
        <v>23</v>
      </c>
      <c r="F157" s="2">
        <f t="shared" si="13"/>
        <v>4.7619047619047616E-2</v>
      </c>
      <c r="G157" s="1">
        <f t="shared" si="14"/>
        <v>43982</v>
      </c>
      <c r="H157" s="1">
        <f t="shared" si="15"/>
        <v>43988</v>
      </c>
      <c r="I157" s="2">
        <f t="shared" si="16"/>
        <v>6.6666666666666666E-2</v>
      </c>
    </row>
    <row r="158" spans="1:9" x14ac:dyDescent="0.35">
      <c r="A158" t="str">
        <f t="shared" si="17"/>
        <v>Paris23</v>
      </c>
      <c r="B158" s="1">
        <v>43987</v>
      </c>
      <c r="C158" s="1" t="s">
        <v>92</v>
      </c>
      <c r="D158" s="2">
        <v>6.6666666666666666E-2</v>
      </c>
      <c r="E158">
        <f t="shared" si="12"/>
        <v>23</v>
      </c>
      <c r="F158" s="2">
        <f t="shared" si="13"/>
        <v>4.7619047619047616E-2</v>
      </c>
      <c r="G158" s="1">
        <f t="shared" si="14"/>
        <v>43982</v>
      </c>
      <c r="H158" s="1">
        <f t="shared" si="15"/>
        <v>43988</v>
      </c>
      <c r="I158" s="2">
        <f t="shared" si="16"/>
        <v>6.6666666666666666E-2</v>
      </c>
    </row>
    <row r="159" spans="1:9" x14ac:dyDescent="0.35">
      <c r="A159" t="str">
        <f t="shared" si="17"/>
        <v>Paris23</v>
      </c>
      <c r="B159" s="1">
        <v>43988</v>
      </c>
      <c r="C159" s="1" t="s">
        <v>92</v>
      </c>
      <c r="D159" s="2">
        <v>6.6666666666666666E-2</v>
      </c>
      <c r="E159">
        <f t="shared" si="12"/>
        <v>23</v>
      </c>
      <c r="F159" s="2">
        <f t="shared" si="13"/>
        <v>4.7619047619047616E-2</v>
      </c>
      <c r="G159" s="1">
        <f t="shared" si="14"/>
        <v>43982</v>
      </c>
      <c r="H159" s="1">
        <f t="shared" si="15"/>
        <v>43988</v>
      </c>
      <c r="I159" s="2">
        <f t="shared" si="16"/>
        <v>6.6666666666666666E-2</v>
      </c>
    </row>
    <row r="160" spans="1:9" x14ac:dyDescent="0.35">
      <c r="A160" t="str">
        <f t="shared" si="17"/>
        <v>Paris24</v>
      </c>
      <c r="B160" s="1">
        <v>43989</v>
      </c>
      <c r="C160" s="1" t="s">
        <v>92</v>
      </c>
      <c r="D160" s="2">
        <v>6.6666666666666666E-2</v>
      </c>
      <c r="E160">
        <f t="shared" si="12"/>
        <v>24</v>
      </c>
      <c r="F160" s="2">
        <f t="shared" si="13"/>
        <v>0.43809523809523815</v>
      </c>
      <c r="G160" s="1">
        <f t="shared" si="14"/>
        <v>43989</v>
      </c>
      <c r="H160" s="1">
        <f t="shared" si="15"/>
        <v>43995</v>
      </c>
      <c r="I160" s="2">
        <f t="shared" si="16"/>
        <v>0.8</v>
      </c>
    </row>
    <row r="161" spans="1:9" x14ac:dyDescent="0.35">
      <c r="A161" t="str">
        <f t="shared" si="17"/>
        <v>Paris24</v>
      </c>
      <c r="B161" s="1">
        <v>43990</v>
      </c>
      <c r="C161" s="1" t="s">
        <v>92</v>
      </c>
      <c r="D161" s="2">
        <v>0.6</v>
      </c>
      <c r="E161">
        <f t="shared" si="12"/>
        <v>24</v>
      </c>
      <c r="F161" s="2">
        <f t="shared" si="13"/>
        <v>0.43809523809523815</v>
      </c>
      <c r="G161" s="1">
        <f t="shared" si="14"/>
        <v>43989</v>
      </c>
      <c r="H161" s="1">
        <f t="shared" si="15"/>
        <v>43995</v>
      </c>
      <c r="I161" s="2">
        <f t="shared" si="16"/>
        <v>0.8</v>
      </c>
    </row>
    <row r="162" spans="1:9" x14ac:dyDescent="0.35">
      <c r="A162" t="str">
        <f t="shared" si="17"/>
        <v>Paris24</v>
      </c>
      <c r="B162" s="1">
        <v>43991</v>
      </c>
      <c r="C162" s="1" t="s">
        <v>92</v>
      </c>
      <c r="D162" s="2">
        <v>0.8</v>
      </c>
      <c r="E162">
        <f t="shared" si="12"/>
        <v>24</v>
      </c>
      <c r="F162" s="2">
        <f t="shared" si="13"/>
        <v>0.43809523809523815</v>
      </c>
      <c r="G162" s="1">
        <f t="shared" si="14"/>
        <v>43989</v>
      </c>
      <c r="H162" s="1">
        <f t="shared" si="15"/>
        <v>43995</v>
      </c>
      <c r="I162" s="2">
        <f t="shared" si="16"/>
        <v>0.8</v>
      </c>
    </row>
    <row r="163" spans="1:9" x14ac:dyDescent="0.35">
      <c r="A163" t="str">
        <f t="shared" si="17"/>
        <v>Paris24</v>
      </c>
      <c r="B163" s="1">
        <v>43992</v>
      </c>
      <c r="C163" s="1" t="s">
        <v>92</v>
      </c>
      <c r="D163" s="2">
        <v>0.8</v>
      </c>
      <c r="E163">
        <f t="shared" si="12"/>
        <v>24</v>
      </c>
      <c r="F163" s="2">
        <f t="shared" si="13"/>
        <v>0.43809523809523815</v>
      </c>
      <c r="G163" s="1">
        <f t="shared" si="14"/>
        <v>43989</v>
      </c>
      <c r="H163" s="1">
        <f t="shared" si="15"/>
        <v>43995</v>
      </c>
      <c r="I163" s="2">
        <f t="shared" si="16"/>
        <v>0.8</v>
      </c>
    </row>
    <row r="164" spans="1:9" x14ac:dyDescent="0.35">
      <c r="A164" t="str">
        <f t="shared" si="17"/>
        <v>Paris24</v>
      </c>
      <c r="B164" s="1">
        <v>43993</v>
      </c>
      <c r="C164" s="1" t="s">
        <v>92</v>
      </c>
      <c r="D164" s="2">
        <v>0.73333333333333328</v>
      </c>
      <c r="E164">
        <f t="shared" si="12"/>
        <v>24</v>
      </c>
      <c r="F164" s="2">
        <f t="shared" si="13"/>
        <v>0.43809523809523815</v>
      </c>
      <c r="G164" s="1">
        <f t="shared" si="14"/>
        <v>43989</v>
      </c>
      <c r="H164" s="1">
        <f t="shared" si="15"/>
        <v>43995</v>
      </c>
      <c r="I164" s="2">
        <f t="shared" si="16"/>
        <v>0.8</v>
      </c>
    </row>
    <row r="165" spans="1:9" x14ac:dyDescent="0.35">
      <c r="A165" t="str">
        <f t="shared" si="17"/>
        <v>Paris24</v>
      </c>
      <c r="B165" s="1">
        <v>43994</v>
      </c>
      <c r="C165" s="1" t="s">
        <v>92</v>
      </c>
      <c r="D165" s="2">
        <v>6.6666666666666666E-2</v>
      </c>
      <c r="E165">
        <f t="shared" si="12"/>
        <v>24</v>
      </c>
      <c r="F165" s="2">
        <f t="shared" si="13"/>
        <v>0.43809523809523815</v>
      </c>
      <c r="G165" s="1">
        <f t="shared" si="14"/>
        <v>43989</v>
      </c>
      <c r="H165" s="1">
        <f t="shared" si="15"/>
        <v>43995</v>
      </c>
      <c r="I165" s="2">
        <f t="shared" si="16"/>
        <v>0.8</v>
      </c>
    </row>
    <row r="166" spans="1:9" x14ac:dyDescent="0.35">
      <c r="A166" t="str">
        <f t="shared" si="17"/>
        <v>Paris24</v>
      </c>
      <c r="B166" s="1">
        <v>43995</v>
      </c>
      <c r="C166" s="1" t="s">
        <v>92</v>
      </c>
      <c r="D166" s="2">
        <v>0</v>
      </c>
      <c r="E166">
        <f t="shared" si="12"/>
        <v>24</v>
      </c>
      <c r="F166" s="2">
        <f t="shared" si="13"/>
        <v>0.43809523809523815</v>
      </c>
      <c r="G166" s="1">
        <f t="shared" si="14"/>
        <v>43989</v>
      </c>
      <c r="H166" s="1">
        <f t="shared" si="15"/>
        <v>43995</v>
      </c>
      <c r="I166" s="2">
        <f t="shared" si="16"/>
        <v>0.8</v>
      </c>
    </row>
    <row r="167" spans="1:9" x14ac:dyDescent="0.35">
      <c r="A167" t="str">
        <f t="shared" si="17"/>
        <v>Paris25</v>
      </c>
      <c r="B167" s="1">
        <v>43996</v>
      </c>
      <c r="C167" s="1" t="s">
        <v>92</v>
      </c>
      <c r="D167" s="2">
        <v>0</v>
      </c>
      <c r="E167">
        <f t="shared" si="12"/>
        <v>25</v>
      </c>
      <c r="F167" s="2">
        <f t="shared" si="13"/>
        <v>0</v>
      </c>
      <c r="G167" s="1">
        <f t="shared" si="14"/>
        <v>43996</v>
      </c>
      <c r="H167" s="1">
        <f t="shared" si="15"/>
        <v>44002</v>
      </c>
      <c r="I167" s="2">
        <f t="shared" si="16"/>
        <v>0</v>
      </c>
    </row>
    <row r="168" spans="1:9" x14ac:dyDescent="0.35">
      <c r="A168" t="str">
        <f t="shared" si="17"/>
        <v>Paris25</v>
      </c>
      <c r="B168" s="1">
        <v>43997</v>
      </c>
      <c r="C168" s="1" t="s">
        <v>92</v>
      </c>
      <c r="D168" s="2">
        <v>0</v>
      </c>
      <c r="E168">
        <f t="shared" si="12"/>
        <v>25</v>
      </c>
      <c r="F168" s="2">
        <f t="shared" si="13"/>
        <v>0</v>
      </c>
      <c r="G168" s="1">
        <f t="shared" si="14"/>
        <v>43996</v>
      </c>
      <c r="H168" s="1">
        <f t="shared" si="15"/>
        <v>44002</v>
      </c>
      <c r="I168" s="2">
        <f t="shared" si="16"/>
        <v>0</v>
      </c>
    </row>
    <row r="169" spans="1:9" x14ac:dyDescent="0.35">
      <c r="A169" t="str">
        <f t="shared" si="17"/>
        <v>Paris25</v>
      </c>
      <c r="B169" s="1">
        <v>43998</v>
      </c>
      <c r="C169" s="1" t="s">
        <v>92</v>
      </c>
      <c r="D169" s="2">
        <v>0</v>
      </c>
      <c r="E169">
        <f t="shared" si="12"/>
        <v>25</v>
      </c>
      <c r="F169" s="2">
        <f t="shared" si="13"/>
        <v>0</v>
      </c>
      <c r="G169" s="1">
        <f t="shared" si="14"/>
        <v>43996</v>
      </c>
      <c r="H169" s="1">
        <f t="shared" si="15"/>
        <v>44002</v>
      </c>
      <c r="I169" s="2">
        <f t="shared" si="16"/>
        <v>0</v>
      </c>
    </row>
    <row r="170" spans="1:9" x14ac:dyDescent="0.35">
      <c r="A170" t="str">
        <f t="shared" si="17"/>
        <v>Paris25</v>
      </c>
      <c r="B170" s="1">
        <v>43999</v>
      </c>
      <c r="C170" s="1" t="s">
        <v>92</v>
      </c>
      <c r="D170" s="2">
        <v>0</v>
      </c>
      <c r="E170">
        <f t="shared" si="12"/>
        <v>25</v>
      </c>
      <c r="F170" s="2">
        <f t="shared" si="13"/>
        <v>0</v>
      </c>
      <c r="G170" s="1">
        <f t="shared" si="14"/>
        <v>43996</v>
      </c>
      <c r="H170" s="1">
        <f t="shared" si="15"/>
        <v>44002</v>
      </c>
      <c r="I170" s="2">
        <f t="shared" si="16"/>
        <v>0</v>
      </c>
    </row>
    <row r="171" spans="1:9" x14ac:dyDescent="0.35">
      <c r="A171" t="str">
        <f t="shared" si="17"/>
        <v>Paris25</v>
      </c>
      <c r="B171" s="1">
        <v>44000</v>
      </c>
      <c r="C171" s="1" t="s">
        <v>92</v>
      </c>
      <c r="D171" s="2">
        <v>0</v>
      </c>
      <c r="E171">
        <f t="shared" si="12"/>
        <v>25</v>
      </c>
      <c r="F171" s="2">
        <f t="shared" si="13"/>
        <v>0</v>
      </c>
      <c r="G171" s="1">
        <f t="shared" si="14"/>
        <v>43996</v>
      </c>
      <c r="H171" s="1">
        <f t="shared" si="15"/>
        <v>44002</v>
      </c>
      <c r="I171" s="2">
        <f t="shared" si="16"/>
        <v>0</v>
      </c>
    </row>
    <row r="172" spans="1:9" x14ac:dyDescent="0.35">
      <c r="A172" t="str">
        <f t="shared" si="17"/>
        <v>Paris25</v>
      </c>
      <c r="B172" s="1">
        <v>44001</v>
      </c>
      <c r="C172" s="1" t="s">
        <v>92</v>
      </c>
      <c r="D172" s="2">
        <v>0</v>
      </c>
      <c r="E172">
        <f t="shared" si="12"/>
        <v>25</v>
      </c>
      <c r="F172" s="2">
        <f t="shared" si="13"/>
        <v>0</v>
      </c>
      <c r="G172" s="1">
        <f t="shared" si="14"/>
        <v>43996</v>
      </c>
      <c r="H172" s="1">
        <f t="shared" si="15"/>
        <v>44002</v>
      </c>
      <c r="I172" s="2">
        <f t="shared" si="16"/>
        <v>0</v>
      </c>
    </row>
    <row r="173" spans="1:9" x14ac:dyDescent="0.35">
      <c r="A173" t="str">
        <f t="shared" si="17"/>
        <v>Paris25</v>
      </c>
      <c r="B173" s="1">
        <v>44002</v>
      </c>
      <c r="C173" s="1" t="s">
        <v>92</v>
      </c>
      <c r="D173" s="2">
        <v>0</v>
      </c>
      <c r="E173">
        <f t="shared" si="12"/>
        <v>25</v>
      </c>
      <c r="F173" s="2">
        <f t="shared" si="13"/>
        <v>0</v>
      </c>
      <c r="G173" s="1">
        <f t="shared" si="14"/>
        <v>43996</v>
      </c>
      <c r="H173" s="1">
        <f t="shared" si="15"/>
        <v>44002</v>
      </c>
      <c r="I173" s="2">
        <f t="shared" si="16"/>
        <v>0</v>
      </c>
    </row>
    <row r="174" spans="1:9" x14ac:dyDescent="0.35">
      <c r="A174" t="str">
        <f t="shared" si="17"/>
        <v>Paris26</v>
      </c>
      <c r="B174" s="1">
        <v>44003</v>
      </c>
      <c r="C174" s="1" t="s">
        <v>92</v>
      </c>
      <c r="D174" s="2">
        <v>0</v>
      </c>
      <c r="E174">
        <f t="shared" si="12"/>
        <v>26</v>
      </c>
      <c r="F174" s="2">
        <f t="shared" si="13"/>
        <v>3.8095238095238092E-2</v>
      </c>
      <c r="G174" s="1">
        <f t="shared" si="14"/>
        <v>44003</v>
      </c>
      <c r="H174" s="1">
        <f t="shared" si="15"/>
        <v>44009</v>
      </c>
      <c r="I174" s="2">
        <f t="shared" si="16"/>
        <v>0.13333333333333333</v>
      </c>
    </row>
    <row r="175" spans="1:9" x14ac:dyDescent="0.35">
      <c r="A175" t="str">
        <f t="shared" si="17"/>
        <v>Paris26</v>
      </c>
      <c r="B175" s="1">
        <v>44004</v>
      </c>
      <c r="C175" s="1" t="s">
        <v>92</v>
      </c>
      <c r="D175" s="2">
        <v>0</v>
      </c>
      <c r="E175">
        <f t="shared" si="12"/>
        <v>26</v>
      </c>
      <c r="F175" s="2">
        <f t="shared" si="13"/>
        <v>3.8095238095238092E-2</v>
      </c>
      <c r="G175" s="1">
        <f t="shared" si="14"/>
        <v>44003</v>
      </c>
      <c r="H175" s="1">
        <f t="shared" si="15"/>
        <v>44009</v>
      </c>
      <c r="I175" s="2">
        <f t="shared" si="16"/>
        <v>0.13333333333333333</v>
      </c>
    </row>
    <row r="176" spans="1:9" x14ac:dyDescent="0.35">
      <c r="A176" t="str">
        <f t="shared" si="17"/>
        <v>Paris26</v>
      </c>
      <c r="B176" s="1">
        <v>44005</v>
      </c>
      <c r="C176" s="1" t="s">
        <v>92</v>
      </c>
      <c r="D176" s="2">
        <v>6.6666666666666666E-2</v>
      </c>
      <c r="E176">
        <f t="shared" si="12"/>
        <v>26</v>
      </c>
      <c r="F176" s="2">
        <f t="shared" si="13"/>
        <v>3.8095238095238092E-2</v>
      </c>
      <c r="G176" s="1">
        <f t="shared" si="14"/>
        <v>44003</v>
      </c>
      <c r="H176" s="1">
        <f t="shared" si="15"/>
        <v>44009</v>
      </c>
      <c r="I176" s="2">
        <f t="shared" si="16"/>
        <v>0.13333333333333333</v>
      </c>
    </row>
    <row r="177" spans="1:9" x14ac:dyDescent="0.35">
      <c r="A177" t="str">
        <f t="shared" si="17"/>
        <v>Paris26</v>
      </c>
      <c r="B177" s="1">
        <v>44006</v>
      </c>
      <c r="C177" s="1" t="s">
        <v>92</v>
      </c>
      <c r="D177" s="2">
        <v>0.13333333333333333</v>
      </c>
      <c r="E177">
        <f t="shared" si="12"/>
        <v>26</v>
      </c>
      <c r="F177" s="2">
        <f t="shared" si="13"/>
        <v>3.8095238095238092E-2</v>
      </c>
      <c r="G177" s="1">
        <f t="shared" si="14"/>
        <v>44003</v>
      </c>
      <c r="H177" s="1">
        <f t="shared" si="15"/>
        <v>44009</v>
      </c>
      <c r="I177" s="2">
        <f t="shared" si="16"/>
        <v>0.13333333333333333</v>
      </c>
    </row>
    <row r="178" spans="1:9" x14ac:dyDescent="0.35">
      <c r="A178" t="str">
        <f t="shared" si="17"/>
        <v>Paris26</v>
      </c>
      <c r="B178" s="1">
        <v>44007</v>
      </c>
      <c r="C178" s="1" t="s">
        <v>92</v>
      </c>
      <c r="D178" s="2">
        <v>6.6666666666666666E-2</v>
      </c>
      <c r="E178">
        <f t="shared" si="12"/>
        <v>26</v>
      </c>
      <c r="F178" s="2">
        <f t="shared" si="13"/>
        <v>3.8095238095238092E-2</v>
      </c>
      <c r="G178" s="1">
        <f t="shared" si="14"/>
        <v>44003</v>
      </c>
      <c r="H178" s="1">
        <f t="shared" si="15"/>
        <v>44009</v>
      </c>
      <c r="I178" s="2">
        <f t="shared" si="16"/>
        <v>0.13333333333333333</v>
      </c>
    </row>
    <row r="179" spans="1:9" x14ac:dyDescent="0.35">
      <c r="A179" t="str">
        <f t="shared" si="17"/>
        <v>Paris26</v>
      </c>
      <c r="B179" s="1">
        <v>44008</v>
      </c>
      <c r="C179" s="1" t="s">
        <v>92</v>
      </c>
      <c r="D179" s="2">
        <v>0</v>
      </c>
      <c r="E179">
        <f t="shared" si="12"/>
        <v>26</v>
      </c>
      <c r="F179" s="2">
        <f t="shared" si="13"/>
        <v>3.8095238095238092E-2</v>
      </c>
      <c r="G179" s="1">
        <f t="shared" si="14"/>
        <v>44003</v>
      </c>
      <c r="H179" s="1">
        <f t="shared" si="15"/>
        <v>44009</v>
      </c>
      <c r="I179" s="2">
        <f t="shared" si="16"/>
        <v>0.13333333333333333</v>
      </c>
    </row>
    <row r="180" spans="1:9" x14ac:dyDescent="0.35">
      <c r="A180" t="str">
        <f t="shared" si="17"/>
        <v>Paris26</v>
      </c>
      <c r="B180" s="1">
        <v>44009</v>
      </c>
      <c r="C180" s="1" t="s">
        <v>92</v>
      </c>
      <c r="D180" s="2">
        <v>0</v>
      </c>
      <c r="E180">
        <f t="shared" si="12"/>
        <v>26</v>
      </c>
      <c r="F180" s="2">
        <f t="shared" si="13"/>
        <v>3.8095238095238092E-2</v>
      </c>
      <c r="G180" s="1">
        <f t="shared" si="14"/>
        <v>44003</v>
      </c>
      <c r="H180" s="1">
        <f t="shared" si="15"/>
        <v>44009</v>
      </c>
      <c r="I180" s="2">
        <f t="shared" si="16"/>
        <v>0.13333333333333333</v>
      </c>
    </row>
    <row r="181" spans="1:9" x14ac:dyDescent="0.35">
      <c r="A181" t="str">
        <f t="shared" si="17"/>
        <v>Paris27</v>
      </c>
      <c r="B181" s="1">
        <v>44010</v>
      </c>
      <c r="C181" s="1" t="s">
        <v>92</v>
      </c>
      <c r="D181" s="2">
        <v>0</v>
      </c>
      <c r="E181">
        <f t="shared" si="12"/>
        <v>27</v>
      </c>
      <c r="F181" s="2">
        <f t="shared" si="13"/>
        <v>0</v>
      </c>
      <c r="G181" s="1">
        <f t="shared" si="14"/>
        <v>44010</v>
      </c>
      <c r="H181" s="1">
        <f t="shared" si="15"/>
        <v>44016</v>
      </c>
      <c r="I181" s="2">
        <f t="shared" si="16"/>
        <v>0</v>
      </c>
    </row>
    <row r="182" spans="1:9" x14ac:dyDescent="0.35">
      <c r="A182" t="str">
        <f t="shared" si="17"/>
        <v>Paris27</v>
      </c>
      <c r="B182" s="1">
        <v>44011</v>
      </c>
      <c r="C182" s="1" t="s">
        <v>92</v>
      </c>
      <c r="D182" s="2">
        <v>0</v>
      </c>
      <c r="E182">
        <f t="shared" si="12"/>
        <v>27</v>
      </c>
      <c r="F182" s="2">
        <f t="shared" si="13"/>
        <v>0</v>
      </c>
      <c r="G182" s="1">
        <f t="shared" si="14"/>
        <v>44010</v>
      </c>
      <c r="H182" s="1">
        <f t="shared" si="15"/>
        <v>44016</v>
      </c>
      <c r="I182" s="2">
        <f t="shared" si="16"/>
        <v>0</v>
      </c>
    </row>
    <row r="183" spans="1:9" x14ac:dyDescent="0.35">
      <c r="A183" t="str">
        <f t="shared" si="17"/>
        <v>Paris27</v>
      </c>
      <c r="B183" s="1">
        <v>44012</v>
      </c>
      <c r="C183" s="1" t="s">
        <v>92</v>
      </c>
      <c r="D183" s="2">
        <v>0</v>
      </c>
      <c r="E183">
        <f t="shared" si="12"/>
        <v>27</v>
      </c>
      <c r="F183" s="2">
        <f t="shared" si="13"/>
        <v>0</v>
      </c>
      <c r="G183" s="1">
        <f t="shared" si="14"/>
        <v>44010</v>
      </c>
      <c r="H183" s="1">
        <f t="shared" si="15"/>
        <v>44016</v>
      </c>
      <c r="I183" s="2">
        <f t="shared" si="16"/>
        <v>0</v>
      </c>
    </row>
    <row r="184" spans="1:9" x14ac:dyDescent="0.35">
      <c r="A184" t="str">
        <f t="shared" si="17"/>
        <v>Paris27</v>
      </c>
      <c r="B184" s="1">
        <v>44013</v>
      </c>
      <c r="C184" s="1" t="s">
        <v>92</v>
      </c>
      <c r="D184" s="2">
        <v>0</v>
      </c>
      <c r="E184">
        <f t="shared" si="12"/>
        <v>27</v>
      </c>
      <c r="F184" s="2">
        <f t="shared" si="13"/>
        <v>0</v>
      </c>
      <c r="G184" s="1">
        <f t="shared" si="14"/>
        <v>44010</v>
      </c>
      <c r="H184" s="1">
        <f t="shared" si="15"/>
        <v>44016</v>
      </c>
      <c r="I184" s="2">
        <f t="shared" si="16"/>
        <v>0</v>
      </c>
    </row>
    <row r="185" spans="1:9" x14ac:dyDescent="0.35">
      <c r="A185" t="str">
        <f t="shared" si="17"/>
        <v>Paris27</v>
      </c>
      <c r="B185" s="1">
        <v>44014</v>
      </c>
      <c r="C185" s="1" t="s">
        <v>92</v>
      </c>
      <c r="D185" s="2">
        <v>0</v>
      </c>
      <c r="E185">
        <f t="shared" si="12"/>
        <v>27</v>
      </c>
      <c r="F185" s="2">
        <f t="shared" si="13"/>
        <v>0</v>
      </c>
      <c r="G185" s="1">
        <f t="shared" si="14"/>
        <v>44010</v>
      </c>
      <c r="H185" s="1">
        <f t="shared" si="15"/>
        <v>44016</v>
      </c>
      <c r="I185" s="2">
        <f t="shared" si="16"/>
        <v>0</v>
      </c>
    </row>
    <row r="186" spans="1:9" x14ac:dyDescent="0.35">
      <c r="A186" t="str">
        <f t="shared" si="17"/>
        <v>Paris27</v>
      </c>
      <c r="B186" s="1">
        <v>44015</v>
      </c>
      <c r="C186" s="1" t="s">
        <v>92</v>
      </c>
      <c r="D186" s="2">
        <v>0</v>
      </c>
      <c r="E186">
        <f t="shared" si="12"/>
        <v>27</v>
      </c>
      <c r="F186" s="2">
        <f t="shared" si="13"/>
        <v>0</v>
      </c>
      <c r="G186" s="1">
        <f t="shared" si="14"/>
        <v>44010</v>
      </c>
      <c r="H186" s="1">
        <f t="shared" si="15"/>
        <v>44016</v>
      </c>
      <c r="I186" s="2">
        <f t="shared" si="16"/>
        <v>0</v>
      </c>
    </row>
    <row r="187" spans="1:9" x14ac:dyDescent="0.35">
      <c r="A187" t="str">
        <f t="shared" si="17"/>
        <v>Paris27</v>
      </c>
      <c r="B187" s="1">
        <v>44016</v>
      </c>
      <c r="C187" s="1" t="s">
        <v>92</v>
      </c>
      <c r="D187" s="2">
        <v>0</v>
      </c>
      <c r="E187">
        <f t="shared" si="12"/>
        <v>27</v>
      </c>
      <c r="F187" s="2">
        <f t="shared" si="13"/>
        <v>0</v>
      </c>
      <c r="G187" s="1">
        <f t="shared" si="14"/>
        <v>44010</v>
      </c>
      <c r="H187" s="1">
        <f t="shared" si="15"/>
        <v>44016</v>
      </c>
      <c r="I187" s="2">
        <f t="shared" si="16"/>
        <v>0</v>
      </c>
    </row>
    <row r="188" spans="1:9" x14ac:dyDescent="0.35">
      <c r="A188" t="str">
        <f t="shared" si="17"/>
        <v>Paris28</v>
      </c>
      <c r="B188" s="1">
        <v>44017</v>
      </c>
      <c r="C188" s="1" t="s">
        <v>92</v>
      </c>
      <c r="D188" s="2">
        <v>6.6666666666666666E-2</v>
      </c>
      <c r="E188">
        <f t="shared" si="12"/>
        <v>28</v>
      </c>
      <c r="F188" s="2">
        <f t="shared" si="13"/>
        <v>0.16190476190476191</v>
      </c>
      <c r="G188" s="1">
        <f t="shared" si="14"/>
        <v>44017</v>
      </c>
      <c r="H188" s="1">
        <f t="shared" si="15"/>
        <v>44023</v>
      </c>
      <c r="I188" s="2">
        <f t="shared" si="16"/>
        <v>0.33333333333333331</v>
      </c>
    </row>
    <row r="189" spans="1:9" x14ac:dyDescent="0.35">
      <c r="A189" t="str">
        <f t="shared" si="17"/>
        <v>Paris28</v>
      </c>
      <c r="B189" s="1">
        <v>44018</v>
      </c>
      <c r="C189" s="1" t="s">
        <v>92</v>
      </c>
      <c r="D189" s="2">
        <v>0.33333333333333331</v>
      </c>
      <c r="E189">
        <f t="shared" si="12"/>
        <v>28</v>
      </c>
      <c r="F189" s="2">
        <f t="shared" si="13"/>
        <v>0.16190476190476191</v>
      </c>
      <c r="G189" s="1">
        <f t="shared" si="14"/>
        <v>44017</v>
      </c>
      <c r="H189" s="1">
        <f t="shared" si="15"/>
        <v>44023</v>
      </c>
      <c r="I189" s="2">
        <f t="shared" si="16"/>
        <v>0.33333333333333331</v>
      </c>
    </row>
    <row r="190" spans="1:9" x14ac:dyDescent="0.35">
      <c r="A190" t="str">
        <f t="shared" si="17"/>
        <v>Paris28</v>
      </c>
      <c r="B190" s="1">
        <v>44019</v>
      </c>
      <c r="C190" s="1" t="s">
        <v>92</v>
      </c>
      <c r="D190" s="2">
        <v>0.33333333333333331</v>
      </c>
      <c r="E190">
        <f t="shared" si="12"/>
        <v>28</v>
      </c>
      <c r="F190" s="2">
        <f t="shared" si="13"/>
        <v>0.16190476190476191</v>
      </c>
      <c r="G190" s="1">
        <f t="shared" si="14"/>
        <v>44017</v>
      </c>
      <c r="H190" s="1">
        <f t="shared" si="15"/>
        <v>44023</v>
      </c>
      <c r="I190" s="2">
        <f t="shared" si="16"/>
        <v>0.33333333333333331</v>
      </c>
    </row>
    <row r="191" spans="1:9" x14ac:dyDescent="0.35">
      <c r="A191" t="str">
        <f t="shared" si="17"/>
        <v>Paris28</v>
      </c>
      <c r="B191" s="1">
        <v>44020</v>
      </c>
      <c r="C191" s="1" t="s">
        <v>92</v>
      </c>
      <c r="D191" s="2">
        <v>0.33333333333333331</v>
      </c>
      <c r="E191">
        <f t="shared" si="12"/>
        <v>28</v>
      </c>
      <c r="F191" s="2">
        <f t="shared" si="13"/>
        <v>0.16190476190476191</v>
      </c>
      <c r="G191" s="1">
        <f t="shared" si="14"/>
        <v>44017</v>
      </c>
      <c r="H191" s="1">
        <f t="shared" si="15"/>
        <v>44023</v>
      </c>
      <c r="I191" s="2">
        <f t="shared" si="16"/>
        <v>0.33333333333333331</v>
      </c>
    </row>
    <row r="192" spans="1:9" x14ac:dyDescent="0.35">
      <c r="A192" t="str">
        <f t="shared" si="17"/>
        <v>Paris28</v>
      </c>
      <c r="B192" s="1">
        <v>44021</v>
      </c>
      <c r="C192" s="1" t="s">
        <v>92</v>
      </c>
      <c r="D192" s="2">
        <v>6.6666666666666666E-2</v>
      </c>
      <c r="E192">
        <f t="shared" si="12"/>
        <v>28</v>
      </c>
      <c r="F192" s="2">
        <f t="shared" si="13"/>
        <v>0.16190476190476191</v>
      </c>
      <c r="G192" s="1">
        <f t="shared" si="14"/>
        <v>44017</v>
      </c>
      <c r="H192" s="1">
        <f t="shared" si="15"/>
        <v>44023</v>
      </c>
      <c r="I192" s="2">
        <f t="shared" si="16"/>
        <v>0.33333333333333331</v>
      </c>
    </row>
    <row r="193" spans="1:9" x14ac:dyDescent="0.35">
      <c r="A193" t="str">
        <f t="shared" si="17"/>
        <v>Paris28</v>
      </c>
      <c r="B193" s="1">
        <v>44022</v>
      </c>
      <c r="C193" s="1" t="s">
        <v>92</v>
      </c>
      <c r="D193" s="2">
        <v>0</v>
      </c>
      <c r="E193">
        <f t="shared" si="12"/>
        <v>28</v>
      </c>
      <c r="F193" s="2">
        <f t="shared" si="13"/>
        <v>0.16190476190476191</v>
      </c>
      <c r="G193" s="1">
        <f t="shared" si="14"/>
        <v>44017</v>
      </c>
      <c r="H193" s="1">
        <f t="shared" si="15"/>
        <v>44023</v>
      </c>
      <c r="I193" s="2">
        <f t="shared" si="16"/>
        <v>0.33333333333333331</v>
      </c>
    </row>
    <row r="194" spans="1:9" x14ac:dyDescent="0.35">
      <c r="A194" t="str">
        <f t="shared" si="17"/>
        <v>Paris28</v>
      </c>
      <c r="B194" s="1">
        <v>44023</v>
      </c>
      <c r="C194" s="1" t="s">
        <v>92</v>
      </c>
      <c r="D194" s="2">
        <v>0</v>
      </c>
      <c r="E194">
        <f t="shared" ref="E194:E257" si="18">WEEKNUM(B194)</f>
        <v>28</v>
      </c>
      <c r="F194" s="2">
        <f t="shared" ref="F194:F257" si="19">AVERAGEIFS(D:D,E:E,E194,C:C,C194)</f>
        <v>0.16190476190476191</v>
      </c>
      <c r="G194" s="1">
        <f t="shared" ref="G194:G257" si="20">_xlfn.MINIFS(B:B,E:E,E194)</f>
        <v>44017</v>
      </c>
      <c r="H194" s="1">
        <f t="shared" ref="H194:H257" si="21">_xlfn.MAXIFS(B:B,E:E,E194)</f>
        <v>44023</v>
      </c>
      <c r="I194" s="2">
        <f t="shared" ref="I194:I257" si="22">_xlfn.MAXIFS(D:D,A:A,A194)</f>
        <v>0.33333333333333331</v>
      </c>
    </row>
    <row r="195" spans="1:9" x14ac:dyDescent="0.35">
      <c r="A195" t="str">
        <f t="shared" ref="A195:A258" si="23">C195&amp;E195</f>
        <v>Paris29</v>
      </c>
      <c r="B195" s="1">
        <v>44024</v>
      </c>
      <c r="C195" s="1" t="s">
        <v>92</v>
      </c>
      <c r="D195" s="2">
        <v>0</v>
      </c>
      <c r="E195">
        <f t="shared" si="18"/>
        <v>29</v>
      </c>
      <c r="F195" s="2">
        <f t="shared" si="19"/>
        <v>0</v>
      </c>
      <c r="G195" s="1">
        <f t="shared" si="20"/>
        <v>44024</v>
      </c>
      <c r="H195" s="1">
        <f t="shared" si="21"/>
        <v>44030</v>
      </c>
      <c r="I195" s="2">
        <f t="shared" si="22"/>
        <v>0</v>
      </c>
    </row>
    <row r="196" spans="1:9" x14ac:dyDescent="0.35">
      <c r="A196" t="str">
        <f t="shared" si="23"/>
        <v>Paris29</v>
      </c>
      <c r="B196" s="1">
        <v>44025</v>
      </c>
      <c r="C196" s="1" t="s">
        <v>92</v>
      </c>
      <c r="D196" s="2">
        <v>0</v>
      </c>
      <c r="E196">
        <f t="shared" si="18"/>
        <v>29</v>
      </c>
      <c r="F196" s="2">
        <f t="shared" si="19"/>
        <v>0</v>
      </c>
      <c r="G196" s="1">
        <f t="shared" si="20"/>
        <v>44024</v>
      </c>
      <c r="H196" s="1">
        <f t="shared" si="21"/>
        <v>44030</v>
      </c>
      <c r="I196" s="2">
        <f t="shared" si="22"/>
        <v>0</v>
      </c>
    </row>
    <row r="197" spans="1:9" x14ac:dyDescent="0.35">
      <c r="A197" t="str">
        <f t="shared" si="23"/>
        <v>Paris29</v>
      </c>
      <c r="B197" s="1">
        <v>44026</v>
      </c>
      <c r="C197" s="1" t="s">
        <v>92</v>
      </c>
      <c r="D197" s="2">
        <v>0</v>
      </c>
      <c r="E197">
        <f t="shared" si="18"/>
        <v>29</v>
      </c>
      <c r="F197" s="2">
        <f t="shared" si="19"/>
        <v>0</v>
      </c>
      <c r="G197" s="1">
        <f t="shared" si="20"/>
        <v>44024</v>
      </c>
      <c r="H197" s="1">
        <f t="shared" si="21"/>
        <v>44030</v>
      </c>
      <c r="I197" s="2">
        <f t="shared" si="22"/>
        <v>0</v>
      </c>
    </row>
    <row r="198" spans="1:9" x14ac:dyDescent="0.35">
      <c r="A198" t="str">
        <f t="shared" si="23"/>
        <v>Paris29</v>
      </c>
      <c r="B198" s="1">
        <v>44027</v>
      </c>
      <c r="C198" s="1" t="s">
        <v>92</v>
      </c>
      <c r="D198" s="2">
        <v>0</v>
      </c>
      <c r="E198">
        <f t="shared" si="18"/>
        <v>29</v>
      </c>
      <c r="F198" s="2">
        <f t="shared" si="19"/>
        <v>0</v>
      </c>
      <c r="G198" s="1">
        <f t="shared" si="20"/>
        <v>44024</v>
      </c>
      <c r="H198" s="1">
        <f t="shared" si="21"/>
        <v>44030</v>
      </c>
      <c r="I198" s="2">
        <f t="shared" si="22"/>
        <v>0</v>
      </c>
    </row>
    <row r="199" spans="1:9" x14ac:dyDescent="0.35">
      <c r="A199" t="str">
        <f t="shared" si="23"/>
        <v>Paris29</v>
      </c>
      <c r="B199" s="1">
        <v>44028</v>
      </c>
      <c r="C199" s="1" t="s">
        <v>92</v>
      </c>
      <c r="D199" s="2">
        <v>0</v>
      </c>
      <c r="E199">
        <f t="shared" si="18"/>
        <v>29</v>
      </c>
      <c r="F199" s="2">
        <f t="shared" si="19"/>
        <v>0</v>
      </c>
      <c r="G199" s="1">
        <f t="shared" si="20"/>
        <v>44024</v>
      </c>
      <c r="H199" s="1">
        <f t="shared" si="21"/>
        <v>44030</v>
      </c>
      <c r="I199" s="2">
        <f t="shared" si="22"/>
        <v>0</v>
      </c>
    </row>
    <row r="200" spans="1:9" x14ac:dyDescent="0.35">
      <c r="A200" t="str">
        <f t="shared" si="23"/>
        <v>Paris29</v>
      </c>
      <c r="B200" s="1">
        <v>44029</v>
      </c>
      <c r="C200" s="1" t="s">
        <v>92</v>
      </c>
      <c r="D200" s="2">
        <v>0</v>
      </c>
      <c r="E200">
        <f t="shared" si="18"/>
        <v>29</v>
      </c>
      <c r="F200" s="2">
        <f t="shared" si="19"/>
        <v>0</v>
      </c>
      <c r="G200" s="1">
        <f t="shared" si="20"/>
        <v>44024</v>
      </c>
      <c r="H200" s="1">
        <f t="shared" si="21"/>
        <v>44030</v>
      </c>
      <c r="I200" s="2">
        <f t="shared" si="22"/>
        <v>0</v>
      </c>
    </row>
    <row r="201" spans="1:9" x14ac:dyDescent="0.35">
      <c r="A201" t="str">
        <f t="shared" si="23"/>
        <v>Paris29</v>
      </c>
      <c r="B201" s="1">
        <v>44030</v>
      </c>
      <c r="C201" s="1" t="s">
        <v>92</v>
      </c>
      <c r="D201" s="2">
        <v>0</v>
      </c>
      <c r="E201">
        <f t="shared" si="18"/>
        <v>29</v>
      </c>
      <c r="F201" s="2">
        <f t="shared" si="19"/>
        <v>0</v>
      </c>
      <c r="G201" s="1">
        <f t="shared" si="20"/>
        <v>44024</v>
      </c>
      <c r="H201" s="1">
        <f t="shared" si="21"/>
        <v>44030</v>
      </c>
      <c r="I201" s="2">
        <f t="shared" si="22"/>
        <v>0</v>
      </c>
    </row>
    <row r="202" spans="1:9" x14ac:dyDescent="0.35">
      <c r="A202" t="str">
        <f t="shared" si="23"/>
        <v>Paris30</v>
      </c>
      <c r="B202" s="1">
        <v>44031</v>
      </c>
      <c r="C202" s="1" t="s">
        <v>92</v>
      </c>
      <c r="D202" s="2">
        <v>0</v>
      </c>
      <c r="E202">
        <f t="shared" si="18"/>
        <v>30</v>
      </c>
      <c r="F202" s="2">
        <f t="shared" si="19"/>
        <v>0</v>
      </c>
      <c r="G202" s="1">
        <f t="shared" si="20"/>
        <v>44031</v>
      </c>
      <c r="H202" s="1">
        <f t="shared" si="21"/>
        <v>44037</v>
      </c>
      <c r="I202" s="2">
        <f t="shared" si="22"/>
        <v>0</v>
      </c>
    </row>
    <row r="203" spans="1:9" x14ac:dyDescent="0.35">
      <c r="A203" t="str">
        <f t="shared" si="23"/>
        <v>Paris30</v>
      </c>
      <c r="B203" s="1">
        <v>44032</v>
      </c>
      <c r="C203" s="1" t="s">
        <v>92</v>
      </c>
      <c r="D203" s="2">
        <v>0</v>
      </c>
      <c r="E203">
        <f t="shared" si="18"/>
        <v>30</v>
      </c>
      <c r="F203" s="2">
        <f t="shared" si="19"/>
        <v>0</v>
      </c>
      <c r="G203" s="1">
        <f t="shared" si="20"/>
        <v>44031</v>
      </c>
      <c r="H203" s="1">
        <f t="shared" si="21"/>
        <v>44037</v>
      </c>
      <c r="I203" s="2">
        <f t="shared" si="22"/>
        <v>0</v>
      </c>
    </row>
    <row r="204" spans="1:9" x14ac:dyDescent="0.35">
      <c r="A204" t="str">
        <f t="shared" si="23"/>
        <v>Paris30</v>
      </c>
      <c r="B204" s="1">
        <v>44033</v>
      </c>
      <c r="C204" s="1" t="s">
        <v>92</v>
      </c>
      <c r="D204" s="2">
        <v>0</v>
      </c>
      <c r="E204">
        <f t="shared" si="18"/>
        <v>30</v>
      </c>
      <c r="F204" s="2">
        <f t="shared" si="19"/>
        <v>0</v>
      </c>
      <c r="G204" s="1">
        <f t="shared" si="20"/>
        <v>44031</v>
      </c>
      <c r="H204" s="1">
        <f t="shared" si="21"/>
        <v>44037</v>
      </c>
      <c r="I204" s="2">
        <f t="shared" si="22"/>
        <v>0</v>
      </c>
    </row>
    <row r="205" spans="1:9" x14ac:dyDescent="0.35">
      <c r="A205" t="str">
        <f t="shared" si="23"/>
        <v>Paris30</v>
      </c>
      <c r="B205" s="1">
        <v>44034</v>
      </c>
      <c r="C205" s="1" t="s">
        <v>92</v>
      </c>
      <c r="D205" s="2">
        <v>0</v>
      </c>
      <c r="E205">
        <f t="shared" si="18"/>
        <v>30</v>
      </c>
      <c r="F205" s="2">
        <f t="shared" si="19"/>
        <v>0</v>
      </c>
      <c r="G205" s="1">
        <f t="shared" si="20"/>
        <v>44031</v>
      </c>
      <c r="H205" s="1">
        <f t="shared" si="21"/>
        <v>44037</v>
      </c>
      <c r="I205" s="2">
        <f t="shared" si="22"/>
        <v>0</v>
      </c>
    </row>
    <row r="206" spans="1:9" x14ac:dyDescent="0.35">
      <c r="A206" t="str">
        <f t="shared" si="23"/>
        <v>Paris30</v>
      </c>
      <c r="B206" s="1">
        <v>44035</v>
      </c>
      <c r="C206" s="1" t="s">
        <v>92</v>
      </c>
      <c r="D206" s="2">
        <v>0</v>
      </c>
      <c r="E206">
        <f t="shared" si="18"/>
        <v>30</v>
      </c>
      <c r="F206" s="2">
        <f t="shared" si="19"/>
        <v>0</v>
      </c>
      <c r="G206" s="1">
        <f t="shared" si="20"/>
        <v>44031</v>
      </c>
      <c r="H206" s="1">
        <f t="shared" si="21"/>
        <v>44037</v>
      </c>
      <c r="I206" s="2">
        <f t="shared" si="22"/>
        <v>0</v>
      </c>
    </row>
    <row r="207" spans="1:9" x14ac:dyDescent="0.35">
      <c r="A207" t="str">
        <f t="shared" si="23"/>
        <v>Paris30</v>
      </c>
      <c r="B207" s="1">
        <v>44036</v>
      </c>
      <c r="C207" s="1" t="s">
        <v>92</v>
      </c>
      <c r="D207" s="2">
        <v>0</v>
      </c>
      <c r="E207">
        <f t="shared" si="18"/>
        <v>30</v>
      </c>
      <c r="F207" s="2">
        <f t="shared" si="19"/>
        <v>0</v>
      </c>
      <c r="G207" s="1">
        <f t="shared" si="20"/>
        <v>44031</v>
      </c>
      <c r="H207" s="1">
        <f t="shared" si="21"/>
        <v>44037</v>
      </c>
      <c r="I207" s="2">
        <f t="shared" si="22"/>
        <v>0</v>
      </c>
    </row>
    <row r="208" spans="1:9" x14ac:dyDescent="0.35">
      <c r="A208" t="str">
        <f t="shared" si="23"/>
        <v>Paris30</v>
      </c>
      <c r="B208" s="1">
        <v>44037</v>
      </c>
      <c r="C208" s="1" t="s">
        <v>92</v>
      </c>
      <c r="D208" s="2">
        <v>0</v>
      </c>
      <c r="E208">
        <f t="shared" si="18"/>
        <v>30</v>
      </c>
      <c r="F208" s="2">
        <f t="shared" si="19"/>
        <v>0</v>
      </c>
      <c r="G208" s="1">
        <f t="shared" si="20"/>
        <v>44031</v>
      </c>
      <c r="H208" s="1">
        <f t="shared" si="21"/>
        <v>44037</v>
      </c>
      <c r="I208" s="2">
        <f t="shared" si="22"/>
        <v>0</v>
      </c>
    </row>
    <row r="209" spans="1:9" x14ac:dyDescent="0.35">
      <c r="A209" t="str">
        <f t="shared" si="23"/>
        <v>Paris31</v>
      </c>
      <c r="B209" s="1">
        <v>44038</v>
      </c>
      <c r="C209" s="1" t="s">
        <v>92</v>
      </c>
      <c r="D209" s="2">
        <v>0</v>
      </c>
      <c r="E209">
        <f t="shared" si="18"/>
        <v>31</v>
      </c>
      <c r="F209" s="2">
        <f t="shared" si="19"/>
        <v>0</v>
      </c>
      <c r="G209" s="1">
        <f t="shared" si="20"/>
        <v>44038</v>
      </c>
      <c r="H209" s="1">
        <f t="shared" si="21"/>
        <v>44044</v>
      </c>
      <c r="I209" s="2">
        <f t="shared" si="22"/>
        <v>0</v>
      </c>
    </row>
    <row r="210" spans="1:9" x14ac:dyDescent="0.35">
      <c r="A210" t="str">
        <f t="shared" si="23"/>
        <v>Paris31</v>
      </c>
      <c r="B210" s="1">
        <v>44039</v>
      </c>
      <c r="C210" s="1" t="s">
        <v>92</v>
      </c>
      <c r="D210" s="2">
        <v>0</v>
      </c>
      <c r="E210">
        <f t="shared" si="18"/>
        <v>31</v>
      </c>
      <c r="F210" s="2">
        <f t="shared" si="19"/>
        <v>0</v>
      </c>
      <c r="G210" s="1">
        <f t="shared" si="20"/>
        <v>44038</v>
      </c>
      <c r="H210" s="1">
        <f t="shared" si="21"/>
        <v>44044</v>
      </c>
      <c r="I210" s="2">
        <f t="shared" si="22"/>
        <v>0</v>
      </c>
    </row>
    <row r="211" spans="1:9" x14ac:dyDescent="0.35">
      <c r="A211" t="str">
        <f t="shared" si="23"/>
        <v>Paris31</v>
      </c>
      <c r="B211" s="1">
        <v>44040</v>
      </c>
      <c r="C211" s="1" t="s">
        <v>92</v>
      </c>
      <c r="D211" s="2">
        <v>0</v>
      </c>
      <c r="E211">
        <f t="shared" si="18"/>
        <v>31</v>
      </c>
      <c r="F211" s="2">
        <f t="shared" si="19"/>
        <v>0</v>
      </c>
      <c r="G211" s="1">
        <f t="shared" si="20"/>
        <v>44038</v>
      </c>
      <c r="H211" s="1">
        <f t="shared" si="21"/>
        <v>44044</v>
      </c>
      <c r="I211" s="2">
        <f t="shared" si="22"/>
        <v>0</v>
      </c>
    </row>
    <row r="212" spans="1:9" x14ac:dyDescent="0.35">
      <c r="A212" t="str">
        <f t="shared" si="23"/>
        <v>Paris31</v>
      </c>
      <c r="B212" s="1">
        <v>44041</v>
      </c>
      <c r="C212" s="1" t="s">
        <v>92</v>
      </c>
      <c r="D212" s="2">
        <v>0</v>
      </c>
      <c r="E212">
        <f t="shared" si="18"/>
        <v>31</v>
      </c>
      <c r="F212" s="2">
        <f t="shared" si="19"/>
        <v>0</v>
      </c>
      <c r="G212" s="1">
        <f t="shared" si="20"/>
        <v>44038</v>
      </c>
      <c r="H212" s="1">
        <f t="shared" si="21"/>
        <v>44044</v>
      </c>
      <c r="I212" s="2">
        <f t="shared" si="22"/>
        <v>0</v>
      </c>
    </row>
    <row r="213" spans="1:9" x14ac:dyDescent="0.35">
      <c r="A213" t="str">
        <f t="shared" si="23"/>
        <v>Paris31</v>
      </c>
      <c r="B213" s="1">
        <v>44042</v>
      </c>
      <c r="C213" s="1" t="s">
        <v>92</v>
      </c>
      <c r="D213" s="2">
        <v>0</v>
      </c>
      <c r="E213">
        <f t="shared" si="18"/>
        <v>31</v>
      </c>
      <c r="F213" s="2">
        <f t="shared" si="19"/>
        <v>0</v>
      </c>
      <c r="G213" s="1">
        <f t="shared" si="20"/>
        <v>44038</v>
      </c>
      <c r="H213" s="1">
        <f t="shared" si="21"/>
        <v>44044</v>
      </c>
      <c r="I213" s="2">
        <f t="shared" si="22"/>
        <v>0</v>
      </c>
    </row>
    <row r="214" spans="1:9" x14ac:dyDescent="0.35">
      <c r="A214" t="str">
        <f t="shared" si="23"/>
        <v>Paris31</v>
      </c>
      <c r="B214" s="1">
        <v>44043</v>
      </c>
      <c r="C214" s="1" t="s">
        <v>92</v>
      </c>
      <c r="D214" s="2">
        <v>0</v>
      </c>
      <c r="E214">
        <f t="shared" si="18"/>
        <v>31</v>
      </c>
      <c r="F214" s="2">
        <f t="shared" si="19"/>
        <v>0</v>
      </c>
      <c r="G214" s="1">
        <f t="shared" si="20"/>
        <v>44038</v>
      </c>
      <c r="H214" s="1">
        <f t="shared" si="21"/>
        <v>44044</v>
      </c>
      <c r="I214" s="2">
        <f t="shared" si="22"/>
        <v>0</v>
      </c>
    </row>
    <row r="215" spans="1:9" x14ac:dyDescent="0.35">
      <c r="A215" t="str">
        <f t="shared" si="23"/>
        <v>Paris31</v>
      </c>
      <c r="B215" s="1">
        <v>44044</v>
      </c>
      <c r="C215" s="1" t="s">
        <v>92</v>
      </c>
      <c r="D215" s="2">
        <v>0</v>
      </c>
      <c r="E215">
        <f t="shared" si="18"/>
        <v>31</v>
      </c>
      <c r="F215" s="2">
        <f t="shared" si="19"/>
        <v>0</v>
      </c>
      <c r="G215" s="1">
        <f t="shared" si="20"/>
        <v>44038</v>
      </c>
      <c r="H215" s="1">
        <f t="shared" si="21"/>
        <v>44044</v>
      </c>
      <c r="I215" s="2">
        <f t="shared" si="22"/>
        <v>0</v>
      </c>
    </row>
    <row r="216" spans="1:9" x14ac:dyDescent="0.35">
      <c r="A216" t="str">
        <f t="shared" si="23"/>
        <v>Paris32</v>
      </c>
      <c r="B216" s="1">
        <v>44045</v>
      </c>
      <c r="C216" s="1" t="s">
        <v>92</v>
      </c>
      <c r="D216" s="2">
        <v>0</v>
      </c>
      <c r="E216">
        <f t="shared" si="18"/>
        <v>32</v>
      </c>
      <c r="F216" s="2">
        <f t="shared" si="19"/>
        <v>0</v>
      </c>
      <c r="G216" s="1">
        <f t="shared" si="20"/>
        <v>44045</v>
      </c>
      <c r="H216" s="1">
        <f t="shared" si="21"/>
        <v>44051</v>
      </c>
      <c r="I216" s="2">
        <f t="shared" si="22"/>
        <v>0</v>
      </c>
    </row>
    <row r="217" spans="1:9" x14ac:dyDescent="0.35">
      <c r="A217" t="str">
        <f t="shared" si="23"/>
        <v>Paris32</v>
      </c>
      <c r="B217" s="1">
        <v>44046</v>
      </c>
      <c r="C217" s="1" t="s">
        <v>92</v>
      </c>
      <c r="D217" s="2">
        <v>0</v>
      </c>
      <c r="E217">
        <f t="shared" si="18"/>
        <v>32</v>
      </c>
      <c r="F217" s="2">
        <f t="shared" si="19"/>
        <v>0</v>
      </c>
      <c r="G217" s="1">
        <f t="shared" si="20"/>
        <v>44045</v>
      </c>
      <c r="H217" s="1">
        <f t="shared" si="21"/>
        <v>44051</v>
      </c>
      <c r="I217" s="2">
        <f t="shared" si="22"/>
        <v>0</v>
      </c>
    </row>
    <row r="218" spans="1:9" x14ac:dyDescent="0.35">
      <c r="A218" t="str">
        <f t="shared" si="23"/>
        <v>Paris32</v>
      </c>
      <c r="B218" s="1">
        <v>44047</v>
      </c>
      <c r="C218" s="1" t="s">
        <v>92</v>
      </c>
      <c r="D218" s="2">
        <v>0</v>
      </c>
      <c r="E218">
        <f t="shared" si="18"/>
        <v>32</v>
      </c>
      <c r="F218" s="2">
        <f t="shared" si="19"/>
        <v>0</v>
      </c>
      <c r="G218" s="1">
        <f t="shared" si="20"/>
        <v>44045</v>
      </c>
      <c r="H218" s="1">
        <f t="shared" si="21"/>
        <v>44051</v>
      </c>
      <c r="I218" s="2">
        <f t="shared" si="22"/>
        <v>0</v>
      </c>
    </row>
    <row r="219" spans="1:9" x14ac:dyDescent="0.35">
      <c r="A219" t="str">
        <f t="shared" si="23"/>
        <v>Paris32</v>
      </c>
      <c r="B219" s="1">
        <v>44048</v>
      </c>
      <c r="C219" s="1" t="s">
        <v>92</v>
      </c>
      <c r="D219" s="2">
        <v>0</v>
      </c>
      <c r="E219">
        <f t="shared" si="18"/>
        <v>32</v>
      </c>
      <c r="F219" s="2">
        <f t="shared" si="19"/>
        <v>0</v>
      </c>
      <c r="G219" s="1">
        <f t="shared" si="20"/>
        <v>44045</v>
      </c>
      <c r="H219" s="1">
        <f t="shared" si="21"/>
        <v>44051</v>
      </c>
      <c r="I219" s="2">
        <f t="shared" si="22"/>
        <v>0</v>
      </c>
    </row>
    <row r="220" spans="1:9" x14ac:dyDescent="0.35">
      <c r="A220" t="str">
        <f t="shared" si="23"/>
        <v>Paris32</v>
      </c>
      <c r="B220" s="1">
        <v>44049</v>
      </c>
      <c r="C220" s="1" t="s">
        <v>92</v>
      </c>
      <c r="D220" s="2">
        <v>0</v>
      </c>
      <c r="E220">
        <f t="shared" si="18"/>
        <v>32</v>
      </c>
      <c r="F220" s="2">
        <f t="shared" si="19"/>
        <v>0</v>
      </c>
      <c r="G220" s="1">
        <f t="shared" si="20"/>
        <v>44045</v>
      </c>
      <c r="H220" s="1">
        <f t="shared" si="21"/>
        <v>44051</v>
      </c>
      <c r="I220" s="2">
        <f t="shared" si="22"/>
        <v>0</v>
      </c>
    </row>
    <row r="221" spans="1:9" x14ac:dyDescent="0.35">
      <c r="A221" t="str">
        <f t="shared" si="23"/>
        <v>Paris32</v>
      </c>
      <c r="B221" s="1">
        <v>44050</v>
      </c>
      <c r="C221" s="1" t="s">
        <v>92</v>
      </c>
      <c r="D221" s="2">
        <v>0</v>
      </c>
      <c r="E221">
        <f t="shared" si="18"/>
        <v>32</v>
      </c>
      <c r="F221" s="2">
        <f t="shared" si="19"/>
        <v>0</v>
      </c>
      <c r="G221" s="1">
        <f t="shared" si="20"/>
        <v>44045</v>
      </c>
      <c r="H221" s="1">
        <f t="shared" si="21"/>
        <v>44051</v>
      </c>
      <c r="I221" s="2">
        <f t="shared" si="22"/>
        <v>0</v>
      </c>
    </row>
    <row r="222" spans="1:9" x14ac:dyDescent="0.35">
      <c r="A222" t="str">
        <f t="shared" si="23"/>
        <v>Paris32</v>
      </c>
      <c r="B222" s="1">
        <v>44051</v>
      </c>
      <c r="C222" s="1" t="s">
        <v>92</v>
      </c>
      <c r="D222" s="2">
        <v>0</v>
      </c>
      <c r="E222">
        <f t="shared" si="18"/>
        <v>32</v>
      </c>
      <c r="F222" s="2">
        <f t="shared" si="19"/>
        <v>0</v>
      </c>
      <c r="G222" s="1">
        <f t="shared" si="20"/>
        <v>44045</v>
      </c>
      <c r="H222" s="1">
        <f t="shared" si="21"/>
        <v>44051</v>
      </c>
      <c r="I222" s="2">
        <f t="shared" si="22"/>
        <v>0</v>
      </c>
    </row>
    <row r="223" spans="1:9" x14ac:dyDescent="0.35">
      <c r="A223" t="str">
        <f t="shared" si="23"/>
        <v>Paris33</v>
      </c>
      <c r="B223" s="1">
        <v>44052</v>
      </c>
      <c r="C223" s="1" t="s">
        <v>92</v>
      </c>
      <c r="D223" s="2">
        <v>0</v>
      </c>
      <c r="E223">
        <f t="shared" si="18"/>
        <v>33</v>
      </c>
      <c r="F223" s="2">
        <f t="shared" si="19"/>
        <v>0</v>
      </c>
      <c r="G223" s="1">
        <f t="shared" si="20"/>
        <v>44052</v>
      </c>
      <c r="H223" s="1">
        <f t="shared" si="21"/>
        <v>44058</v>
      </c>
      <c r="I223" s="2">
        <f t="shared" si="22"/>
        <v>0</v>
      </c>
    </row>
    <row r="224" spans="1:9" x14ac:dyDescent="0.35">
      <c r="A224" t="str">
        <f t="shared" si="23"/>
        <v>Paris33</v>
      </c>
      <c r="B224" s="1">
        <v>44053</v>
      </c>
      <c r="C224" s="1" t="s">
        <v>92</v>
      </c>
      <c r="D224" s="2">
        <v>0</v>
      </c>
      <c r="E224">
        <f t="shared" si="18"/>
        <v>33</v>
      </c>
      <c r="F224" s="2">
        <f t="shared" si="19"/>
        <v>0</v>
      </c>
      <c r="G224" s="1">
        <f t="shared" si="20"/>
        <v>44052</v>
      </c>
      <c r="H224" s="1">
        <f t="shared" si="21"/>
        <v>44058</v>
      </c>
      <c r="I224" s="2">
        <f t="shared" si="22"/>
        <v>0</v>
      </c>
    </row>
    <row r="225" spans="1:9" x14ac:dyDescent="0.35">
      <c r="A225" t="str">
        <f t="shared" si="23"/>
        <v>Paris33</v>
      </c>
      <c r="B225" s="1">
        <v>44054</v>
      </c>
      <c r="C225" s="1" t="s">
        <v>92</v>
      </c>
      <c r="D225" s="2">
        <v>0</v>
      </c>
      <c r="E225">
        <f t="shared" si="18"/>
        <v>33</v>
      </c>
      <c r="F225" s="2">
        <f t="shared" si="19"/>
        <v>0</v>
      </c>
      <c r="G225" s="1">
        <f t="shared" si="20"/>
        <v>44052</v>
      </c>
      <c r="H225" s="1">
        <f t="shared" si="21"/>
        <v>44058</v>
      </c>
      <c r="I225" s="2">
        <f t="shared" si="22"/>
        <v>0</v>
      </c>
    </row>
    <row r="226" spans="1:9" x14ac:dyDescent="0.35">
      <c r="A226" t="str">
        <f t="shared" si="23"/>
        <v>Paris33</v>
      </c>
      <c r="B226" s="1">
        <v>44055</v>
      </c>
      <c r="C226" s="1" t="s">
        <v>92</v>
      </c>
      <c r="D226" s="2">
        <v>0</v>
      </c>
      <c r="E226">
        <f t="shared" si="18"/>
        <v>33</v>
      </c>
      <c r="F226" s="2">
        <f t="shared" si="19"/>
        <v>0</v>
      </c>
      <c r="G226" s="1">
        <f t="shared" si="20"/>
        <v>44052</v>
      </c>
      <c r="H226" s="1">
        <f t="shared" si="21"/>
        <v>44058</v>
      </c>
      <c r="I226" s="2">
        <f t="shared" si="22"/>
        <v>0</v>
      </c>
    </row>
    <row r="227" spans="1:9" x14ac:dyDescent="0.35">
      <c r="A227" t="str">
        <f t="shared" si="23"/>
        <v>Paris33</v>
      </c>
      <c r="B227" s="1">
        <v>44056</v>
      </c>
      <c r="C227" s="1" t="s">
        <v>92</v>
      </c>
      <c r="D227" s="2">
        <v>0</v>
      </c>
      <c r="E227">
        <f t="shared" si="18"/>
        <v>33</v>
      </c>
      <c r="F227" s="2">
        <f t="shared" si="19"/>
        <v>0</v>
      </c>
      <c r="G227" s="1">
        <f t="shared" si="20"/>
        <v>44052</v>
      </c>
      <c r="H227" s="1">
        <f t="shared" si="21"/>
        <v>44058</v>
      </c>
      <c r="I227" s="2">
        <f t="shared" si="22"/>
        <v>0</v>
      </c>
    </row>
    <row r="228" spans="1:9" x14ac:dyDescent="0.35">
      <c r="A228" t="str">
        <f t="shared" si="23"/>
        <v>Paris33</v>
      </c>
      <c r="B228" s="1">
        <v>44057</v>
      </c>
      <c r="C228" s="1" t="s">
        <v>92</v>
      </c>
      <c r="D228" s="2">
        <v>0</v>
      </c>
      <c r="E228">
        <f t="shared" si="18"/>
        <v>33</v>
      </c>
      <c r="F228" s="2">
        <f t="shared" si="19"/>
        <v>0</v>
      </c>
      <c r="G228" s="1">
        <f t="shared" si="20"/>
        <v>44052</v>
      </c>
      <c r="H228" s="1">
        <f t="shared" si="21"/>
        <v>44058</v>
      </c>
      <c r="I228" s="2">
        <f t="shared" si="22"/>
        <v>0</v>
      </c>
    </row>
    <row r="229" spans="1:9" x14ac:dyDescent="0.35">
      <c r="A229" t="str">
        <f t="shared" si="23"/>
        <v>Paris33</v>
      </c>
      <c r="B229" s="1">
        <v>44058</v>
      </c>
      <c r="C229" s="1" t="s">
        <v>92</v>
      </c>
      <c r="D229" s="2">
        <v>0</v>
      </c>
      <c r="E229">
        <f t="shared" si="18"/>
        <v>33</v>
      </c>
      <c r="F229" s="2">
        <f t="shared" si="19"/>
        <v>0</v>
      </c>
      <c r="G229" s="1">
        <f t="shared" si="20"/>
        <v>44052</v>
      </c>
      <c r="H229" s="1">
        <f t="shared" si="21"/>
        <v>44058</v>
      </c>
      <c r="I229" s="2">
        <f t="shared" si="22"/>
        <v>0</v>
      </c>
    </row>
    <row r="230" spans="1:9" x14ac:dyDescent="0.35">
      <c r="A230" t="str">
        <f t="shared" si="23"/>
        <v>Paris34</v>
      </c>
      <c r="B230" s="1">
        <v>44059</v>
      </c>
      <c r="C230" s="1" t="s">
        <v>92</v>
      </c>
      <c r="D230" s="2">
        <v>0</v>
      </c>
      <c r="E230">
        <f t="shared" si="18"/>
        <v>34</v>
      </c>
      <c r="F230" s="2">
        <f t="shared" si="19"/>
        <v>0</v>
      </c>
      <c r="G230" s="1">
        <f t="shared" si="20"/>
        <v>44059</v>
      </c>
      <c r="H230" s="1">
        <f t="shared" si="21"/>
        <v>44065</v>
      </c>
      <c r="I230" s="2">
        <f t="shared" si="22"/>
        <v>0</v>
      </c>
    </row>
    <row r="231" spans="1:9" x14ac:dyDescent="0.35">
      <c r="A231" t="str">
        <f t="shared" si="23"/>
        <v>Paris34</v>
      </c>
      <c r="B231" s="1">
        <v>44060</v>
      </c>
      <c r="C231" s="1" t="s">
        <v>92</v>
      </c>
      <c r="D231" s="2">
        <v>0</v>
      </c>
      <c r="E231">
        <f t="shared" si="18"/>
        <v>34</v>
      </c>
      <c r="F231" s="2">
        <f t="shared" si="19"/>
        <v>0</v>
      </c>
      <c r="G231" s="1">
        <f t="shared" si="20"/>
        <v>44059</v>
      </c>
      <c r="H231" s="1">
        <f t="shared" si="21"/>
        <v>44065</v>
      </c>
      <c r="I231" s="2">
        <f t="shared" si="22"/>
        <v>0</v>
      </c>
    </row>
    <row r="232" spans="1:9" x14ac:dyDescent="0.35">
      <c r="A232" t="str">
        <f t="shared" si="23"/>
        <v>Paris34</v>
      </c>
      <c r="B232" s="1">
        <v>44061</v>
      </c>
      <c r="C232" s="1" t="s">
        <v>92</v>
      </c>
      <c r="D232" s="2">
        <v>0</v>
      </c>
      <c r="E232">
        <f t="shared" si="18"/>
        <v>34</v>
      </c>
      <c r="F232" s="2">
        <f t="shared" si="19"/>
        <v>0</v>
      </c>
      <c r="G232" s="1">
        <f t="shared" si="20"/>
        <v>44059</v>
      </c>
      <c r="H232" s="1">
        <f t="shared" si="21"/>
        <v>44065</v>
      </c>
      <c r="I232" s="2">
        <f t="shared" si="22"/>
        <v>0</v>
      </c>
    </row>
    <row r="233" spans="1:9" x14ac:dyDescent="0.35">
      <c r="A233" t="str">
        <f t="shared" si="23"/>
        <v>Paris34</v>
      </c>
      <c r="B233" s="1">
        <v>44062</v>
      </c>
      <c r="C233" s="1" t="s">
        <v>92</v>
      </c>
      <c r="D233" s="2">
        <v>0</v>
      </c>
      <c r="E233">
        <f t="shared" si="18"/>
        <v>34</v>
      </c>
      <c r="F233" s="2">
        <f t="shared" si="19"/>
        <v>0</v>
      </c>
      <c r="G233" s="1">
        <f t="shared" si="20"/>
        <v>44059</v>
      </c>
      <c r="H233" s="1">
        <f t="shared" si="21"/>
        <v>44065</v>
      </c>
      <c r="I233" s="2">
        <f t="shared" si="22"/>
        <v>0</v>
      </c>
    </row>
    <row r="234" spans="1:9" x14ac:dyDescent="0.35">
      <c r="A234" t="str">
        <f t="shared" si="23"/>
        <v>Paris34</v>
      </c>
      <c r="B234" s="1">
        <v>44063</v>
      </c>
      <c r="C234" s="1" t="s">
        <v>92</v>
      </c>
      <c r="D234" s="2">
        <v>0</v>
      </c>
      <c r="E234">
        <f t="shared" si="18"/>
        <v>34</v>
      </c>
      <c r="F234" s="2">
        <f t="shared" si="19"/>
        <v>0</v>
      </c>
      <c r="G234" s="1">
        <f t="shared" si="20"/>
        <v>44059</v>
      </c>
      <c r="H234" s="1">
        <f t="shared" si="21"/>
        <v>44065</v>
      </c>
      <c r="I234" s="2">
        <f t="shared" si="22"/>
        <v>0</v>
      </c>
    </row>
    <row r="235" spans="1:9" x14ac:dyDescent="0.35">
      <c r="A235" t="str">
        <f t="shared" si="23"/>
        <v>Paris34</v>
      </c>
      <c r="B235" s="1">
        <v>44064</v>
      </c>
      <c r="C235" s="1" t="s">
        <v>92</v>
      </c>
      <c r="D235" s="2">
        <v>0</v>
      </c>
      <c r="E235">
        <f t="shared" si="18"/>
        <v>34</v>
      </c>
      <c r="F235" s="2">
        <f t="shared" si="19"/>
        <v>0</v>
      </c>
      <c r="G235" s="1">
        <f t="shared" si="20"/>
        <v>44059</v>
      </c>
      <c r="H235" s="1">
        <f t="shared" si="21"/>
        <v>44065</v>
      </c>
      <c r="I235" s="2">
        <f t="shared" si="22"/>
        <v>0</v>
      </c>
    </row>
    <row r="236" spans="1:9" x14ac:dyDescent="0.35">
      <c r="A236" t="str">
        <f t="shared" si="23"/>
        <v>Paris34</v>
      </c>
      <c r="B236" s="1">
        <v>44065</v>
      </c>
      <c r="C236" s="1" t="s">
        <v>92</v>
      </c>
      <c r="D236" s="2">
        <v>0</v>
      </c>
      <c r="E236">
        <f t="shared" si="18"/>
        <v>34</v>
      </c>
      <c r="F236" s="2">
        <f t="shared" si="19"/>
        <v>0</v>
      </c>
      <c r="G236" s="1">
        <f t="shared" si="20"/>
        <v>44059</v>
      </c>
      <c r="H236" s="1">
        <f t="shared" si="21"/>
        <v>44065</v>
      </c>
      <c r="I236" s="2">
        <f t="shared" si="22"/>
        <v>0</v>
      </c>
    </row>
    <row r="237" spans="1:9" x14ac:dyDescent="0.35">
      <c r="A237" t="str">
        <f t="shared" si="23"/>
        <v>Paris35</v>
      </c>
      <c r="B237" s="1">
        <v>44066</v>
      </c>
      <c r="C237" s="1" t="s">
        <v>92</v>
      </c>
      <c r="D237" s="2">
        <v>0</v>
      </c>
      <c r="E237">
        <f t="shared" si="18"/>
        <v>35</v>
      </c>
      <c r="F237" s="2">
        <f t="shared" si="19"/>
        <v>0</v>
      </c>
      <c r="G237" s="1">
        <f t="shared" si="20"/>
        <v>44066</v>
      </c>
      <c r="H237" s="1">
        <f t="shared" si="21"/>
        <v>44072</v>
      </c>
      <c r="I237" s="2">
        <f t="shared" si="22"/>
        <v>0</v>
      </c>
    </row>
    <row r="238" spans="1:9" x14ac:dyDescent="0.35">
      <c r="A238" t="str">
        <f t="shared" si="23"/>
        <v>Paris35</v>
      </c>
      <c r="B238" s="1">
        <v>44067</v>
      </c>
      <c r="C238" s="1" t="s">
        <v>92</v>
      </c>
      <c r="D238" s="2">
        <v>0</v>
      </c>
      <c r="E238">
        <f t="shared" si="18"/>
        <v>35</v>
      </c>
      <c r="F238" s="2">
        <f t="shared" si="19"/>
        <v>0</v>
      </c>
      <c r="G238" s="1">
        <f t="shared" si="20"/>
        <v>44066</v>
      </c>
      <c r="H238" s="1">
        <f t="shared" si="21"/>
        <v>44072</v>
      </c>
      <c r="I238" s="2">
        <f t="shared" si="22"/>
        <v>0</v>
      </c>
    </row>
    <row r="239" spans="1:9" x14ac:dyDescent="0.35">
      <c r="A239" t="str">
        <f t="shared" si="23"/>
        <v>Paris35</v>
      </c>
      <c r="B239" s="1">
        <v>44068</v>
      </c>
      <c r="C239" s="1" t="s">
        <v>92</v>
      </c>
      <c r="D239" s="2">
        <v>0</v>
      </c>
      <c r="E239">
        <f t="shared" si="18"/>
        <v>35</v>
      </c>
      <c r="F239" s="2">
        <f t="shared" si="19"/>
        <v>0</v>
      </c>
      <c r="G239" s="1">
        <f t="shared" si="20"/>
        <v>44066</v>
      </c>
      <c r="H239" s="1">
        <f t="shared" si="21"/>
        <v>44072</v>
      </c>
      <c r="I239" s="2">
        <f t="shared" si="22"/>
        <v>0</v>
      </c>
    </row>
    <row r="240" spans="1:9" x14ac:dyDescent="0.35">
      <c r="A240" t="str">
        <f t="shared" si="23"/>
        <v>Paris35</v>
      </c>
      <c r="B240" s="1">
        <v>44069</v>
      </c>
      <c r="C240" s="1" t="s">
        <v>92</v>
      </c>
      <c r="D240" s="2">
        <v>0</v>
      </c>
      <c r="E240">
        <f t="shared" si="18"/>
        <v>35</v>
      </c>
      <c r="F240" s="2">
        <f t="shared" si="19"/>
        <v>0</v>
      </c>
      <c r="G240" s="1">
        <f t="shared" si="20"/>
        <v>44066</v>
      </c>
      <c r="H240" s="1">
        <f t="shared" si="21"/>
        <v>44072</v>
      </c>
      <c r="I240" s="2">
        <f t="shared" si="22"/>
        <v>0</v>
      </c>
    </row>
    <row r="241" spans="1:9" x14ac:dyDescent="0.35">
      <c r="A241" t="str">
        <f t="shared" si="23"/>
        <v>Paris35</v>
      </c>
      <c r="B241" s="1">
        <v>44070</v>
      </c>
      <c r="C241" s="1" t="s">
        <v>92</v>
      </c>
      <c r="D241" s="2">
        <v>0</v>
      </c>
      <c r="E241">
        <f t="shared" si="18"/>
        <v>35</v>
      </c>
      <c r="F241" s="2">
        <f t="shared" si="19"/>
        <v>0</v>
      </c>
      <c r="G241" s="1">
        <f t="shared" si="20"/>
        <v>44066</v>
      </c>
      <c r="H241" s="1">
        <f t="shared" si="21"/>
        <v>44072</v>
      </c>
      <c r="I241" s="2">
        <f t="shared" si="22"/>
        <v>0</v>
      </c>
    </row>
    <row r="242" spans="1:9" x14ac:dyDescent="0.35">
      <c r="A242" t="str">
        <f t="shared" si="23"/>
        <v>Paris35</v>
      </c>
      <c r="B242" s="1">
        <v>44071</v>
      </c>
      <c r="C242" s="1" t="s">
        <v>92</v>
      </c>
      <c r="D242" s="2">
        <v>0</v>
      </c>
      <c r="E242">
        <f t="shared" si="18"/>
        <v>35</v>
      </c>
      <c r="F242" s="2">
        <f t="shared" si="19"/>
        <v>0</v>
      </c>
      <c r="G242" s="1">
        <f t="shared" si="20"/>
        <v>44066</v>
      </c>
      <c r="H242" s="1">
        <f t="shared" si="21"/>
        <v>44072</v>
      </c>
      <c r="I242" s="2">
        <f t="shared" si="22"/>
        <v>0</v>
      </c>
    </row>
    <row r="243" spans="1:9" x14ac:dyDescent="0.35">
      <c r="A243" t="str">
        <f t="shared" si="23"/>
        <v>Paris35</v>
      </c>
      <c r="B243" s="1">
        <v>44072</v>
      </c>
      <c r="C243" s="1" t="s">
        <v>92</v>
      </c>
      <c r="D243" s="2">
        <v>0</v>
      </c>
      <c r="E243">
        <f t="shared" si="18"/>
        <v>35</v>
      </c>
      <c r="F243" s="2">
        <f t="shared" si="19"/>
        <v>0</v>
      </c>
      <c r="G243" s="1">
        <f t="shared" si="20"/>
        <v>44066</v>
      </c>
      <c r="H243" s="1">
        <f t="shared" si="21"/>
        <v>44072</v>
      </c>
      <c r="I243" s="2">
        <f t="shared" si="22"/>
        <v>0</v>
      </c>
    </row>
    <row r="244" spans="1:9" x14ac:dyDescent="0.35">
      <c r="A244" t="str">
        <f t="shared" si="23"/>
        <v>Paris36</v>
      </c>
      <c r="B244" s="1">
        <v>44073</v>
      </c>
      <c r="C244" s="1" t="s">
        <v>92</v>
      </c>
      <c r="D244" s="2">
        <v>0</v>
      </c>
      <c r="E244">
        <f t="shared" si="18"/>
        <v>36</v>
      </c>
      <c r="F244" s="2">
        <f t="shared" si="19"/>
        <v>0</v>
      </c>
      <c r="G244" s="1">
        <f t="shared" si="20"/>
        <v>44073</v>
      </c>
      <c r="H244" s="1">
        <f t="shared" si="21"/>
        <v>44079</v>
      </c>
      <c r="I244" s="2">
        <f t="shared" si="22"/>
        <v>0</v>
      </c>
    </row>
    <row r="245" spans="1:9" x14ac:dyDescent="0.35">
      <c r="A245" t="str">
        <f t="shared" si="23"/>
        <v>Paris36</v>
      </c>
      <c r="B245" s="1">
        <v>44074</v>
      </c>
      <c r="C245" s="1" t="s">
        <v>92</v>
      </c>
      <c r="D245" s="2">
        <v>0</v>
      </c>
      <c r="E245">
        <f t="shared" si="18"/>
        <v>36</v>
      </c>
      <c r="F245" s="2">
        <f t="shared" si="19"/>
        <v>0</v>
      </c>
      <c r="G245" s="1">
        <f t="shared" si="20"/>
        <v>44073</v>
      </c>
      <c r="H245" s="1">
        <f t="shared" si="21"/>
        <v>44079</v>
      </c>
      <c r="I245" s="2">
        <f t="shared" si="22"/>
        <v>0</v>
      </c>
    </row>
    <row r="246" spans="1:9" x14ac:dyDescent="0.35">
      <c r="A246" t="str">
        <f t="shared" si="23"/>
        <v>Paris36</v>
      </c>
      <c r="B246" s="1">
        <v>44075</v>
      </c>
      <c r="C246" s="1" t="s">
        <v>92</v>
      </c>
      <c r="D246" s="2">
        <v>0</v>
      </c>
      <c r="E246">
        <f t="shared" si="18"/>
        <v>36</v>
      </c>
      <c r="F246" s="2">
        <f t="shared" si="19"/>
        <v>0</v>
      </c>
      <c r="G246" s="1">
        <f t="shared" si="20"/>
        <v>44073</v>
      </c>
      <c r="H246" s="1">
        <f t="shared" si="21"/>
        <v>44079</v>
      </c>
      <c r="I246" s="2">
        <f t="shared" si="22"/>
        <v>0</v>
      </c>
    </row>
    <row r="247" spans="1:9" x14ac:dyDescent="0.35">
      <c r="A247" t="str">
        <f t="shared" si="23"/>
        <v>Paris36</v>
      </c>
      <c r="B247" s="1">
        <v>44076</v>
      </c>
      <c r="C247" s="1" t="s">
        <v>92</v>
      </c>
      <c r="D247" s="2">
        <v>0</v>
      </c>
      <c r="E247">
        <f t="shared" si="18"/>
        <v>36</v>
      </c>
      <c r="F247" s="2">
        <f t="shared" si="19"/>
        <v>0</v>
      </c>
      <c r="G247" s="1">
        <f t="shared" si="20"/>
        <v>44073</v>
      </c>
      <c r="H247" s="1">
        <f t="shared" si="21"/>
        <v>44079</v>
      </c>
      <c r="I247" s="2">
        <f t="shared" si="22"/>
        <v>0</v>
      </c>
    </row>
    <row r="248" spans="1:9" x14ac:dyDescent="0.35">
      <c r="A248" t="str">
        <f t="shared" si="23"/>
        <v>Paris36</v>
      </c>
      <c r="B248" s="1">
        <v>44077</v>
      </c>
      <c r="C248" s="1" t="s">
        <v>92</v>
      </c>
      <c r="D248" s="2">
        <v>0</v>
      </c>
      <c r="E248">
        <f t="shared" si="18"/>
        <v>36</v>
      </c>
      <c r="F248" s="2">
        <f t="shared" si="19"/>
        <v>0</v>
      </c>
      <c r="G248" s="1">
        <f t="shared" si="20"/>
        <v>44073</v>
      </c>
      <c r="H248" s="1">
        <f t="shared" si="21"/>
        <v>44079</v>
      </c>
      <c r="I248" s="2">
        <f t="shared" si="22"/>
        <v>0</v>
      </c>
    </row>
    <row r="249" spans="1:9" x14ac:dyDescent="0.35">
      <c r="A249" t="str">
        <f t="shared" si="23"/>
        <v>Paris36</v>
      </c>
      <c r="B249" s="1">
        <v>44078</v>
      </c>
      <c r="C249" s="1" t="s">
        <v>92</v>
      </c>
      <c r="D249" s="2">
        <v>0</v>
      </c>
      <c r="E249">
        <f t="shared" si="18"/>
        <v>36</v>
      </c>
      <c r="F249" s="2">
        <f t="shared" si="19"/>
        <v>0</v>
      </c>
      <c r="G249" s="1">
        <f t="shared" si="20"/>
        <v>44073</v>
      </c>
      <c r="H249" s="1">
        <f t="shared" si="21"/>
        <v>44079</v>
      </c>
      <c r="I249" s="2">
        <f t="shared" si="22"/>
        <v>0</v>
      </c>
    </row>
    <row r="250" spans="1:9" x14ac:dyDescent="0.35">
      <c r="A250" t="str">
        <f t="shared" si="23"/>
        <v>Paris36</v>
      </c>
      <c r="B250" s="1">
        <v>44079</v>
      </c>
      <c r="C250" s="1" t="s">
        <v>92</v>
      </c>
      <c r="D250" s="2">
        <v>0</v>
      </c>
      <c r="E250">
        <f t="shared" si="18"/>
        <v>36</v>
      </c>
      <c r="F250" s="2">
        <f t="shared" si="19"/>
        <v>0</v>
      </c>
      <c r="G250" s="1">
        <f t="shared" si="20"/>
        <v>44073</v>
      </c>
      <c r="H250" s="1">
        <f t="shared" si="21"/>
        <v>44079</v>
      </c>
      <c r="I250" s="2">
        <f t="shared" si="22"/>
        <v>0</v>
      </c>
    </row>
    <row r="251" spans="1:9" x14ac:dyDescent="0.35">
      <c r="A251" t="str">
        <f t="shared" si="23"/>
        <v>Paris37</v>
      </c>
      <c r="B251" s="1">
        <v>44080</v>
      </c>
      <c r="C251" s="1" t="s">
        <v>92</v>
      </c>
      <c r="D251" s="2">
        <v>0</v>
      </c>
      <c r="E251">
        <f t="shared" si="18"/>
        <v>37</v>
      </c>
      <c r="F251" s="2">
        <f t="shared" si="19"/>
        <v>0</v>
      </c>
      <c r="G251" s="1">
        <f t="shared" si="20"/>
        <v>44080</v>
      </c>
      <c r="H251" s="1">
        <f t="shared" si="21"/>
        <v>44086</v>
      </c>
      <c r="I251" s="2">
        <f t="shared" si="22"/>
        <v>0</v>
      </c>
    </row>
    <row r="252" spans="1:9" x14ac:dyDescent="0.35">
      <c r="A252" t="str">
        <f t="shared" si="23"/>
        <v>Paris37</v>
      </c>
      <c r="B252" s="1">
        <v>44081</v>
      </c>
      <c r="C252" s="1" t="s">
        <v>92</v>
      </c>
      <c r="D252" s="2">
        <v>0</v>
      </c>
      <c r="E252">
        <f t="shared" si="18"/>
        <v>37</v>
      </c>
      <c r="F252" s="2">
        <f t="shared" si="19"/>
        <v>0</v>
      </c>
      <c r="G252" s="1">
        <f t="shared" si="20"/>
        <v>44080</v>
      </c>
      <c r="H252" s="1">
        <f t="shared" si="21"/>
        <v>44086</v>
      </c>
      <c r="I252" s="2">
        <f t="shared" si="22"/>
        <v>0</v>
      </c>
    </row>
    <row r="253" spans="1:9" x14ac:dyDescent="0.35">
      <c r="A253" t="str">
        <f t="shared" si="23"/>
        <v>Paris37</v>
      </c>
      <c r="B253" s="1">
        <v>44082</v>
      </c>
      <c r="C253" s="1" t="s">
        <v>92</v>
      </c>
      <c r="D253" s="2">
        <v>0</v>
      </c>
      <c r="E253">
        <f t="shared" si="18"/>
        <v>37</v>
      </c>
      <c r="F253" s="2">
        <f t="shared" si="19"/>
        <v>0</v>
      </c>
      <c r="G253" s="1">
        <f t="shared" si="20"/>
        <v>44080</v>
      </c>
      <c r="H253" s="1">
        <f t="shared" si="21"/>
        <v>44086</v>
      </c>
      <c r="I253" s="2">
        <f t="shared" si="22"/>
        <v>0</v>
      </c>
    </row>
    <row r="254" spans="1:9" x14ac:dyDescent="0.35">
      <c r="A254" t="str">
        <f t="shared" si="23"/>
        <v>Paris37</v>
      </c>
      <c r="B254" s="1">
        <v>44083</v>
      </c>
      <c r="C254" s="1" t="s">
        <v>92</v>
      </c>
      <c r="D254" s="2">
        <v>0</v>
      </c>
      <c r="E254">
        <f t="shared" si="18"/>
        <v>37</v>
      </c>
      <c r="F254" s="2">
        <f t="shared" si="19"/>
        <v>0</v>
      </c>
      <c r="G254" s="1">
        <f t="shared" si="20"/>
        <v>44080</v>
      </c>
      <c r="H254" s="1">
        <f t="shared" si="21"/>
        <v>44086</v>
      </c>
      <c r="I254" s="2">
        <f t="shared" si="22"/>
        <v>0</v>
      </c>
    </row>
    <row r="255" spans="1:9" x14ac:dyDescent="0.35">
      <c r="A255" t="str">
        <f t="shared" si="23"/>
        <v>Paris37</v>
      </c>
      <c r="B255" s="1">
        <v>44084</v>
      </c>
      <c r="C255" s="1" t="s">
        <v>92</v>
      </c>
      <c r="D255" s="2">
        <v>0</v>
      </c>
      <c r="E255">
        <f t="shared" si="18"/>
        <v>37</v>
      </c>
      <c r="F255" s="2">
        <f t="shared" si="19"/>
        <v>0</v>
      </c>
      <c r="G255" s="1">
        <f t="shared" si="20"/>
        <v>44080</v>
      </c>
      <c r="H255" s="1">
        <f t="shared" si="21"/>
        <v>44086</v>
      </c>
      <c r="I255" s="2">
        <f t="shared" si="22"/>
        <v>0</v>
      </c>
    </row>
    <row r="256" spans="1:9" x14ac:dyDescent="0.35">
      <c r="A256" t="str">
        <f t="shared" si="23"/>
        <v>Paris37</v>
      </c>
      <c r="B256" s="1">
        <v>44085</v>
      </c>
      <c r="C256" s="1" t="s">
        <v>92</v>
      </c>
      <c r="D256" s="2">
        <v>0</v>
      </c>
      <c r="E256">
        <f t="shared" si="18"/>
        <v>37</v>
      </c>
      <c r="F256" s="2">
        <f t="shared" si="19"/>
        <v>0</v>
      </c>
      <c r="G256" s="1">
        <f t="shared" si="20"/>
        <v>44080</v>
      </c>
      <c r="H256" s="1">
        <f t="shared" si="21"/>
        <v>44086</v>
      </c>
      <c r="I256" s="2">
        <f t="shared" si="22"/>
        <v>0</v>
      </c>
    </row>
    <row r="257" spans="1:9" x14ac:dyDescent="0.35">
      <c r="A257" t="str">
        <f t="shared" si="23"/>
        <v>Paris37</v>
      </c>
      <c r="B257" s="1">
        <v>44086</v>
      </c>
      <c r="C257" s="1" t="s">
        <v>92</v>
      </c>
      <c r="D257" s="2">
        <v>0</v>
      </c>
      <c r="E257">
        <f t="shared" si="18"/>
        <v>37</v>
      </c>
      <c r="F257" s="2">
        <f t="shared" si="19"/>
        <v>0</v>
      </c>
      <c r="G257" s="1">
        <f t="shared" si="20"/>
        <v>44080</v>
      </c>
      <c r="H257" s="1">
        <f t="shared" si="21"/>
        <v>44086</v>
      </c>
      <c r="I257" s="2">
        <f t="shared" si="22"/>
        <v>0</v>
      </c>
    </row>
    <row r="258" spans="1:9" x14ac:dyDescent="0.35">
      <c r="A258" t="str">
        <f t="shared" si="23"/>
        <v>Paris38</v>
      </c>
      <c r="B258" s="1">
        <v>44087</v>
      </c>
      <c r="C258" s="1" t="s">
        <v>92</v>
      </c>
      <c r="D258" s="2">
        <v>0</v>
      </c>
      <c r="E258">
        <f t="shared" ref="E258:E321" si="24">WEEKNUM(B258)</f>
        <v>38</v>
      </c>
      <c r="F258" s="2">
        <f t="shared" ref="F258:F321" si="25">AVERAGEIFS(D:D,E:E,E258,C:C,C258)</f>
        <v>0.2857142857142857</v>
      </c>
      <c r="G258" s="1">
        <f t="shared" ref="G258:G321" si="26">_xlfn.MINIFS(B:B,E:E,E258)</f>
        <v>44087</v>
      </c>
      <c r="H258" s="1">
        <f t="shared" ref="H258:H321" si="27">_xlfn.MAXIFS(B:B,E:E,E258)</f>
        <v>44093</v>
      </c>
      <c r="I258" s="2">
        <f t="shared" ref="I258:I321" si="28">_xlfn.MAXIFS(D:D,A:A,A258)</f>
        <v>0.6</v>
      </c>
    </row>
    <row r="259" spans="1:9" x14ac:dyDescent="0.35">
      <c r="A259" t="str">
        <f t="shared" ref="A259:A322" si="29">C259&amp;E259</f>
        <v>Paris38</v>
      </c>
      <c r="B259" s="1">
        <v>44088</v>
      </c>
      <c r="C259" s="1" t="s">
        <v>92</v>
      </c>
      <c r="D259" s="2">
        <v>0.2</v>
      </c>
      <c r="E259">
        <f t="shared" si="24"/>
        <v>38</v>
      </c>
      <c r="F259" s="2">
        <f t="shared" si="25"/>
        <v>0.2857142857142857</v>
      </c>
      <c r="G259" s="1">
        <f t="shared" si="26"/>
        <v>44087</v>
      </c>
      <c r="H259" s="1">
        <f t="shared" si="27"/>
        <v>44093</v>
      </c>
      <c r="I259" s="2">
        <f t="shared" si="28"/>
        <v>0.6</v>
      </c>
    </row>
    <row r="260" spans="1:9" x14ac:dyDescent="0.35">
      <c r="A260" t="str">
        <f t="shared" si="29"/>
        <v>Paris38</v>
      </c>
      <c r="B260" s="1">
        <v>44089</v>
      </c>
      <c r="C260" s="1" t="s">
        <v>92</v>
      </c>
      <c r="D260" s="2">
        <v>0.6</v>
      </c>
      <c r="E260">
        <f t="shared" si="24"/>
        <v>38</v>
      </c>
      <c r="F260" s="2">
        <f t="shared" si="25"/>
        <v>0.2857142857142857</v>
      </c>
      <c r="G260" s="1">
        <f t="shared" si="26"/>
        <v>44087</v>
      </c>
      <c r="H260" s="1">
        <f t="shared" si="27"/>
        <v>44093</v>
      </c>
      <c r="I260" s="2">
        <f t="shared" si="28"/>
        <v>0.6</v>
      </c>
    </row>
    <row r="261" spans="1:9" x14ac:dyDescent="0.35">
      <c r="A261" t="str">
        <f t="shared" si="29"/>
        <v>Paris38</v>
      </c>
      <c r="B261" s="1">
        <v>44090</v>
      </c>
      <c r="C261" s="1" t="s">
        <v>92</v>
      </c>
      <c r="D261" s="2">
        <v>0.6</v>
      </c>
      <c r="E261">
        <f t="shared" si="24"/>
        <v>38</v>
      </c>
      <c r="F261" s="2">
        <f t="shared" si="25"/>
        <v>0.2857142857142857</v>
      </c>
      <c r="G261" s="1">
        <f t="shared" si="26"/>
        <v>44087</v>
      </c>
      <c r="H261" s="1">
        <f t="shared" si="27"/>
        <v>44093</v>
      </c>
      <c r="I261" s="2">
        <f t="shared" si="28"/>
        <v>0.6</v>
      </c>
    </row>
    <row r="262" spans="1:9" x14ac:dyDescent="0.35">
      <c r="A262" t="str">
        <f t="shared" si="29"/>
        <v>Paris38</v>
      </c>
      <c r="B262" s="1">
        <v>44091</v>
      </c>
      <c r="C262" s="1" t="s">
        <v>92</v>
      </c>
      <c r="D262" s="2">
        <v>0.46666666666666667</v>
      </c>
      <c r="E262">
        <f t="shared" si="24"/>
        <v>38</v>
      </c>
      <c r="F262" s="2">
        <f t="shared" si="25"/>
        <v>0.2857142857142857</v>
      </c>
      <c r="G262" s="1">
        <f t="shared" si="26"/>
        <v>44087</v>
      </c>
      <c r="H262" s="1">
        <f t="shared" si="27"/>
        <v>44093</v>
      </c>
      <c r="I262" s="2">
        <f t="shared" si="28"/>
        <v>0.6</v>
      </c>
    </row>
    <row r="263" spans="1:9" x14ac:dyDescent="0.35">
      <c r="A263" t="str">
        <f t="shared" si="29"/>
        <v>Paris38</v>
      </c>
      <c r="B263" s="1">
        <v>44092</v>
      </c>
      <c r="C263" s="1" t="s">
        <v>92</v>
      </c>
      <c r="D263" s="2">
        <v>6.6666666666666666E-2</v>
      </c>
      <c r="E263">
        <f t="shared" si="24"/>
        <v>38</v>
      </c>
      <c r="F263" s="2">
        <f t="shared" si="25"/>
        <v>0.2857142857142857</v>
      </c>
      <c r="G263" s="1">
        <f t="shared" si="26"/>
        <v>44087</v>
      </c>
      <c r="H263" s="1">
        <f t="shared" si="27"/>
        <v>44093</v>
      </c>
      <c r="I263" s="2">
        <f t="shared" si="28"/>
        <v>0.6</v>
      </c>
    </row>
    <row r="264" spans="1:9" x14ac:dyDescent="0.35">
      <c r="A264" t="str">
        <f t="shared" si="29"/>
        <v>Paris38</v>
      </c>
      <c r="B264" s="1">
        <v>44093</v>
      </c>
      <c r="C264" s="1" t="s">
        <v>92</v>
      </c>
      <c r="D264" s="2">
        <v>6.6666666666666666E-2</v>
      </c>
      <c r="E264">
        <f t="shared" si="24"/>
        <v>38</v>
      </c>
      <c r="F264" s="2">
        <f t="shared" si="25"/>
        <v>0.2857142857142857</v>
      </c>
      <c r="G264" s="1">
        <f t="shared" si="26"/>
        <v>44087</v>
      </c>
      <c r="H264" s="1">
        <f t="shared" si="27"/>
        <v>44093</v>
      </c>
      <c r="I264" s="2">
        <f t="shared" si="28"/>
        <v>0.6</v>
      </c>
    </row>
    <row r="265" spans="1:9" x14ac:dyDescent="0.35">
      <c r="A265" t="str">
        <f t="shared" si="29"/>
        <v>Paris39</v>
      </c>
      <c r="B265" s="1">
        <v>44094</v>
      </c>
      <c r="C265" s="1" t="s">
        <v>92</v>
      </c>
      <c r="D265" s="2">
        <v>6.6666666666666666E-2</v>
      </c>
      <c r="E265">
        <f t="shared" si="24"/>
        <v>39</v>
      </c>
      <c r="F265" s="2">
        <f t="shared" si="25"/>
        <v>0.11428571428571428</v>
      </c>
      <c r="G265" s="1">
        <f t="shared" si="26"/>
        <v>44094</v>
      </c>
      <c r="H265" s="1">
        <f t="shared" si="27"/>
        <v>44100</v>
      </c>
      <c r="I265" s="2">
        <f t="shared" si="28"/>
        <v>0.13333333333333333</v>
      </c>
    </row>
    <row r="266" spans="1:9" x14ac:dyDescent="0.35">
      <c r="A266" t="str">
        <f t="shared" si="29"/>
        <v>Paris39</v>
      </c>
      <c r="B266" s="1">
        <v>44095</v>
      </c>
      <c r="C266" s="1" t="s">
        <v>92</v>
      </c>
      <c r="D266" s="2">
        <v>6.6666666666666666E-2</v>
      </c>
      <c r="E266">
        <f t="shared" si="24"/>
        <v>39</v>
      </c>
      <c r="F266" s="2">
        <f t="shared" si="25"/>
        <v>0.11428571428571428</v>
      </c>
      <c r="G266" s="1">
        <f t="shared" si="26"/>
        <v>44094</v>
      </c>
      <c r="H266" s="1">
        <f t="shared" si="27"/>
        <v>44100</v>
      </c>
      <c r="I266" s="2">
        <f t="shared" si="28"/>
        <v>0.13333333333333333</v>
      </c>
    </row>
    <row r="267" spans="1:9" x14ac:dyDescent="0.35">
      <c r="A267" t="str">
        <f t="shared" si="29"/>
        <v>Paris39</v>
      </c>
      <c r="B267" s="1">
        <v>44096</v>
      </c>
      <c r="C267" s="1" t="s">
        <v>92</v>
      </c>
      <c r="D267" s="2">
        <v>0.13333333333333333</v>
      </c>
      <c r="E267">
        <f t="shared" si="24"/>
        <v>39</v>
      </c>
      <c r="F267" s="2">
        <f t="shared" si="25"/>
        <v>0.11428571428571428</v>
      </c>
      <c r="G267" s="1">
        <f t="shared" si="26"/>
        <v>44094</v>
      </c>
      <c r="H267" s="1">
        <f t="shared" si="27"/>
        <v>44100</v>
      </c>
      <c r="I267" s="2">
        <f t="shared" si="28"/>
        <v>0.13333333333333333</v>
      </c>
    </row>
    <row r="268" spans="1:9" x14ac:dyDescent="0.35">
      <c r="A268" t="str">
        <f t="shared" si="29"/>
        <v>Paris39</v>
      </c>
      <c r="B268" s="1">
        <v>44097</v>
      </c>
      <c r="C268" s="1" t="s">
        <v>92</v>
      </c>
      <c r="D268" s="2">
        <v>0.13333333333333333</v>
      </c>
      <c r="E268">
        <f t="shared" si="24"/>
        <v>39</v>
      </c>
      <c r="F268" s="2">
        <f t="shared" si="25"/>
        <v>0.11428571428571428</v>
      </c>
      <c r="G268" s="1">
        <f t="shared" si="26"/>
        <v>44094</v>
      </c>
      <c r="H268" s="1">
        <f t="shared" si="27"/>
        <v>44100</v>
      </c>
      <c r="I268" s="2">
        <f t="shared" si="28"/>
        <v>0.13333333333333333</v>
      </c>
    </row>
    <row r="269" spans="1:9" x14ac:dyDescent="0.35">
      <c r="A269" t="str">
        <f t="shared" si="29"/>
        <v>Paris39</v>
      </c>
      <c r="B269" s="1">
        <v>44098</v>
      </c>
      <c r="C269" s="1" t="s">
        <v>92</v>
      </c>
      <c r="D269" s="2">
        <v>0.13333333333333333</v>
      </c>
      <c r="E269">
        <f t="shared" si="24"/>
        <v>39</v>
      </c>
      <c r="F269" s="2">
        <f t="shared" si="25"/>
        <v>0.11428571428571428</v>
      </c>
      <c r="G269" s="1">
        <f t="shared" si="26"/>
        <v>44094</v>
      </c>
      <c r="H269" s="1">
        <f t="shared" si="27"/>
        <v>44100</v>
      </c>
      <c r="I269" s="2">
        <f t="shared" si="28"/>
        <v>0.13333333333333333</v>
      </c>
    </row>
    <row r="270" spans="1:9" x14ac:dyDescent="0.35">
      <c r="A270" t="str">
        <f t="shared" si="29"/>
        <v>Paris39</v>
      </c>
      <c r="B270" s="1">
        <v>44099</v>
      </c>
      <c r="C270" s="1" t="s">
        <v>92</v>
      </c>
      <c r="D270" s="2">
        <v>0.13333333333333333</v>
      </c>
      <c r="E270">
        <f t="shared" si="24"/>
        <v>39</v>
      </c>
      <c r="F270" s="2">
        <f t="shared" si="25"/>
        <v>0.11428571428571428</v>
      </c>
      <c r="G270" s="1">
        <f t="shared" si="26"/>
        <v>44094</v>
      </c>
      <c r="H270" s="1">
        <f t="shared" si="27"/>
        <v>44100</v>
      </c>
      <c r="I270" s="2">
        <f t="shared" si="28"/>
        <v>0.13333333333333333</v>
      </c>
    </row>
    <row r="271" spans="1:9" x14ac:dyDescent="0.35">
      <c r="A271" t="str">
        <f t="shared" si="29"/>
        <v>Paris39</v>
      </c>
      <c r="B271" s="1">
        <v>44100</v>
      </c>
      <c r="C271" s="1" t="s">
        <v>92</v>
      </c>
      <c r="D271" s="2">
        <v>0.13333333333333333</v>
      </c>
      <c r="E271">
        <f t="shared" si="24"/>
        <v>39</v>
      </c>
      <c r="F271" s="2">
        <f t="shared" si="25"/>
        <v>0.11428571428571428</v>
      </c>
      <c r="G271" s="1">
        <f t="shared" si="26"/>
        <v>44094</v>
      </c>
      <c r="H271" s="1">
        <f t="shared" si="27"/>
        <v>44100</v>
      </c>
      <c r="I271" s="2">
        <f t="shared" si="28"/>
        <v>0.13333333333333333</v>
      </c>
    </row>
    <row r="272" spans="1:9" x14ac:dyDescent="0.35">
      <c r="A272" t="str">
        <f t="shared" si="29"/>
        <v>Paris40</v>
      </c>
      <c r="B272" s="1">
        <v>44101</v>
      </c>
      <c r="C272" s="1" t="s">
        <v>92</v>
      </c>
      <c r="D272" s="2">
        <v>0.13333333333333333</v>
      </c>
      <c r="E272">
        <f t="shared" si="24"/>
        <v>40</v>
      </c>
      <c r="F272" s="2">
        <f t="shared" si="25"/>
        <v>0.2476190476190476</v>
      </c>
      <c r="G272" s="1">
        <f t="shared" si="26"/>
        <v>44101</v>
      </c>
      <c r="H272" s="1">
        <f t="shared" si="27"/>
        <v>44107</v>
      </c>
      <c r="I272" s="2">
        <f t="shared" si="28"/>
        <v>0.46666666666666667</v>
      </c>
    </row>
    <row r="273" spans="1:9" x14ac:dyDescent="0.35">
      <c r="A273" t="str">
        <f t="shared" si="29"/>
        <v>Paris40</v>
      </c>
      <c r="B273" s="1">
        <v>44102</v>
      </c>
      <c r="C273" s="1" t="s">
        <v>92</v>
      </c>
      <c r="D273" s="2">
        <v>0.33333333333333331</v>
      </c>
      <c r="E273">
        <f t="shared" si="24"/>
        <v>40</v>
      </c>
      <c r="F273" s="2">
        <f t="shared" si="25"/>
        <v>0.2476190476190476</v>
      </c>
      <c r="G273" s="1">
        <f t="shared" si="26"/>
        <v>44101</v>
      </c>
      <c r="H273" s="1">
        <f t="shared" si="27"/>
        <v>44107</v>
      </c>
      <c r="I273" s="2">
        <f t="shared" si="28"/>
        <v>0.46666666666666667</v>
      </c>
    </row>
    <row r="274" spans="1:9" x14ac:dyDescent="0.35">
      <c r="A274" t="str">
        <f t="shared" si="29"/>
        <v>Paris40</v>
      </c>
      <c r="B274" s="1">
        <v>44103</v>
      </c>
      <c r="C274" s="1" t="s">
        <v>92</v>
      </c>
      <c r="D274" s="2">
        <v>0.46666666666666667</v>
      </c>
      <c r="E274">
        <f t="shared" si="24"/>
        <v>40</v>
      </c>
      <c r="F274" s="2">
        <f t="shared" si="25"/>
        <v>0.2476190476190476</v>
      </c>
      <c r="G274" s="1">
        <f t="shared" si="26"/>
        <v>44101</v>
      </c>
      <c r="H274" s="1">
        <f t="shared" si="27"/>
        <v>44107</v>
      </c>
      <c r="I274" s="2">
        <f t="shared" si="28"/>
        <v>0.46666666666666667</v>
      </c>
    </row>
    <row r="275" spans="1:9" x14ac:dyDescent="0.35">
      <c r="A275" t="str">
        <f t="shared" si="29"/>
        <v>Paris40</v>
      </c>
      <c r="B275" s="1">
        <v>44104</v>
      </c>
      <c r="C275" s="1" t="s">
        <v>92</v>
      </c>
      <c r="D275" s="2">
        <v>0.46666666666666667</v>
      </c>
      <c r="E275">
        <f t="shared" si="24"/>
        <v>40</v>
      </c>
      <c r="F275" s="2">
        <f t="shared" si="25"/>
        <v>0.2476190476190476</v>
      </c>
      <c r="G275" s="1">
        <f t="shared" si="26"/>
        <v>44101</v>
      </c>
      <c r="H275" s="1">
        <f t="shared" si="27"/>
        <v>44107</v>
      </c>
      <c r="I275" s="2">
        <f t="shared" si="28"/>
        <v>0.46666666666666667</v>
      </c>
    </row>
    <row r="276" spans="1:9" x14ac:dyDescent="0.35">
      <c r="A276" t="str">
        <f t="shared" si="29"/>
        <v>Paris40</v>
      </c>
      <c r="B276" s="1">
        <v>44105</v>
      </c>
      <c r="C276" s="1" t="s">
        <v>92</v>
      </c>
      <c r="D276" s="2">
        <v>0.2</v>
      </c>
      <c r="E276">
        <f t="shared" si="24"/>
        <v>40</v>
      </c>
      <c r="F276" s="2">
        <f t="shared" si="25"/>
        <v>0.2476190476190476</v>
      </c>
      <c r="G276" s="1">
        <f t="shared" si="26"/>
        <v>44101</v>
      </c>
      <c r="H276" s="1">
        <f t="shared" si="27"/>
        <v>44107</v>
      </c>
      <c r="I276" s="2">
        <f t="shared" si="28"/>
        <v>0.46666666666666667</v>
      </c>
    </row>
    <row r="277" spans="1:9" x14ac:dyDescent="0.35">
      <c r="A277" t="str">
        <f t="shared" si="29"/>
        <v>Paris40</v>
      </c>
      <c r="B277" s="1">
        <v>44106</v>
      </c>
      <c r="C277" s="1" t="s">
        <v>92</v>
      </c>
      <c r="D277" s="2">
        <v>6.6666666666666666E-2</v>
      </c>
      <c r="E277">
        <f t="shared" si="24"/>
        <v>40</v>
      </c>
      <c r="F277" s="2">
        <f t="shared" si="25"/>
        <v>0.2476190476190476</v>
      </c>
      <c r="G277" s="1">
        <f t="shared" si="26"/>
        <v>44101</v>
      </c>
      <c r="H277" s="1">
        <f t="shared" si="27"/>
        <v>44107</v>
      </c>
      <c r="I277" s="2">
        <f t="shared" si="28"/>
        <v>0.46666666666666667</v>
      </c>
    </row>
    <row r="278" spans="1:9" x14ac:dyDescent="0.35">
      <c r="A278" t="str">
        <f t="shared" si="29"/>
        <v>Paris40</v>
      </c>
      <c r="B278" s="1">
        <v>44107</v>
      </c>
      <c r="C278" s="1" t="s">
        <v>92</v>
      </c>
      <c r="D278" s="2">
        <v>6.6666666666666666E-2</v>
      </c>
      <c r="E278">
        <f t="shared" si="24"/>
        <v>40</v>
      </c>
      <c r="F278" s="2">
        <f t="shared" si="25"/>
        <v>0.2476190476190476</v>
      </c>
      <c r="G278" s="1">
        <f t="shared" si="26"/>
        <v>44101</v>
      </c>
      <c r="H278" s="1">
        <f t="shared" si="27"/>
        <v>44107</v>
      </c>
      <c r="I278" s="2">
        <f t="shared" si="28"/>
        <v>0.46666666666666667</v>
      </c>
    </row>
    <row r="279" spans="1:9" x14ac:dyDescent="0.35">
      <c r="A279" t="str">
        <f t="shared" si="29"/>
        <v>Paris41</v>
      </c>
      <c r="B279" s="1">
        <v>44108</v>
      </c>
      <c r="C279" s="1" t="s">
        <v>92</v>
      </c>
      <c r="D279" s="2">
        <v>0</v>
      </c>
      <c r="E279">
        <f t="shared" si="24"/>
        <v>41</v>
      </c>
      <c r="F279" s="2">
        <f t="shared" si="25"/>
        <v>3.8095238095238092E-2</v>
      </c>
      <c r="G279" s="1">
        <f t="shared" si="26"/>
        <v>44108</v>
      </c>
      <c r="H279" s="1">
        <f t="shared" si="27"/>
        <v>44114</v>
      </c>
      <c r="I279" s="2">
        <f t="shared" si="28"/>
        <v>6.6666666666666666E-2</v>
      </c>
    </row>
    <row r="280" spans="1:9" x14ac:dyDescent="0.35">
      <c r="A280" t="str">
        <f t="shared" si="29"/>
        <v>Paris41</v>
      </c>
      <c r="B280" s="1">
        <v>44109</v>
      </c>
      <c r="C280" s="1" t="s">
        <v>92</v>
      </c>
      <c r="D280" s="2">
        <v>6.6666666666666666E-2</v>
      </c>
      <c r="E280">
        <f t="shared" si="24"/>
        <v>41</v>
      </c>
      <c r="F280" s="2">
        <f t="shared" si="25"/>
        <v>3.8095238095238092E-2</v>
      </c>
      <c r="G280" s="1">
        <f t="shared" si="26"/>
        <v>44108</v>
      </c>
      <c r="H280" s="1">
        <f t="shared" si="27"/>
        <v>44114</v>
      </c>
      <c r="I280" s="2">
        <f t="shared" si="28"/>
        <v>6.6666666666666666E-2</v>
      </c>
    </row>
    <row r="281" spans="1:9" x14ac:dyDescent="0.35">
      <c r="A281" t="str">
        <f t="shared" si="29"/>
        <v>Paris41</v>
      </c>
      <c r="B281" s="1">
        <v>44110</v>
      </c>
      <c r="C281" s="1" t="s">
        <v>92</v>
      </c>
      <c r="D281" s="2">
        <v>6.6666666666666666E-2</v>
      </c>
      <c r="E281">
        <f t="shared" si="24"/>
        <v>41</v>
      </c>
      <c r="F281" s="2">
        <f t="shared" si="25"/>
        <v>3.8095238095238092E-2</v>
      </c>
      <c r="G281" s="1">
        <f t="shared" si="26"/>
        <v>44108</v>
      </c>
      <c r="H281" s="1">
        <f t="shared" si="27"/>
        <v>44114</v>
      </c>
      <c r="I281" s="2">
        <f t="shared" si="28"/>
        <v>6.6666666666666666E-2</v>
      </c>
    </row>
    <row r="282" spans="1:9" x14ac:dyDescent="0.35">
      <c r="A282" t="str">
        <f t="shared" si="29"/>
        <v>Paris41</v>
      </c>
      <c r="B282" s="1">
        <v>44111</v>
      </c>
      <c r="C282" s="1" t="s">
        <v>92</v>
      </c>
      <c r="D282" s="2">
        <v>6.6666666666666666E-2</v>
      </c>
      <c r="E282">
        <f t="shared" si="24"/>
        <v>41</v>
      </c>
      <c r="F282" s="2">
        <f t="shared" si="25"/>
        <v>3.8095238095238092E-2</v>
      </c>
      <c r="G282" s="1">
        <f t="shared" si="26"/>
        <v>44108</v>
      </c>
      <c r="H282" s="1">
        <f t="shared" si="27"/>
        <v>44114</v>
      </c>
      <c r="I282" s="2">
        <f t="shared" si="28"/>
        <v>6.6666666666666666E-2</v>
      </c>
    </row>
    <row r="283" spans="1:9" x14ac:dyDescent="0.35">
      <c r="A283" t="str">
        <f t="shared" si="29"/>
        <v>Paris41</v>
      </c>
      <c r="B283" s="1">
        <v>44112</v>
      </c>
      <c r="C283" s="1" t="s">
        <v>92</v>
      </c>
      <c r="D283" s="2">
        <v>6.6666666666666666E-2</v>
      </c>
      <c r="E283">
        <f t="shared" si="24"/>
        <v>41</v>
      </c>
      <c r="F283" s="2">
        <f t="shared" si="25"/>
        <v>3.8095238095238092E-2</v>
      </c>
      <c r="G283" s="1">
        <f t="shared" si="26"/>
        <v>44108</v>
      </c>
      <c r="H283" s="1">
        <f t="shared" si="27"/>
        <v>44114</v>
      </c>
      <c r="I283" s="2">
        <f t="shared" si="28"/>
        <v>6.6666666666666666E-2</v>
      </c>
    </row>
    <row r="284" spans="1:9" x14ac:dyDescent="0.35">
      <c r="A284" t="str">
        <f t="shared" si="29"/>
        <v>Paris41</v>
      </c>
      <c r="B284" s="1">
        <v>44113</v>
      </c>
      <c r="C284" s="1" t="s">
        <v>92</v>
      </c>
      <c r="D284" s="2">
        <v>0</v>
      </c>
      <c r="E284">
        <f t="shared" si="24"/>
        <v>41</v>
      </c>
      <c r="F284" s="2">
        <f t="shared" si="25"/>
        <v>3.8095238095238092E-2</v>
      </c>
      <c r="G284" s="1">
        <f t="shared" si="26"/>
        <v>44108</v>
      </c>
      <c r="H284" s="1">
        <f t="shared" si="27"/>
        <v>44114</v>
      </c>
      <c r="I284" s="2">
        <f t="shared" si="28"/>
        <v>6.6666666666666666E-2</v>
      </c>
    </row>
    <row r="285" spans="1:9" x14ac:dyDescent="0.35">
      <c r="A285" t="str">
        <f t="shared" si="29"/>
        <v>Paris41</v>
      </c>
      <c r="B285" s="1">
        <v>44114</v>
      </c>
      <c r="C285" s="1" t="s">
        <v>92</v>
      </c>
      <c r="D285" s="2">
        <v>0</v>
      </c>
      <c r="E285">
        <f t="shared" si="24"/>
        <v>41</v>
      </c>
      <c r="F285" s="2">
        <f t="shared" si="25"/>
        <v>3.8095238095238092E-2</v>
      </c>
      <c r="G285" s="1">
        <f t="shared" si="26"/>
        <v>44108</v>
      </c>
      <c r="H285" s="1">
        <f t="shared" si="27"/>
        <v>44114</v>
      </c>
      <c r="I285" s="2">
        <f t="shared" si="28"/>
        <v>6.6666666666666666E-2</v>
      </c>
    </row>
    <row r="286" spans="1:9" x14ac:dyDescent="0.35">
      <c r="A286" t="str">
        <f t="shared" si="29"/>
        <v>Paris42</v>
      </c>
      <c r="B286" s="1">
        <v>44115</v>
      </c>
      <c r="C286" s="1" t="s">
        <v>92</v>
      </c>
      <c r="D286" s="2">
        <v>0</v>
      </c>
      <c r="E286">
        <f t="shared" si="24"/>
        <v>42</v>
      </c>
      <c r="F286" s="2">
        <f t="shared" si="25"/>
        <v>9.5238095238095229E-3</v>
      </c>
      <c r="G286" s="1">
        <f t="shared" si="26"/>
        <v>44115</v>
      </c>
      <c r="H286" s="1">
        <f t="shared" si="27"/>
        <v>44121</v>
      </c>
      <c r="I286" s="2">
        <f t="shared" si="28"/>
        <v>6.6666666666666666E-2</v>
      </c>
    </row>
    <row r="287" spans="1:9" x14ac:dyDescent="0.35">
      <c r="A287" t="str">
        <f t="shared" si="29"/>
        <v>Paris42</v>
      </c>
      <c r="B287" s="1">
        <v>44116</v>
      </c>
      <c r="C287" s="1" t="s">
        <v>92</v>
      </c>
      <c r="D287" s="2">
        <v>0</v>
      </c>
      <c r="E287">
        <f t="shared" si="24"/>
        <v>42</v>
      </c>
      <c r="F287" s="2">
        <f t="shared" si="25"/>
        <v>9.5238095238095229E-3</v>
      </c>
      <c r="G287" s="1">
        <f t="shared" si="26"/>
        <v>44115</v>
      </c>
      <c r="H287" s="1">
        <f t="shared" si="27"/>
        <v>44121</v>
      </c>
      <c r="I287" s="2">
        <f t="shared" si="28"/>
        <v>6.6666666666666666E-2</v>
      </c>
    </row>
    <row r="288" spans="1:9" x14ac:dyDescent="0.35">
      <c r="A288" t="str">
        <f t="shared" si="29"/>
        <v>Paris42</v>
      </c>
      <c r="B288" s="1">
        <v>44117</v>
      </c>
      <c r="C288" s="1" t="s">
        <v>92</v>
      </c>
      <c r="D288" s="2">
        <v>0</v>
      </c>
      <c r="E288">
        <f t="shared" si="24"/>
        <v>42</v>
      </c>
      <c r="F288" s="2">
        <f t="shared" si="25"/>
        <v>9.5238095238095229E-3</v>
      </c>
      <c r="G288" s="1">
        <f t="shared" si="26"/>
        <v>44115</v>
      </c>
      <c r="H288" s="1">
        <f t="shared" si="27"/>
        <v>44121</v>
      </c>
      <c r="I288" s="2">
        <f t="shared" si="28"/>
        <v>6.6666666666666666E-2</v>
      </c>
    </row>
    <row r="289" spans="1:9" x14ac:dyDescent="0.35">
      <c r="A289" t="str">
        <f t="shared" si="29"/>
        <v>Paris42</v>
      </c>
      <c r="B289" s="1">
        <v>44118</v>
      </c>
      <c r="C289" s="1" t="s">
        <v>92</v>
      </c>
      <c r="D289" s="2">
        <v>0</v>
      </c>
      <c r="E289">
        <f t="shared" si="24"/>
        <v>42</v>
      </c>
      <c r="F289" s="2">
        <f t="shared" si="25"/>
        <v>9.5238095238095229E-3</v>
      </c>
      <c r="G289" s="1">
        <f t="shared" si="26"/>
        <v>44115</v>
      </c>
      <c r="H289" s="1">
        <f t="shared" si="27"/>
        <v>44121</v>
      </c>
      <c r="I289" s="2">
        <f t="shared" si="28"/>
        <v>6.6666666666666666E-2</v>
      </c>
    </row>
    <row r="290" spans="1:9" x14ac:dyDescent="0.35">
      <c r="A290" t="str">
        <f t="shared" si="29"/>
        <v>Paris42</v>
      </c>
      <c r="B290" s="1">
        <v>44119</v>
      </c>
      <c r="C290" s="1" t="s">
        <v>92</v>
      </c>
      <c r="D290" s="2">
        <v>0</v>
      </c>
      <c r="E290">
        <f t="shared" si="24"/>
        <v>42</v>
      </c>
      <c r="F290" s="2">
        <f t="shared" si="25"/>
        <v>9.5238095238095229E-3</v>
      </c>
      <c r="G290" s="1">
        <f t="shared" si="26"/>
        <v>44115</v>
      </c>
      <c r="H290" s="1">
        <f t="shared" si="27"/>
        <v>44121</v>
      </c>
      <c r="I290" s="2">
        <f t="shared" si="28"/>
        <v>6.6666666666666666E-2</v>
      </c>
    </row>
    <row r="291" spans="1:9" x14ac:dyDescent="0.35">
      <c r="A291" t="str">
        <f t="shared" si="29"/>
        <v>Paris42</v>
      </c>
      <c r="B291" s="1">
        <v>44120</v>
      </c>
      <c r="C291" s="1" t="s">
        <v>92</v>
      </c>
      <c r="D291" s="2">
        <v>0</v>
      </c>
      <c r="E291">
        <f t="shared" si="24"/>
        <v>42</v>
      </c>
      <c r="F291" s="2">
        <f t="shared" si="25"/>
        <v>9.5238095238095229E-3</v>
      </c>
      <c r="G291" s="1">
        <f t="shared" si="26"/>
        <v>44115</v>
      </c>
      <c r="H291" s="1">
        <f t="shared" si="27"/>
        <v>44121</v>
      </c>
      <c r="I291" s="2">
        <f t="shared" si="28"/>
        <v>6.6666666666666666E-2</v>
      </c>
    </row>
    <row r="292" spans="1:9" x14ac:dyDescent="0.35">
      <c r="A292" t="str">
        <f t="shared" si="29"/>
        <v>Paris42</v>
      </c>
      <c r="B292" s="1">
        <v>44121</v>
      </c>
      <c r="C292" s="1" t="s">
        <v>92</v>
      </c>
      <c r="D292" s="2">
        <v>6.6666666666666666E-2</v>
      </c>
      <c r="E292">
        <f t="shared" si="24"/>
        <v>42</v>
      </c>
      <c r="F292" s="2">
        <f t="shared" si="25"/>
        <v>9.5238095238095229E-3</v>
      </c>
      <c r="G292" s="1">
        <f t="shared" si="26"/>
        <v>44115</v>
      </c>
      <c r="H292" s="1">
        <f t="shared" si="27"/>
        <v>44121</v>
      </c>
      <c r="I292" s="2">
        <f t="shared" si="28"/>
        <v>6.6666666666666666E-2</v>
      </c>
    </row>
    <row r="293" spans="1:9" x14ac:dyDescent="0.35">
      <c r="A293" t="str">
        <f t="shared" si="29"/>
        <v>Paris43</v>
      </c>
      <c r="B293" s="1">
        <v>44122</v>
      </c>
      <c r="C293" s="1" t="s">
        <v>92</v>
      </c>
      <c r="D293" s="2">
        <v>6.6666666666666666E-2</v>
      </c>
      <c r="E293">
        <f t="shared" si="24"/>
        <v>43</v>
      </c>
      <c r="F293" s="2">
        <f t="shared" si="25"/>
        <v>0.27619047619047615</v>
      </c>
      <c r="G293" s="1">
        <f t="shared" si="26"/>
        <v>44122</v>
      </c>
      <c r="H293" s="1">
        <f t="shared" si="27"/>
        <v>44128</v>
      </c>
      <c r="I293" s="2">
        <f t="shared" si="28"/>
        <v>0.6</v>
      </c>
    </row>
    <row r="294" spans="1:9" x14ac:dyDescent="0.35">
      <c r="A294" t="str">
        <f t="shared" si="29"/>
        <v>Paris43</v>
      </c>
      <c r="B294" s="1">
        <v>44123</v>
      </c>
      <c r="C294" s="1" t="s">
        <v>92</v>
      </c>
      <c r="D294" s="2">
        <v>0.4</v>
      </c>
      <c r="E294">
        <f t="shared" si="24"/>
        <v>43</v>
      </c>
      <c r="F294" s="2">
        <f t="shared" si="25"/>
        <v>0.27619047619047615</v>
      </c>
      <c r="G294" s="1">
        <f t="shared" si="26"/>
        <v>44122</v>
      </c>
      <c r="H294" s="1">
        <f t="shared" si="27"/>
        <v>44128</v>
      </c>
      <c r="I294" s="2">
        <f t="shared" si="28"/>
        <v>0.6</v>
      </c>
    </row>
    <row r="295" spans="1:9" x14ac:dyDescent="0.35">
      <c r="A295" t="str">
        <f t="shared" si="29"/>
        <v>Paris43</v>
      </c>
      <c r="B295" s="1">
        <v>44124</v>
      </c>
      <c r="C295" s="1" t="s">
        <v>92</v>
      </c>
      <c r="D295" s="2">
        <v>0.6</v>
      </c>
      <c r="E295">
        <f t="shared" si="24"/>
        <v>43</v>
      </c>
      <c r="F295" s="2">
        <f t="shared" si="25"/>
        <v>0.27619047619047615</v>
      </c>
      <c r="G295" s="1">
        <f t="shared" si="26"/>
        <v>44122</v>
      </c>
      <c r="H295" s="1">
        <f t="shared" si="27"/>
        <v>44128</v>
      </c>
      <c r="I295" s="2">
        <f t="shared" si="28"/>
        <v>0.6</v>
      </c>
    </row>
    <row r="296" spans="1:9" x14ac:dyDescent="0.35">
      <c r="A296" t="str">
        <f t="shared" si="29"/>
        <v>Paris43</v>
      </c>
      <c r="B296" s="1">
        <v>44125</v>
      </c>
      <c r="C296" s="1" t="s">
        <v>92</v>
      </c>
      <c r="D296" s="2">
        <v>0.6</v>
      </c>
      <c r="E296">
        <f t="shared" si="24"/>
        <v>43</v>
      </c>
      <c r="F296" s="2">
        <f t="shared" si="25"/>
        <v>0.27619047619047615</v>
      </c>
      <c r="G296" s="1">
        <f t="shared" si="26"/>
        <v>44122</v>
      </c>
      <c r="H296" s="1">
        <f t="shared" si="27"/>
        <v>44128</v>
      </c>
      <c r="I296" s="2">
        <f t="shared" si="28"/>
        <v>0.6</v>
      </c>
    </row>
    <row r="297" spans="1:9" x14ac:dyDescent="0.35">
      <c r="A297" t="str">
        <f t="shared" si="29"/>
        <v>Paris43</v>
      </c>
      <c r="B297" s="1">
        <v>44126</v>
      </c>
      <c r="C297" s="1" t="s">
        <v>92</v>
      </c>
      <c r="D297" s="2">
        <v>0.2</v>
      </c>
      <c r="E297">
        <f t="shared" si="24"/>
        <v>43</v>
      </c>
      <c r="F297" s="2">
        <f t="shared" si="25"/>
        <v>0.27619047619047615</v>
      </c>
      <c r="G297" s="1">
        <f t="shared" si="26"/>
        <v>44122</v>
      </c>
      <c r="H297" s="1">
        <f t="shared" si="27"/>
        <v>44128</v>
      </c>
      <c r="I297" s="2">
        <f t="shared" si="28"/>
        <v>0.6</v>
      </c>
    </row>
    <row r="298" spans="1:9" x14ac:dyDescent="0.35">
      <c r="A298" t="str">
        <f t="shared" si="29"/>
        <v>Paris43</v>
      </c>
      <c r="B298" s="1">
        <v>44127</v>
      </c>
      <c r="C298" s="1" t="s">
        <v>92</v>
      </c>
      <c r="D298" s="2">
        <v>6.6666666666666666E-2</v>
      </c>
      <c r="E298">
        <f t="shared" si="24"/>
        <v>43</v>
      </c>
      <c r="F298" s="2">
        <f t="shared" si="25"/>
        <v>0.27619047619047615</v>
      </c>
      <c r="G298" s="1">
        <f t="shared" si="26"/>
        <v>44122</v>
      </c>
      <c r="H298" s="1">
        <f t="shared" si="27"/>
        <v>44128</v>
      </c>
      <c r="I298" s="2">
        <f t="shared" si="28"/>
        <v>0.6</v>
      </c>
    </row>
    <row r="299" spans="1:9" x14ac:dyDescent="0.35">
      <c r="A299" t="str">
        <f t="shared" si="29"/>
        <v>Paris43</v>
      </c>
      <c r="B299" s="1">
        <v>44128</v>
      </c>
      <c r="C299" s="1" t="s">
        <v>92</v>
      </c>
      <c r="D299" s="2">
        <v>0</v>
      </c>
      <c r="E299">
        <f t="shared" si="24"/>
        <v>43</v>
      </c>
      <c r="F299" s="2">
        <f t="shared" si="25"/>
        <v>0.27619047619047615</v>
      </c>
      <c r="G299" s="1">
        <f t="shared" si="26"/>
        <v>44122</v>
      </c>
      <c r="H299" s="1">
        <f t="shared" si="27"/>
        <v>44128</v>
      </c>
      <c r="I299" s="2">
        <f t="shared" si="28"/>
        <v>0.6</v>
      </c>
    </row>
    <row r="300" spans="1:9" x14ac:dyDescent="0.35">
      <c r="A300" t="str">
        <f t="shared" si="29"/>
        <v>Paris44</v>
      </c>
      <c r="B300" s="1">
        <v>44129</v>
      </c>
      <c r="C300" s="1" t="s">
        <v>92</v>
      </c>
      <c r="D300" s="2">
        <v>0</v>
      </c>
      <c r="E300">
        <f t="shared" si="24"/>
        <v>44</v>
      </c>
      <c r="F300" s="2">
        <f t="shared" si="25"/>
        <v>0</v>
      </c>
      <c r="G300" s="1">
        <f t="shared" si="26"/>
        <v>44129</v>
      </c>
      <c r="H300" s="1">
        <f t="shared" si="27"/>
        <v>44135</v>
      </c>
      <c r="I300" s="2">
        <f t="shared" si="28"/>
        <v>0</v>
      </c>
    </row>
    <row r="301" spans="1:9" x14ac:dyDescent="0.35">
      <c r="A301" t="str">
        <f t="shared" si="29"/>
        <v>Paris44</v>
      </c>
      <c r="B301" s="1">
        <v>44130</v>
      </c>
      <c r="C301" s="1" t="s">
        <v>92</v>
      </c>
      <c r="D301" s="2">
        <v>0</v>
      </c>
      <c r="E301">
        <f t="shared" si="24"/>
        <v>44</v>
      </c>
      <c r="F301" s="2">
        <f t="shared" si="25"/>
        <v>0</v>
      </c>
      <c r="G301" s="1">
        <f t="shared" si="26"/>
        <v>44129</v>
      </c>
      <c r="H301" s="1">
        <f t="shared" si="27"/>
        <v>44135</v>
      </c>
      <c r="I301" s="2">
        <f t="shared" si="28"/>
        <v>0</v>
      </c>
    </row>
    <row r="302" spans="1:9" x14ac:dyDescent="0.35">
      <c r="A302" t="str">
        <f t="shared" si="29"/>
        <v>Paris44</v>
      </c>
      <c r="B302" s="1">
        <v>44131</v>
      </c>
      <c r="C302" s="1" t="s">
        <v>92</v>
      </c>
      <c r="D302" s="2">
        <v>0</v>
      </c>
      <c r="E302">
        <f t="shared" si="24"/>
        <v>44</v>
      </c>
      <c r="F302" s="2">
        <f t="shared" si="25"/>
        <v>0</v>
      </c>
      <c r="G302" s="1">
        <f t="shared" si="26"/>
        <v>44129</v>
      </c>
      <c r="H302" s="1">
        <f t="shared" si="27"/>
        <v>44135</v>
      </c>
      <c r="I302" s="2">
        <f t="shared" si="28"/>
        <v>0</v>
      </c>
    </row>
    <row r="303" spans="1:9" x14ac:dyDescent="0.35">
      <c r="A303" t="str">
        <f t="shared" si="29"/>
        <v>Paris44</v>
      </c>
      <c r="B303" s="1">
        <v>44132</v>
      </c>
      <c r="C303" s="1" t="s">
        <v>92</v>
      </c>
      <c r="D303" s="2">
        <v>0</v>
      </c>
      <c r="E303">
        <f t="shared" si="24"/>
        <v>44</v>
      </c>
      <c r="F303" s="2">
        <f t="shared" si="25"/>
        <v>0</v>
      </c>
      <c r="G303" s="1">
        <f t="shared" si="26"/>
        <v>44129</v>
      </c>
      <c r="H303" s="1">
        <f t="shared" si="27"/>
        <v>44135</v>
      </c>
      <c r="I303" s="2">
        <f t="shared" si="28"/>
        <v>0</v>
      </c>
    </row>
    <row r="304" spans="1:9" x14ac:dyDescent="0.35">
      <c r="A304" t="str">
        <f t="shared" si="29"/>
        <v>Paris44</v>
      </c>
      <c r="B304" s="1">
        <v>44133</v>
      </c>
      <c r="C304" s="1" t="s">
        <v>92</v>
      </c>
      <c r="D304" s="2">
        <v>0</v>
      </c>
      <c r="E304">
        <f t="shared" si="24"/>
        <v>44</v>
      </c>
      <c r="F304" s="2">
        <f t="shared" si="25"/>
        <v>0</v>
      </c>
      <c r="G304" s="1">
        <f t="shared" si="26"/>
        <v>44129</v>
      </c>
      <c r="H304" s="1">
        <f t="shared" si="27"/>
        <v>44135</v>
      </c>
      <c r="I304" s="2">
        <f t="shared" si="28"/>
        <v>0</v>
      </c>
    </row>
    <row r="305" spans="1:9" x14ac:dyDescent="0.35">
      <c r="A305" t="str">
        <f t="shared" si="29"/>
        <v>Paris44</v>
      </c>
      <c r="B305" s="1">
        <v>44134</v>
      </c>
      <c r="C305" s="1" t="s">
        <v>92</v>
      </c>
      <c r="D305" s="2">
        <v>0</v>
      </c>
      <c r="E305">
        <f t="shared" si="24"/>
        <v>44</v>
      </c>
      <c r="F305" s="2">
        <f t="shared" si="25"/>
        <v>0</v>
      </c>
      <c r="G305" s="1">
        <f t="shared" si="26"/>
        <v>44129</v>
      </c>
      <c r="H305" s="1">
        <f t="shared" si="27"/>
        <v>44135</v>
      </c>
      <c r="I305" s="2">
        <f t="shared" si="28"/>
        <v>0</v>
      </c>
    </row>
    <row r="306" spans="1:9" x14ac:dyDescent="0.35">
      <c r="A306" t="str">
        <f t="shared" si="29"/>
        <v>Paris44</v>
      </c>
      <c r="B306" s="1">
        <v>44135</v>
      </c>
      <c r="C306" s="1" t="s">
        <v>92</v>
      </c>
      <c r="D306" s="2">
        <v>0</v>
      </c>
      <c r="E306">
        <f t="shared" si="24"/>
        <v>44</v>
      </c>
      <c r="F306" s="2">
        <f t="shared" si="25"/>
        <v>0</v>
      </c>
      <c r="G306" s="1">
        <f t="shared" si="26"/>
        <v>44129</v>
      </c>
      <c r="H306" s="1">
        <f t="shared" si="27"/>
        <v>44135</v>
      </c>
      <c r="I306" s="2">
        <f t="shared" si="28"/>
        <v>0</v>
      </c>
    </row>
    <row r="307" spans="1:9" x14ac:dyDescent="0.35">
      <c r="A307" t="str">
        <f t="shared" si="29"/>
        <v>Paris45</v>
      </c>
      <c r="B307" s="1">
        <v>44136</v>
      </c>
      <c r="C307" s="1" t="s">
        <v>92</v>
      </c>
      <c r="D307" s="2">
        <v>0</v>
      </c>
      <c r="E307">
        <f t="shared" si="24"/>
        <v>45</v>
      </c>
      <c r="F307" s="2">
        <f t="shared" si="25"/>
        <v>0</v>
      </c>
      <c r="G307" s="1">
        <f t="shared" si="26"/>
        <v>44136</v>
      </c>
      <c r="H307" s="1">
        <f t="shared" si="27"/>
        <v>44142</v>
      </c>
      <c r="I307" s="2">
        <f t="shared" si="28"/>
        <v>0</v>
      </c>
    </row>
    <row r="308" spans="1:9" x14ac:dyDescent="0.35">
      <c r="A308" t="str">
        <f t="shared" si="29"/>
        <v>Paris45</v>
      </c>
      <c r="B308" s="1">
        <v>44137</v>
      </c>
      <c r="C308" s="1" t="s">
        <v>92</v>
      </c>
      <c r="D308" s="2">
        <v>0</v>
      </c>
      <c r="E308">
        <f t="shared" si="24"/>
        <v>45</v>
      </c>
      <c r="F308" s="2">
        <f t="shared" si="25"/>
        <v>0</v>
      </c>
      <c r="G308" s="1">
        <f t="shared" si="26"/>
        <v>44136</v>
      </c>
      <c r="H308" s="1">
        <f t="shared" si="27"/>
        <v>44142</v>
      </c>
      <c r="I308" s="2">
        <f t="shared" si="28"/>
        <v>0</v>
      </c>
    </row>
    <row r="309" spans="1:9" x14ac:dyDescent="0.35">
      <c r="A309" t="str">
        <f t="shared" si="29"/>
        <v>Paris45</v>
      </c>
      <c r="B309" s="1">
        <v>44138</v>
      </c>
      <c r="C309" s="1" t="s">
        <v>92</v>
      </c>
      <c r="D309" s="2">
        <v>0</v>
      </c>
      <c r="E309">
        <f t="shared" si="24"/>
        <v>45</v>
      </c>
      <c r="F309" s="2">
        <f t="shared" si="25"/>
        <v>0</v>
      </c>
      <c r="G309" s="1">
        <f t="shared" si="26"/>
        <v>44136</v>
      </c>
      <c r="H309" s="1">
        <f t="shared" si="27"/>
        <v>44142</v>
      </c>
      <c r="I309" s="2">
        <f t="shared" si="28"/>
        <v>0</v>
      </c>
    </row>
    <row r="310" spans="1:9" x14ac:dyDescent="0.35">
      <c r="A310" t="str">
        <f t="shared" si="29"/>
        <v>Paris45</v>
      </c>
      <c r="B310" s="1">
        <v>44139</v>
      </c>
      <c r="C310" s="1" t="s">
        <v>92</v>
      </c>
      <c r="D310" s="2">
        <v>0</v>
      </c>
      <c r="E310">
        <f t="shared" si="24"/>
        <v>45</v>
      </c>
      <c r="F310" s="2">
        <f t="shared" si="25"/>
        <v>0</v>
      </c>
      <c r="G310" s="1">
        <f t="shared" si="26"/>
        <v>44136</v>
      </c>
      <c r="H310" s="1">
        <f t="shared" si="27"/>
        <v>44142</v>
      </c>
      <c r="I310" s="2">
        <f t="shared" si="28"/>
        <v>0</v>
      </c>
    </row>
    <row r="311" spans="1:9" x14ac:dyDescent="0.35">
      <c r="A311" t="str">
        <f t="shared" si="29"/>
        <v>Paris45</v>
      </c>
      <c r="B311" s="1">
        <v>44140</v>
      </c>
      <c r="C311" s="1" t="s">
        <v>92</v>
      </c>
      <c r="D311" s="2">
        <v>0</v>
      </c>
      <c r="E311">
        <f t="shared" si="24"/>
        <v>45</v>
      </c>
      <c r="F311" s="2">
        <f t="shared" si="25"/>
        <v>0</v>
      </c>
      <c r="G311" s="1">
        <f t="shared" si="26"/>
        <v>44136</v>
      </c>
      <c r="H311" s="1">
        <f t="shared" si="27"/>
        <v>44142</v>
      </c>
      <c r="I311" s="2">
        <f t="shared" si="28"/>
        <v>0</v>
      </c>
    </row>
    <row r="312" spans="1:9" x14ac:dyDescent="0.35">
      <c r="A312" t="str">
        <f t="shared" si="29"/>
        <v>Paris45</v>
      </c>
      <c r="B312" s="1">
        <v>44141</v>
      </c>
      <c r="C312" s="1" t="s">
        <v>92</v>
      </c>
      <c r="D312" s="2">
        <v>0</v>
      </c>
      <c r="E312">
        <f t="shared" si="24"/>
        <v>45</v>
      </c>
      <c r="F312" s="2">
        <f t="shared" si="25"/>
        <v>0</v>
      </c>
      <c r="G312" s="1">
        <f t="shared" si="26"/>
        <v>44136</v>
      </c>
      <c r="H312" s="1">
        <f t="shared" si="27"/>
        <v>44142</v>
      </c>
      <c r="I312" s="2">
        <f t="shared" si="28"/>
        <v>0</v>
      </c>
    </row>
    <row r="313" spans="1:9" x14ac:dyDescent="0.35">
      <c r="A313" t="str">
        <f t="shared" si="29"/>
        <v>Paris45</v>
      </c>
      <c r="B313" s="1">
        <v>44142</v>
      </c>
      <c r="C313" s="1" t="s">
        <v>92</v>
      </c>
      <c r="D313" s="2">
        <v>0</v>
      </c>
      <c r="E313">
        <f t="shared" si="24"/>
        <v>45</v>
      </c>
      <c r="F313" s="2">
        <f t="shared" si="25"/>
        <v>0</v>
      </c>
      <c r="G313" s="1">
        <f t="shared" si="26"/>
        <v>44136</v>
      </c>
      <c r="H313" s="1">
        <f t="shared" si="27"/>
        <v>44142</v>
      </c>
      <c r="I313" s="2">
        <f t="shared" si="28"/>
        <v>0</v>
      </c>
    </row>
    <row r="314" spans="1:9" x14ac:dyDescent="0.35">
      <c r="A314" t="str">
        <f t="shared" si="29"/>
        <v>Paris46</v>
      </c>
      <c r="B314" s="1">
        <v>44143</v>
      </c>
      <c r="C314" s="1" t="s">
        <v>92</v>
      </c>
      <c r="D314" s="2">
        <v>0</v>
      </c>
      <c r="E314">
        <f t="shared" si="24"/>
        <v>46</v>
      </c>
      <c r="F314" s="2">
        <f t="shared" si="25"/>
        <v>0</v>
      </c>
      <c r="G314" s="1">
        <f t="shared" si="26"/>
        <v>44143</v>
      </c>
      <c r="H314" s="1">
        <f t="shared" si="27"/>
        <v>44149</v>
      </c>
      <c r="I314" s="2">
        <f t="shared" si="28"/>
        <v>0</v>
      </c>
    </row>
    <row r="315" spans="1:9" x14ac:dyDescent="0.35">
      <c r="A315" t="str">
        <f t="shared" si="29"/>
        <v>Paris46</v>
      </c>
      <c r="B315" s="1">
        <v>44144</v>
      </c>
      <c r="C315" s="1" t="s">
        <v>92</v>
      </c>
      <c r="D315" s="2">
        <v>0</v>
      </c>
      <c r="E315">
        <f t="shared" si="24"/>
        <v>46</v>
      </c>
      <c r="F315" s="2">
        <f t="shared" si="25"/>
        <v>0</v>
      </c>
      <c r="G315" s="1">
        <f t="shared" si="26"/>
        <v>44143</v>
      </c>
      <c r="H315" s="1">
        <f t="shared" si="27"/>
        <v>44149</v>
      </c>
      <c r="I315" s="2">
        <f t="shared" si="28"/>
        <v>0</v>
      </c>
    </row>
    <row r="316" spans="1:9" x14ac:dyDescent="0.35">
      <c r="A316" t="str">
        <f t="shared" si="29"/>
        <v>Paris46</v>
      </c>
      <c r="B316" s="1">
        <v>44145</v>
      </c>
      <c r="C316" s="1" t="s">
        <v>92</v>
      </c>
      <c r="D316" s="2">
        <v>0</v>
      </c>
      <c r="E316">
        <f t="shared" si="24"/>
        <v>46</v>
      </c>
      <c r="F316" s="2">
        <f t="shared" si="25"/>
        <v>0</v>
      </c>
      <c r="G316" s="1">
        <f t="shared" si="26"/>
        <v>44143</v>
      </c>
      <c r="H316" s="1">
        <f t="shared" si="27"/>
        <v>44149</v>
      </c>
      <c r="I316" s="2">
        <f t="shared" si="28"/>
        <v>0</v>
      </c>
    </row>
    <row r="317" spans="1:9" x14ac:dyDescent="0.35">
      <c r="A317" t="str">
        <f t="shared" si="29"/>
        <v>Paris46</v>
      </c>
      <c r="B317" s="1">
        <v>44146</v>
      </c>
      <c r="C317" s="1" t="s">
        <v>92</v>
      </c>
      <c r="D317" s="2">
        <v>0</v>
      </c>
      <c r="E317">
        <f t="shared" si="24"/>
        <v>46</v>
      </c>
      <c r="F317" s="2">
        <f t="shared" si="25"/>
        <v>0</v>
      </c>
      <c r="G317" s="1">
        <f t="shared" si="26"/>
        <v>44143</v>
      </c>
      <c r="H317" s="1">
        <f t="shared" si="27"/>
        <v>44149</v>
      </c>
      <c r="I317" s="2">
        <f t="shared" si="28"/>
        <v>0</v>
      </c>
    </row>
    <row r="318" spans="1:9" x14ac:dyDescent="0.35">
      <c r="A318" t="str">
        <f t="shared" si="29"/>
        <v>Paris46</v>
      </c>
      <c r="B318" s="1">
        <v>44147</v>
      </c>
      <c r="C318" s="1" t="s">
        <v>92</v>
      </c>
      <c r="D318" s="2">
        <v>0</v>
      </c>
      <c r="E318">
        <f t="shared" si="24"/>
        <v>46</v>
      </c>
      <c r="F318" s="2">
        <f t="shared" si="25"/>
        <v>0</v>
      </c>
      <c r="G318" s="1">
        <f t="shared" si="26"/>
        <v>44143</v>
      </c>
      <c r="H318" s="1">
        <f t="shared" si="27"/>
        <v>44149</v>
      </c>
      <c r="I318" s="2">
        <f t="shared" si="28"/>
        <v>0</v>
      </c>
    </row>
    <row r="319" spans="1:9" x14ac:dyDescent="0.35">
      <c r="A319" t="str">
        <f t="shared" si="29"/>
        <v>Paris46</v>
      </c>
      <c r="B319" s="1">
        <v>44148</v>
      </c>
      <c r="C319" s="1" t="s">
        <v>92</v>
      </c>
      <c r="D319" s="2">
        <v>0</v>
      </c>
      <c r="E319">
        <f t="shared" si="24"/>
        <v>46</v>
      </c>
      <c r="F319" s="2">
        <f t="shared" si="25"/>
        <v>0</v>
      </c>
      <c r="G319" s="1">
        <f t="shared" si="26"/>
        <v>44143</v>
      </c>
      <c r="H319" s="1">
        <f t="shared" si="27"/>
        <v>44149</v>
      </c>
      <c r="I319" s="2">
        <f t="shared" si="28"/>
        <v>0</v>
      </c>
    </row>
    <row r="320" spans="1:9" x14ac:dyDescent="0.35">
      <c r="A320" t="str">
        <f t="shared" si="29"/>
        <v>Paris46</v>
      </c>
      <c r="B320" s="1">
        <v>44149</v>
      </c>
      <c r="C320" s="1" t="s">
        <v>92</v>
      </c>
      <c r="D320" s="2">
        <v>0</v>
      </c>
      <c r="E320">
        <f t="shared" si="24"/>
        <v>46</v>
      </c>
      <c r="F320" s="2">
        <f t="shared" si="25"/>
        <v>0</v>
      </c>
      <c r="G320" s="1">
        <f t="shared" si="26"/>
        <v>44143</v>
      </c>
      <c r="H320" s="1">
        <f t="shared" si="27"/>
        <v>44149</v>
      </c>
      <c r="I320" s="2">
        <f t="shared" si="28"/>
        <v>0</v>
      </c>
    </row>
    <row r="321" spans="1:9" x14ac:dyDescent="0.35">
      <c r="A321" t="str">
        <f t="shared" si="29"/>
        <v>Paris47</v>
      </c>
      <c r="B321" s="1">
        <v>44150</v>
      </c>
      <c r="C321" s="1" t="s">
        <v>92</v>
      </c>
      <c r="D321" s="2">
        <v>0</v>
      </c>
      <c r="E321">
        <f t="shared" si="24"/>
        <v>47</v>
      </c>
      <c r="F321" s="2">
        <f t="shared" si="25"/>
        <v>0</v>
      </c>
      <c r="G321" s="1">
        <f t="shared" si="26"/>
        <v>44150</v>
      </c>
      <c r="H321" s="1">
        <f t="shared" si="27"/>
        <v>44156</v>
      </c>
      <c r="I321" s="2">
        <f t="shared" si="28"/>
        <v>0</v>
      </c>
    </row>
    <row r="322" spans="1:9" x14ac:dyDescent="0.35">
      <c r="A322" t="str">
        <f t="shared" si="29"/>
        <v>Paris47</v>
      </c>
      <c r="B322" s="1">
        <v>44151</v>
      </c>
      <c r="C322" s="1" t="s">
        <v>92</v>
      </c>
      <c r="D322" s="2">
        <v>0</v>
      </c>
      <c r="E322">
        <f t="shared" ref="E322:E367" si="30">WEEKNUM(B322)</f>
        <v>47</v>
      </c>
      <c r="F322" s="2">
        <f t="shared" ref="F322:F385" si="31">AVERAGEIFS(D:D,E:E,E322,C:C,C322)</f>
        <v>0</v>
      </c>
      <c r="G322" s="1">
        <f t="shared" ref="G322:G385" si="32">_xlfn.MINIFS(B:B,E:E,E322)</f>
        <v>44150</v>
      </c>
      <c r="H322" s="1">
        <f t="shared" ref="H322:H385" si="33">_xlfn.MAXIFS(B:B,E:E,E322)</f>
        <v>44156</v>
      </c>
      <c r="I322" s="2">
        <f t="shared" ref="I322:I385" si="34">_xlfn.MAXIFS(D:D,A:A,A322)</f>
        <v>0</v>
      </c>
    </row>
    <row r="323" spans="1:9" x14ac:dyDescent="0.35">
      <c r="A323" t="str">
        <f t="shared" ref="A323:A386" si="35">C323&amp;E323</f>
        <v>Paris47</v>
      </c>
      <c r="B323" s="1">
        <v>44152</v>
      </c>
      <c r="C323" s="1" t="s">
        <v>92</v>
      </c>
      <c r="D323" s="2">
        <v>0</v>
      </c>
      <c r="E323">
        <f t="shared" si="30"/>
        <v>47</v>
      </c>
      <c r="F323" s="2">
        <f t="shared" si="31"/>
        <v>0</v>
      </c>
      <c r="G323" s="1">
        <f t="shared" si="32"/>
        <v>44150</v>
      </c>
      <c r="H323" s="1">
        <f t="shared" si="33"/>
        <v>44156</v>
      </c>
      <c r="I323" s="2">
        <f t="shared" si="34"/>
        <v>0</v>
      </c>
    </row>
    <row r="324" spans="1:9" x14ac:dyDescent="0.35">
      <c r="A324" t="str">
        <f t="shared" si="35"/>
        <v>Paris47</v>
      </c>
      <c r="B324" s="1">
        <v>44153</v>
      </c>
      <c r="C324" s="1" t="s">
        <v>92</v>
      </c>
      <c r="D324" s="2">
        <v>0</v>
      </c>
      <c r="E324">
        <f t="shared" si="30"/>
        <v>47</v>
      </c>
      <c r="F324" s="2">
        <f t="shared" si="31"/>
        <v>0</v>
      </c>
      <c r="G324" s="1">
        <f t="shared" si="32"/>
        <v>44150</v>
      </c>
      <c r="H324" s="1">
        <f t="shared" si="33"/>
        <v>44156</v>
      </c>
      <c r="I324" s="2">
        <f t="shared" si="34"/>
        <v>0</v>
      </c>
    </row>
    <row r="325" spans="1:9" x14ac:dyDescent="0.35">
      <c r="A325" t="str">
        <f t="shared" si="35"/>
        <v>Paris47</v>
      </c>
      <c r="B325" s="1">
        <v>44154</v>
      </c>
      <c r="C325" s="1" t="s">
        <v>92</v>
      </c>
      <c r="D325" s="2">
        <v>0</v>
      </c>
      <c r="E325">
        <f t="shared" si="30"/>
        <v>47</v>
      </c>
      <c r="F325" s="2">
        <f t="shared" si="31"/>
        <v>0</v>
      </c>
      <c r="G325" s="1">
        <f t="shared" si="32"/>
        <v>44150</v>
      </c>
      <c r="H325" s="1">
        <f t="shared" si="33"/>
        <v>44156</v>
      </c>
      <c r="I325" s="2">
        <f t="shared" si="34"/>
        <v>0</v>
      </c>
    </row>
    <row r="326" spans="1:9" x14ac:dyDescent="0.35">
      <c r="A326" t="str">
        <f t="shared" si="35"/>
        <v>Paris47</v>
      </c>
      <c r="B326" s="1">
        <v>44155</v>
      </c>
      <c r="C326" s="1" t="s">
        <v>92</v>
      </c>
      <c r="D326" s="2">
        <v>0</v>
      </c>
      <c r="E326">
        <f t="shared" si="30"/>
        <v>47</v>
      </c>
      <c r="F326" s="2">
        <f t="shared" si="31"/>
        <v>0</v>
      </c>
      <c r="G326" s="1">
        <f t="shared" si="32"/>
        <v>44150</v>
      </c>
      <c r="H326" s="1">
        <f t="shared" si="33"/>
        <v>44156</v>
      </c>
      <c r="I326" s="2">
        <f t="shared" si="34"/>
        <v>0</v>
      </c>
    </row>
    <row r="327" spans="1:9" x14ac:dyDescent="0.35">
      <c r="A327" t="str">
        <f t="shared" si="35"/>
        <v>Paris47</v>
      </c>
      <c r="B327" s="1">
        <v>44156</v>
      </c>
      <c r="C327" s="1" t="s">
        <v>92</v>
      </c>
      <c r="D327" s="2">
        <v>0</v>
      </c>
      <c r="E327">
        <f t="shared" si="30"/>
        <v>47</v>
      </c>
      <c r="F327" s="2">
        <f t="shared" si="31"/>
        <v>0</v>
      </c>
      <c r="G327" s="1">
        <f t="shared" si="32"/>
        <v>44150</v>
      </c>
      <c r="H327" s="1">
        <f t="shared" si="33"/>
        <v>44156</v>
      </c>
      <c r="I327" s="2">
        <f t="shared" si="34"/>
        <v>0</v>
      </c>
    </row>
    <row r="328" spans="1:9" x14ac:dyDescent="0.35">
      <c r="A328" t="str">
        <f t="shared" si="35"/>
        <v>Paris48</v>
      </c>
      <c r="B328" s="1">
        <v>44157</v>
      </c>
      <c r="C328" s="1" t="s">
        <v>92</v>
      </c>
      <c r="D328" s="2">
        <v>0</v>
      </c>
      <c r="E328">
        <f t="shared" si="30"/>
        <v>48</v>
      </c>
      <c r="F328" s="2">
        <f t="shared" si="31"/>
        <v>1.9047619047619046E-2</v>
      </c>
      <c r="G328" s="1">
        <f t="shared" si="32"/>
        <v>44157</v>
      </c>
      <c r="H328" s="1">
        <f t="shared" si="33"/>
        <v>44163</v>
      </c>
      <c r="I328" s="2">
        <f t="shared" si="34"/>
        <v>6.6666666666666666E-2</v>
      </c>
    </row>
    <row r="329" spans="1:9" x14ac:dyDescent="0.35">
      <c r="A329" t="str">
        <f t="shared" si="35"/>
        <v>Paris48</v>
      </c>
      <c r="B329" s="1">
        <v>44158</v>
      </c>
      <c r="C329" s="1" t="s">
        <v>92</v>
      </c>
      <c r="D329" s="2">
        <v>0</v>
      </c>
      <c r="E329">
        <f t="shared" si="30"/>
        <v>48</v>
      </c>
      <c r="F329" s="2">
        <f t="shared" si="31"/>
        <v>1.9047619047619046E-2</v>
      </c>
      <c r="G329" s="1">
        <f t="shared" si="32"/>
        <v>44157</v>
      </c>
      <c r="H329" s="1">
        <f t="shared" si="33"/>
        <v>44163</v>
      </c>
      <c r="I329" s="2">
        <f t="shared" si="34"/>
        <v>6.6666666666666666E-2</v>
      </c>
    </row>
    <row r="330" spans="1:9" x14ac:dyDescent="0.35">
      <c r="A330" t="str">
        <f t="shared" si="35"/>
        <v>Paris48</v>
      </c>
      <c r="B330" s="1">
        <v>44159</v>
      </c>
      <c r="C330" s="1" t="s">
        <v>92</v>
      </c>
      <c r="D330" s="2">
        <v>6.6666666666666666E-2</v>
      </c>
      <c r="E330">
        <f t="shared" si="30"/>
        <v>48</v>
      </c>
      <c r="F330" s="2">
        <f t="shared" si="31"/>
        <v>1.9047619047619046E-2</v>
      </c>
      <c r="G330" s="1">
        <f t="shared" si="32"/>
        <v>44157</v>
      </c>
      <c r="H330" s="1">
        <f t="shared" si="33"/>
        <v>44163</v>
      </c>
      <c r="I330" s="2">
        <f t="shared" si="34"/>
        <v>6.6666666666666666E-2</v>
      </c>
    </row>
    <row r="331" spans="1:9" x14ac:dyDescent="0.35">
      <c r="A331" t="str">
        <f t="shared" si="35"/>
        <v>Paris48</v>
      </c>
      <c r="B331" s="1">
        <v>44160</v>
      </c>
      <c r="C331" s="1" t="s">
        <v>92</v>
      </c>
      <c r="D331" s="2">
        <v>6.6666666666666666E-2</v>
      </c>
      <c r="E331">
        <f t="shared" si="30"/>
        <v>48</v>
      </c>
      <c r="F331" s="2">
        <f t="shared" si="31"/>
        <v>1.9047619047619046E-2</v>
      </c>
      <c r="G331" s="1">
        <f t="shared" si="32"/>
        <v>44157</v>
      </c>
      <c r="H331" s="1">
        <f t="shared" si="33"/>
        <v>44163</v>
      </c>
      <c r="I331" s="2">
        <f t="shared" si="34"/>
        <v>6.6666666666666666E-2</v>
      </c>
    </row>
    <row r="332" spans="1:9" x14ac:dyDescent="0.35">
      <c r="A332" t="str">
        <f t="shared" si="35"/>
        <v>Paris48</v>
      </c>
      <c r="B332" s="1">
        <v>44161</v>
      </c>
      <c r="C332" s="1" t="s">
        <v>92</v>
      </c>
      <c r="D332" s="2">
        <v>0</v>
      </c>
      <c r="E332">
        <f t="shared" si="30"/>
        <v>48</v>
      </c>
      <c r="F332" s="2">
        <f t="shared" si="31"/>
        <v>1.9047619047619046E-2</v>
      </c>
      <c r="G332" s="1">
        <f t="shared" si="32"/>
        <v>44157</v>
      </c>
      <c r="H332" s="1">
        <f t="shared" si="33"/>
        <v>44163</v>
      </c>
      <c r="I332" s="2">
        <f t="shared" si="34"/>
        <v>6.6666666666666666E-2</v>
      </c>
    </row>
    <row r="333" spans="1:9" x14ac:dyDescent="0.35">
      <c r="A333" t="str">
        <f t="shared" si="35"/>
        <v>Paris48</v>
      </c>
      <c r="B333" s="1">
        <v>44162</v>
      </c>
      <c r="C333" s="1" t="s">
        <v>92</v>
      </c>
      <c r="D333" s="2">
        <v>0</v>
      </c>
      <c r="E333">
        <f t="shared" si="30"/>
        <v>48</v>
      </c>
      <c r="F333" s="2">
        <f t="shared" si="31"/>
        <v>1.9047619047619046E-2</v>
      </c>
      <c r="G333" s="1">
        <f t="shared" si="32"/>
        <v>44157</v>
      </c>
      <c r="H333" s="1">
        <f t="shared" si="33"/>
        <v>44163</v>
      </c>
      <c r="I333" s="2">
        <f t="shared" si="34"/>
        <v>6.6666666666666666E-2</v>
      </c>
    </row>
    <row r="334" spans="1:9" x14ac:dyDescent="0.35">
      <c r="A334" t="str">
        <f t="shared" si="35"/>
        <v>Paris48</v>
      </c>
      <c r="B334" s="1">
        <v>44163</v>
      </c>
      <c r="C334" s="1" t="s">
        <v>92</v>
      </c>
      <c r="D334" s="2">
        <v>0</v>
      </c>
      <c r="E334">
        <f t="shared" si="30"/>
        <v>48</v>
      </c>
      <c r="F334" s="2">
        <f t="shared" si="31"/>
        <v>1.9047619047619046E-2</v>
      </c>
      <c r="G334" s="1">
        <f t="shared" si="32"/>
        <v>44157</v>
      </c>
      <c r="H334" s="1">
        <f t="shared" si="33"/>
        <v>44163</v>
      </c>
      <c r="I334" s="2">
        <f t="shared" si="34"/>
        <v>6.6666666666666666E-2</v>
      </c>
    </row>
    <row r="335" spans="1:9" x14ac:dyDescent="0.35">
      <c r="A335" t="str">
        <f t="shared" si="35"/>
        <v>Paris49</v>
      </c>
      <c r="B335" s="1">
        <v>44164</v>
      </c>
      <c r="C335" s="1" t="s">
        <v>92</v>
      </c>
      <c r="D335" s="2">
        <v>0</v>
      </c>
      <c r="E335">
        <f t="shared" si="30"/>
        <v>49</v>
      </c>
      <c r="F335" s="2">
        <f t="shared" si="31"/>
        <v>0</v>
      </c>
      <c r="G335" s="1">
        <f t="shared" si="32"/>
        <v>44164</v>
      </c>
      <c r="H335" s="1">
        <f t="shared" si="33"/>
        <v>44170</v>
      </c>
      <c r="I335" s="2">
        <f t="shared" si="34"/>
        <v>0</v>
      </c>
    </row>
    <row r="336" spans="1:9" x14ac:dyDescent="0.35">
      <c r="A336" t="str">
        <f t="shared" si="35"/>
        <v>Paris49</v>
      </c>
      <c r="B336" s="1">
        <v>44165</v>
      </c>
      <c r="C336" s="1" t="s">
        <v>92</v>
      </c>
      <c r="D336" s="2">
        <v>0</v>
      </c>
      <c r="E336">
        <f t="shared" si="30"/>
        <v>49</v>
      </c>
      <c r="F336" s="2">
        <f t="shared" si="31"/>
        <v>0</v>
      </c>
      <c r="G336" s="1">
        <f t="shared" si="32"/>
        <v>44164</v>
      </c>
      <c r="H336" s="1">
        <f t="shared" si="33"/>
        <v>44170</v>
      </c>
      <c r="I336" s="2">
        <f t="shared" si="34"/>
        <v>0</v>
      </c>
    </row>
    <row r="337" spans="1:9" x14ac:dyDescent="0.35">
      <c r="A337" t="str">
        <f t="shared" si="35"/>
        <v>Paris49</v>
      </c>
      <c r="B337" s="1">
        <v>44166</v>
      </c>
      <c r="C337" s="1" t="s">
        <v>92</v>
      </c>
      <c r="D337" s="2">
        <v>0</v>
      </c>
      <c r="E337">
        <f t="shared" si="30"/>
        <v>49</v>
      </c>
      <c r="F337" s="2">
        <f t="shared" si="31"/>
        <v>0</v>
      </c>
      <c r="G337" s="1">
        <f t="shared" si="32"/>
        <v>44164</v>
      </c>
      <c r="H337" s="1">
        <f t="shared" si="33"/>
        <v>44170</v>
      </c>
      <c r="I337" s="2">
        <f t="shared" si="34"/>
        <v>0</v>
      </c>
    </row>
    <row r="338" spans="1:9" x14ac:dyDescent="0.35">
      <c r="A338" t="str">
        <f t="shared" si="35"/>
        <v>Paris49</v>
      </c>
      <c r="B338" s="1">
        <v>44167</v>
      </c>
      <c r="C338" s="1" t="s">
        <v>92</v>
      </c>
      <c r="D338" s="2">
        <v>0</v>
      </c>
      <c r="E338">
        <f t="shared" si="30"/>
        <v>49</v>
      </c>
      <c r="F338" s="2">
        <f t="shared" si="31"/>
        <v>0</v>
      </c>
      <c r="G338" s="1">
        <f t="shared" si="32"/>
        <v>44164</v>
      </c>
      <c r="H338" s="1">
        <f t="shared" si="33"/>
        <v>44170</v>
      </c>
      <c r="I338" s="2">
        <f t="shared" si="34"/>
        <v>0</v>
      </c>
    </row>
    <row r="339" spans="1:9" x14ac:dyDescent="0.35">
      <c r="A339" t="str">
        <f t="shared" si="35"/>
        <v>Paris49</v>
      </c>
      <c r="B339" s="1">
        <v>44168</v>
      </c>
      <c r="C339" s="1" t="s">
        <v>92</v>
      </c>
      <c r="D339" s="2">
        <v>0</v>
      </c>
      <c r="E339">
        <f t="shared" si="30"/>
        <v>49</v>
      </c>
      <c r="F339" s="2">
        <f t="shared" si="31"/>
        <v>0</v>
      </c>
      <c r="G339" s="1">
        <f t="shared" si="32"/>
        <v>44164</v>
      </c>
      <c r="H339" s="1">
        <f t="shared" si="33"/>
        <v>44170</v>
      </c>
      <c r="I339" s="2">
        <f t="shared" si="34"/>
        <v>0</v>
      </c>
    </row>
    <row r="340" spans="1:9" x14ac:dyDescent="0.35">
      <c r="A340" t="str">
        <f t="shared" si="35"/>
        <v>Paris49</v>
      </c>
      <c r="B340" s="1">
        <v>44169</v>
      </c>
      <c r="C340" s="1" t="s">
        <v>92</v>
      </c>
      <c r="D340" s="2">
        <v>0</v>
      </c>
      <c r="E340">
        <f t="shared" si="30"/>
        <v>49</v>
      </c>
      <c r="F340" s="2">
        <f t="shared" si="31"/>
        <v>0</v>
      </c>
      <c r="G340" s="1">
        <f t="shared" si="32"/>
        <v>44164</v>
      </c>
      <c r="H340" s="1">
        <f t="shared" si="33"/>
        <v>44170</v>
      </c>
      <c r="I340" s="2">
        <f t="shared" si="34"/>
        <v>0</v>
      </c>
    </row>
    <row r="341" spans="1:9" x14ac:dyDescent="0.35">
      <c r="A341" t="str">
        <f t="shared" si="35"/>
        <v>Paris49</v>
      </c>
      <c r="B341" s="1">
        <v>44170</v>
      </c>
      <c r="C341" s="1" t="s">
        <v>92</v>
      </c>
      <c r="D341" s="2">
        <v>0</v>
      </c>
      <c r="E341">
        <f t="shared" si="30"/>
        <v>49</v>
      </c>
      <c r="F341" s="2">
        <f t="shared" si="31"/>
        <v>0</v>
      </c>
      <c r="G341" s="1">
        <f t="shared" si="32"/>
        <v>44164</v>
      </c>
      <c r="H341" s="1">
        <f t="shared" si="33"/>
        <v>44170</v>
      </c>
      <c r="I341" s="2">
        <f t="shared" si="34"/>
        <v>0</v>
      </c>
    </row>
    <row r="342" spans="1:9" x14ac:dyDescent="0.35">
      <c r="A342" t="str">
        <f t="shared" si="35"/>
        <v>Paris50</v>
      </c>
      <c r="B342" s="1">
        <v>44171</v>
      </c>
      <c r="C342" s="1" t="s">
        <v>92</v>
      </c>
      <c r="D342" s="2">
        <v>0</v>
      </c>
      <c r="E342">
        <f t="shared" si="30"/>
        <v>50</v>
      </c>
      <c r="F342" s="2">
        <f t="shared" si="31"/>
        <v>0</v>
      </c>
      <c r="G342" s="1">
        <f t="shared" si="32"/>
        <v>44171</v>
      </c>
      <c r="H342" s="1">
        <f t="shared" si="33"/>
        <v>44177</v>
      </c>
      <c r="I342" s="2">
        <f t="shared" si="34"/>
        <v>0</v>
      </c>
    </row>
    <row r="343" spans="1:9" x14ac:dyDescent="0.35">
      <c r="A343" t="str">
        <f t="shared" si="35"/>
        <v>Paris50</v>
      </c>
      <c r="B343" s="1">
        <v>44172</v>
      </c>
      <c r="C343" s="1" t="s">
        <v>92</v>
      </c>
      <c r="D343" s="2">
        <v>0</v>
      </c>
      <c r="E343">
        <f t="shared" si="30"/>
        <v>50</v>
      </c>
      <c r="F343" s="2">
        <f t="shared" si="31"/>
        <v>0</v>
      </c>
      <c r="G343" s="1">
        <f t="shared" si="32"/>
        <v>44171</v>
      </c>
      <c r="H343" s="1">
        <f t="shared" si="33"/>
        <v>44177</v>
      </c>
      <c r="I343" s="2">
        <f t="shared" si="34"/>
        <v>0</v>
      </c>
    </row>
    <row r="344" spans="1:9" x14ac:dyDescent="0.35">
      <c r="A344" t="str">
        <f t="shared" si="35"/>
        <v>Paris50</v>
      </c>
      <c r="B344" s="1">
        <v>44173</v>
      </c>
      <c r="C344" s="1" t="s">
        <v>92</v>
      </c>
      <c r="D344" s="2">
        <v>0</v>
      </c>
      <c r="E344">
        <f t="shared" si="30"/>
        <v>50</v>
      </c>
      <c r="F344" s="2">
        <f t="shared" si="31"/>
        <v>0</v>
      </c>
      <c r="G344" s="1">
        <f t="shared" si="32"/>
        <v>44171</v>
      </c>
      <c r="H344" s="1">
        <f t="shared" si="33"/>
        <v>44177</v>
      </c>
      <c r="I344" s="2">
        <f t="shared" si="34"/>
        <v>0</v>
      </c>
    </row>
    <row r="345" spans="1:9" x14ac:dyDescent="0.35">
      <c r="A345" t="str">
        <f t="shared" si="35"/>
        <v>Paris50</v>
      </c>
      <c r="B345" s="1">
        <v>44174</v>
      </c>
      <c r="C345" s="1" t="s">
        <v>92</v>
      </c>
      <c r="D345" s="2">
        <v>0</v>
      </c>
      <c r="E345">
        <f t="shared" si="30"/>
        <v>50</v>
      </c>
      <c r="F345" s="2">
        <f t="shared" si="31"/>
        <v>0</v>
      </c>
      <c r="G345" s="1">
        <f t="shared" si="32"/>
        <v>44171</v>
      </c>
      <c r="H345" s="1">
        <f t="shared" si="33"/>
        <v>44177</v>
      </c>
      <c r="I345" s="2">
        <f t="shared" si="34"/>
        <v>0</v>
      </c>
    </row>
    <row r="346" spans="1:9" x14ac:dyDescent="0.35">
      <c r="A346" t="str">
        <f t="shared" si="35"/>
        <v>Paris50</v>
      </c>
      <c r="B346" s="1">
        <v>44175</v>
      </c>
      <c r="C346" s="1" t="s">
        <v>92</v>
      </c>
      <c r="D346" s="2">
        <v>0</v>
      </c>
      <c r="E346">
        <f t="shared" si="30"/>
        <v>50</v>
      </c>
      <c r="F346" s="2">
        <f t="shared" si="31"/>
        <v>0</v>
      </c>
      <c r="G346" s="1">
        <f t="shared" si="32"/>
        <v>44171</v>
      </c>
      <c r="H346" s="1">
        <f t="shared" si="33"/>
        <v>44177</v>
      </c>
      <c r="I346" s="2">
        <f t="shared" si="34"/>
        <v>0</v>
      </c>
    </row>
    <row r="347" spans="1:9" x14ac:dyDescent="0.35">
      <c r="A347" t="str">
        <f t="shared" si="35"/>
        <v>Paris50</v>
      </c>
      <c r="B347" s="1">
        <v>44176</v>
      </c>
      <c r="C347" s="1" t="s">
        <v>92</v>
      </c>
      <c r="D347" s="2">
        <v>0</v>
      </c>
      <c r="E347">
        <f t="shared" si="30"/>
        <v>50</v>
      </c>
      <c r="F347" s="2">
        <f t="shared" si="31"/>
        <v>0</v>
      </c>
      <c r="G347" s="1">
        <f t="shared" si="32"/>
        <v>44171</v>
      </c>
      <c r="H347" s="1">
        <f t="shared" si="33"/>
        <v>44177</v>
      </c>
      <c r="I347" s="2">
        <f t="shared" si="34"/>
        <v>0</v>
      </c>
    </row>
    <row r="348" spans="1:9" x14ac:dyDescent="0.35">
      <c r="A348" t="str">
        <f t="shared" si="35"/>
        <v>Paris50</v>
      </c>
      <c r="B348" s="1">
        <v>44177</v>
      </c>
      <c r="C348" s="1" t="s">
        <v>92</v>
      </c>
      <c r="D348" s="2">
        <v>0</v>
      </c>
      <c r="E348">
        <f t="shared" si="30"/>
        <v>50</v>
      </c>
      <c r="F348" s="2">
        <f t="shared" si="31"/>
        <v>0</v>
      </c>
      <c r="G348" s="1">
        <f t="shared" si="32"/>
        <v>44171</v>
      </c>
      <c r="H348" s="1">
        <f t="shared" si="33"/>
        <v>44177</v>
      </c>
      <c r="I348" s="2">
        <f t="shared" si="34"/>
        <v>0</v>
      </c>
    </row>
    <row r="349" spans="1:9" x14ac:dyDescent="0.35">
      <c r="A349" t="str">
        <f t="shared" si="35"/>
        <v>Paris51</v>
      </c>
      <c r="B349" s="1">
        <v>44178</v>
      </c>
      <c r="C349" s="1" t="s">
        <v>92</v>
      </c>
      <c r="D349" s="2">
        <v>0</v>
      </c>
      <c r="E349">
        <f t="shared" si="30"/>
        <v>51</v>
      </c>
      <c r="F349" s="2">
        <f t="shared" si="31"/>
        <v>0</v>
      </c>
      <c r="G349" s="1">
        <f t="shared" si="32"/>
        <v>44178</v>
      </c>
      <c r="H349" s="1">
        <f t="shared" si="33"/>
        <v>44184</v>
      </c>
      <c r="I349" s="2">
        <f t="shared" si="34"/>
        <v>0</v>
      </c>
    </row>
    <row r="350" spans="1:9" x14ac:dyDescent="0.35">
      <c r="A350" t="str">
        <f t="shared" si="35"/>
        <v>Paris51</v>
      </c>
      <c r="B350" s="1">
        <v>44179</v>
      </c>
      <c r="C350" s="1" t="s">
        <v>92</v>
      </c>
      <c r="D350" s="2">
        <v>0</v>
      </c>
      <c r="E350">
        <f t="shared" si="30"/>
        <v>51</v>
      </c>
      <c r="F350" s="2">
        <f t="shared" si="31"/>
        <v>0</v>
      </c>
      <c r="G350" s="1">
        <f t="shared" si="32"/>
        <v>44178</v>
      </c>
      <c r="H350" s="1">
        <f t="shared" si="33"/>
        <v>44184</v>
      </c>
      <c r="I350" s="2">
        <f t="shared" si="34"/>
        <v>0</v>
      </c>
    </row>
    <row r="351" spans="1:9" x14ac:dyDescent="0.35">
      <c r="A351" t="str">
        <f t="shared" si="35"/>
        <v>Paris51</v>
      </c>
      <c r="B351" s="1">
        <v>44180</v>
      </c>
      <c r="C351" s="1" t="s">
        <v>92</v>
      </c>
      <c r="D351" s="2">
        <v>0</v>
      </c>
      <c r="E351">
        <f t="shared" si="30"/>
        <v>51</v>
      </c>
      <c r="F351" s="2">
        <f t="shared" si="31"/>
        <v>0</v>
      </c>
      <c r="G351" s="1">
        <f t="shared" si="32"/>
        <v>44178</v>
      </c>
      <c r="H351" s="1">
        <f t="shared" si="33"/>
        <v>44184</v>
      </c>
      <c r="I351" s="2">
        <f t="shared" si="34"/>
        <v>0</v>
      </c>
    </row>
    <row r="352" spans="1:9" x14ac:dyDescent="0.35">
      <c r="A352" t="str">
        <f t="shared" si="35"/>
        <v>Paris51</v>
      </c>
      <c r="B352" s="1">
        <v>44181</v>
      </c>
      <c r="C352" s="1" t="s">
        <v>92</v>
      </c>
      <c r="D352" s="2">
        <v>0</v>
      </c>
      <c r="E352">
        <f t="shared" si="30"/>
        <v>51</v>
      </c>
      <c r="F352" s="2">
        <f t="shared" si="31"/>
        <v>0</v>
      </c>
      <c r="G352" s="1">
        <f t="shared" si="32"/>
        <v>44178</v>
      </c>
      <c r="H352" s="1">
        <f t="shared" si="33"/>
        <v>44184</v>
      </c>
      <c r="I352" s="2">
        <f t="shared" si="34"/>
        <v>0</v>
      </c>
    </row>
    <row r="353" spans="1:9" x14ac:dyDescent="0.35">
      <c r="A353" t="str">
        <f t="shared" si="35"/>
        <v>Paris51</v>
      </c>
      <c r="B353" s="1">
        <v>44182</v>
      </c>
      <c r="C353" s="1" t="s">
        <v>92</v>
      </c>
      <c r="D353" s="2">
        <v>0</v>
      </c>
      <c r="E353">
        <f t="shared" si="30"/>
        <v>51</v>
      </c>
      <c r="F353" s="2">
        <f t="shared" si="31"/>
        <v>0</v>
      </c>
      <c r="G353" s="1">
        <f t="shared" si="32"/>
        <v>44178</v>
      </c>
      <c r="H353" s="1">
        <f t="shared" si="33"/>
        <v>44184</v>
      </c>
      <c r="I353" s="2">
        <f t="shared" si="34"/>
        <v>0</v>
      </c>
    </row>
    <row r="354" spans="1:9" x14ac:dyDescent="0.35">
      <c r="A354" t="str">
        <f t="shared" si="35"/>
        <v>Paris51</v>
      </c>
      <c r="B354" s="1">
        <v>44183</v>
      </c>
      <c r="C354" s="1" t="s">
        <v>92</v>
      </c>
      <c r="D354" s="2">
        <v>0</v>
      </c>
      <c r="E354">
        <f t="shared" si="30"/>
        <v>51</v>
      </c>
      <c r="F354" s="2">
        <f t="shared" si="31"/>
        <v>0</v>
      </c>
      <c r="G354" s="1">
        <f t="shared" si="32"/>
        <v>44178</v>
      </c>
      <c r="H354" s="1">
        <f t="shared" si="33"/>
        <v>44184</v>
      </c>
      <c r="I354" s="2">
        <f t="shared" si="34"/>
        <v>0</v>
      </c>
    </row>
    <row r="355" spans="1:9" x14ac:dyDescent="0.35">
      <c r="A355" t="str">
        <f t="shared" si="35"/>
        <v>Paris51</v>
      </c>
      <c r="B355" s="1">
        <v>44184</v>
      </c>
      <c r="C355" s="1" t="s">
        <v>92</v>
      </c>
      <c r="D355" s="2">
        <v>0</v>
      </c>
      <c r="E355">
        <f t="shared" si="30"/>
        <v>51</v>
      </c>
      <c r="F355" s="2">
        <f t="shared" si="31"/>
        <v>0</v>
      </c>
      <c r="G355" s="1">
        <f t="shared" si="32"/>
        <v>44178</v>
      </c>
      <c r="H355" s="1">
        <f t="shared" si="33"/>
        <v>44184</v>
      </c>
      <c r="I355" s="2">
        <f t="shared" si="34"/>
        <v>0</v>
      </c>
    </row>
    <row r="356" spans="1:9" x14ac:dyDescent="0.35">
      <c r="A356" t="str">
        <f t="shared" si="35"/>
        <v>Paris52</v>
      </c>
      <c r="B356" s="1">
        <v>44185</v>
      </c>
      <c r="C356" s="1" t="s">
        <v>92</v>
      </c>
      <c r="D356" s="2">
        <v>0</v>
      </c>
      <c r="E356">
        <f t="shared" si="30"/>
        <v>52</v>
      </c>
      <c r="F356" s="2">
        <f t="shared" si="31"/>
        <v>0</v>
      </c>
      <c r="G356" s="1">
        <f t="shared" si="32"/>
        <v>44185</v>
      </c>
      <c r="H356" s="1">
        <f t="shared" si="33"/>
        <v>44191</v>
      </c>
      <c r="I356" s="2">
        <f t="shared" si="34"/>
        <v>0</v>
      </c>
    </row>
    <row r="357" spans="1:9" x14ac:dyDescent="0.35">
      <c r="A357" t="str">
        <f t="shared" si="35"/>
        <v>Paris52</v>
      </c>
      <c r="B357" s="1">
        <v>44186</v>
      </c>
      <c r="C357" s="1" t="s">
        <v>92</v>
      </c>
      <c r="D357" s="2">
        <v>0</v>
      </c>
      <c r="E357">
        <f t="shared" si="30"/>
        <v>52</v>
      </c>
      <c r="F357" s="2">
        <f t="shared" si="31"/>
        <v>0</v>
      </c>
      <c r="G357" s="1">
        <f t="shared" si="32"/>
        <v>44185</v>
      </c>
      <c r="H357" s="1">
        <f t="shared" si="33"/>
        <v>44191</v>
      </c>
      <c r="I357" s="2">
        <f t="shared" si="34"/>
        <v>0</v>
      </c>
    </row>
    <row r="358" spans="1:9" x14ac:dyDescent="0.35">
      <c r="A358" t="str">
        <f t="shared" si="35"/>
        <v>Paris52</v>
      </c>
      <c r="B358" s="1">
        <v>44187</v>
      </c>
      <c r="C358" s="1" t="s">
        <v>92</v>
      </c>
      <c r="D358" s="2">
        <v>0</v>
      </c>
      <c r="E358">
        <f t="shared" si="30"/>
        <v>52</v>
      </c>
      <c r="F358" s="2">
        <f t="shared" si="31"/>
        <v>0</v>
      </c>
      <c r="G358" s="1">
        <f t="shared" si="32"/>
        <v>44185</v>
      </c>
      <c r="H358" s="1">
        <f t="shared" si="33"/>
        <v>44191</v>
      </c>
      <c r="I358" s="2">
        <f t="shared" si="34"/>
        <v>0</v>
      </c>
    </row>
    <row r="359" spans="1:9" x14ac:dyDescent="0.35">
      <c r="A359" t="str">
        <f t="shared" si="35"/>
        <v>Paris52</v>
      </c>
      <c r="B359" s="1">
        <v>44188</v>
      </c>
      <c r="C359" s="1" t="s">
        <v>92</v>
      </c>
      <c r="D359" s="2">
        <v>0</v>
      </c>
      <c r="E359">
        <f t="shared" si="30"/>
        <v>52</v>
      </c>
      <c r="F359" s="2">
        <f t="shared" si="31"/>
        <v>0</v>
      </c>
      <c r="G359" s="1">
        <f t="shared" si="32"/>
        <v>44185</v>
      </c>
      <c r="H359" s="1">
        <f t="shared" si="33"/>
        <v>44191</v>
      </c>
      <c r="I359" s="2">
        <f t="shared" si="34"/>
        <v>0</v>
      </c>
    </row>
    <row r="360" spans="1:9" x14ac:dyDescent="0.35">
      <c r="A360" t="str">
        <f t="shared" si="35"/>
        <v>Paris52</v>
      </c>
      <c r="B360" s="1">
        <v>44189</v>
      </c>
      <c r="C360" s="1" t="s">
        <v>92</v>
      </c>
      <c r="D360" s="2">
        <v>0</v>
      </c>
      <c r="E360">
        <f t="shared" si="30"/>
        <v>52</v>
      </c>
      <c r="F360" s="2">
        <f t="shared" si="31"/>
        <v>0</v>
      </c>
      <c r="G360" s="1">
        <f t="shared" si="32"/>
        <v>44185</v>
      </c>
      <c r="H360" s="1">
        <f t="shared" si="33"/>
        <v>44191</v>
      </c>
      <c r="I360" s="2">
        <f t="shared" si="34"/>
        <v>0</v>
      </c>
    </row>
    <row r="361" spans="1:9" x14ac:dyDescent="0.35">
      <c r="A361" t="str">
        <f t="shared" si="35"/>
        <v>Paris52</v>
      </c>
      <c r="B361" s="1">
        <v>44190</v>
      </c>
      <c r="C361" s="1" t="s">
        <v>92</v>
      </c>
      <c r="D361" s="2">
        <v>0</v>
      </c>
      <c r="E361">
        <f t="shared" si="30"/>
        <v>52</v>
      </c>
      <c r="F361" s="2">
        <f t="shared" si="31"/>
        <v>0</v>
      </c>
      <c r="G361" s="1">
        <f t="shared" si="32"/>
        <v>44185</v>
      </c>
      <c r="H361" s="1">
        <f t="shared" si="33"/>
        <v>44191</v>
      </c>
      <c r="I361" s="2">
        <f t="shared" si="34"/>
        <v>0</v>
      </c>
    </row>
    <row r="362" spans="1:9" x14ac:dyDescent="0.35">
      <c r="A362" t="str">
        <f t="shared" si="35"/>
        <v>Paris52</v>
      </c>
      <c r="B362" s="1">
        <v>44191</v>
      </c>
      <c r="C362" s="1" t="s">
        <v>92</v>
      </c>
      <c r="D362" s="2">
        <v>0</v>
      </c>
      <c r="E362">
        <f t="shared" si="30"/>
        <v>52</v>
      </c>
      <c r="F362" s="2">
        <f t="shared" si="31"/>
        <v>0</v>
      </c>
      <c r="G362" s="1">
        <f t="shared" si="32"/>
        <v>44185</v>
      </c>
      <c r="H362" s="1">
        <f t="shared" si="33"/>
        <v>44191</v>
      </c>
      <c r="I362" s="2">
        <f t="shared" si="34"/>
        <v>0</v>
      </c>
    </row>
    <row r="363" spans="1:9" x14ac:dyDescent="0.35">
      <c r="A363" t="str">
        <f t="shared" si="35"/>
        <v>Paris53</v>
      </c>
      <c r="B363" s="1">
        <v>44192</v>
      </c>
      <c r="C363" s="1" t="s">
        <v>92</v>
      </c>
      <c r="D363" s="2">
        <v>0</v>
      </c>
      <c r="E363">
        <f t="shared" si="30"/>
        <v>53</v>
      </c>
      <c r="F363" s="2">
        <f t="shared" si="31"/>
        <v>0</v>
      </c>
      <c r="G363" s="1">
        <f t="shared" si="32"/>
        <v>44192</v>
      </c>
      <c r="H363" s="1">
        <f t="shared" si="33"/>
        <v>44196</v>
      </c>
      <c r="I363" s="2">
        <f t="shared" si="34"/>
        <v>0</v>
      </c>
    </row>
    <row r="364" spans="1:9" x14ac:dyDescent="0.35">
      <c r="A364" t="str">
        <f t="shared" si="35"/>
        <v>Paris53</v>
      </c>
      <c r="B364" s="1">
        <v>44193</v>
      </c>
      <c r="C364" s="1" t="s">
        <v>92</v>
      </c>
      <c r="D364" s="2">
        <v>0</v>
      </c>
      <c r="E364">
        <f t="shared" si="30"/>
        <v>53</v>
      </c>
      <c r="F364" s="2">
        <f t="shared" si="31"/>
        <v>0</v>
      </c>
      <c r="G364" s="1">
        <f t="shared" si="32"/>
        <v>44192</v>
      </c>
      <c r="H364" s="1">
        <f t="shared" si="33"/>
        <v>44196</v>
      </c>
      <c r="I364" s="2">
        <f t="shared" si="34"/>
        <v>0</v>
      </c>
    </row>
    <row r="365" spans="1:9" x14ac:dyDescent="0.35">
      <c r="A365" t="str">
        <f t="shared" si="35"/>
        <v>Paris53</v>
      </c>
      <c r="B365" s="1">
        <v>44194</v>
      </c>
      <c r="C365" s="1" t="s">
        <v>92</v>
      </c>
      <c r="D365" s="2">
        <v>0</v>
      </c>
      <c r="E365">
        <f t="shared" si="30"/>
        <v>53</v>
      </c>
      <c r="F365" s="2">
        <f t="shared" si="31"/>
        <v>0</v>
      </c>
      <c r="G365" s="1">
        <f t="shared" si="32"/>
        <v>44192</v>
      </c>
      <c r="H365" s="1">
        <f t="shared" si="33"/>
        <v>44196</v>
      </c>
      <c r="I365" s="2">
        <f t="shared" si="34"/>
        <v>0</v>
      </c>
    </row>
    <row r="366" spans="1:9" x14ac:dyDescent="0.35">
      <c r="A366" t="str">
        <f t="shared" si="35"/>
        <v>Paris53</v>
      </c>
      <c r="B366" s="1">
        <v>44195</v>
      </c>
      <c r="C366" s="1" t="s">
        <v>92</v>
      </c>
      <c r="D366" s="2">
        <v>0</v>
      </c>
      <c r="E366">
        <f t="shared" si="30"/>
        <v>53</v>
      </c>
      <c r="F366" s="2">
        <f t="shared" si="31"/>
        <v>0</v>
      </c>
      <c r="G366" s="1">
        <f t="shared" si="32"/>
        <v>44192</v>
      </c>
      <c r="H366" s="1">
        <f t="shared" si="33"/>
        <v>44196</v>
      </c>
      <c r="I366" s="2">
        <f t="shared" si="34"/>
        <v>0</v>
      </c>
    </row>
    <row r="367" spans="1:9" x14ac:dyDescent="0.35">
      <c r="A367" t="str">
        <f t="shared" si="35"/>
        <v>Paris53</v>
      </c>
      <c r="B367" s="1">
        <v>44196</v>
      </c>
      <c r="C367" s="1" t="s">
        <v>92</v>
      </c>
      <c r="D367" s="2">
        <v>0</v>
      </c>
      <c r="E367">
        <f t="shared" si="30"/>
        <v>53</v>
      </c>
      <c r="F367" s="2">
        <f t="shared" si="31"/>
        <v>0</v>
      </c>
      <c r="G367" s="1">
        <f t="shared" si="32"/>
        <v>44192</v>
      </c>
      <c r="H367" s="1">
        <f t="shared" si="33"/>
        <v>44196</v>
      </c>
      <c r="I367" s="2">
        <f t="shared" si="34"/>
        <v>0</v>
      </c>
    </row>
    <row r="368" spans="1:9" x14ac:dyDescent="0.35">
      <c r="A368" t="str">
        <f t="shared" si="35"/>
        <v>Denver1</v>
      </c>
      <c r="B368" s="1">
        <v>43831</v>
      </c>
      <c r="C368" t="s">
        <v>200</v>
      </c>
      <c r="D368" s="3">
        <v>0</v>
      </c>
      <c r="E368">
        <f t="shared" ref="E368:E431" si="36">WEEKNUM(B368)</f>
        <v>1</v>
      </c>
      <c r="F368" s="2">
        <f t="shared" si="31"/>
        <v>0</v>
      </c>
      <c r="G368" s="1">
        <f t="shared" si="32"/>
        <v>43831</v>
      </c>
      <c r="H368" s="1">
        <f t="shared" si="33"/>
        <v>43834</v>
      </c>
      <c r="I368" s="2">
        <f t="shared" si="34"/>
        <v>0</v>
      </c>
    </row>
    <row r="369" spans="1:9" x14ac:dyDescent="0.35">
      <c r="A369" t="str">
        <f t="shared" si="35"/>
        <v>Denver1</v>
      </c>
      <c r="B369" s="1">
        <v>43832</v>
      </c>
      <c r="C369" t="s">
        <v>200</v>
      </c>
      <c r="D369" s="3">
        <v>0</v>
      </c>
      <c r="E369">
        <f t="shared" si="36"/>
        <v>1</v>
      </c>
      <c r="F369" s="2">
        <f t="shared" si="31"/>
        <v>0</v>
      </c>
      <c r="G369" s="1">
        <f t="shared" si="32"/>
        <v>43831</v>
      </c>
      <c r="H369" s="1">
        <f t="shared" si="33"/>
        <v>43834</v>
      </c>
      <c r="I369" s="2">
        <f t="shared" si="34"/>
        <v>0</v>
      </c>
    </row>
    <row r="370" spans="1:9" x14ac:dyDescent="0.35">
      <c r="A370" t="str">
        <f t="shared" si="35"/>
        <v>Denver1</v>
      </c>
      <c r="B370" s="1">
        <v>43833</v>
      </c>
      <c r="C370" t="s">
        <v>200</v>
      </c>
      <c r="D370" s="3">
        <v>0</v>
      </c>
      <c r="E370">
        <f t="shared" si="36"/>
        <v>1</v>
      </c>
      <c r="F370" s="2">
        <f t="shared" si="31"/>
        <v>0</v>
      </c>
      <c r="G370" s="1">
        <f t="shared" si="32"/>
        <v>43831</v>
      </c>
      <c r="H370" s="1">
        <f t="shared" si="33"/>
        <v>43834</v>
      </c>
      <c r="I370" s="2">
        <f t="shared" si="34"/>
        <v>0</v>
      </c>
    </row>
    <row r="371" spans="1:9" x14ac:dyDescent="0.35">
      <c r="A371" t="str">
        <f t="shared" si="35"/>
        <v>Denver1</v>
      </c>
      <c r="B371" s="1">
        <v>43834</v>
      </c>
      <c r="C371" t="s">
        <v>200</v>
      </c>
      <c r="D371" s="3">
        <v>0</v>
      </c>
      <c r="E371">
        <f t="shared" si="36"/>
        <v>1</v>
      </c>
      <c r="F371" s="2">
        <f t="shared" si="31"/>
        <v>0</v>
      </c>
      <c r="G371" s="1">
        <f t="shared" si="32"/>
        <v>43831</v>
      </c>
      <c r="H371" s="1">
        <f t="shared" si="33"/>
        <v>43834</v>
      </c>
      <c r="I371" s="2">
        <f t="shared" si="34"/>
        <v>0</v>
      </c>
    </row>
    <row r="372" spans="1:9" x14ac:dyDescent="0.35">
      <c r="A372" t="str">
        <f t="shared" si="35"/>
        <v>Denver2</v>
      </c>
      <c r="B372" s="1">
        <v>43835</v>
      </c>
      <c r="C372" t="s">
        <v>200</v>
      </c>
      <c r="D372" s="3">
        <v>0</v>
      </c>
      <c r="E372">
        <f t="shared" si="36"/>
        <v>2</v>
      </c>
      <c r="F372" s="2">
        <f t="shared" si="31"/>
        <v>0</v>
      </c>
      <c r="G372" s="1">
        <f t="shared" si="32"/>
        <v>43835</v>
      </c>
      <c r="H372" s="1">
        <f t="shared" si="33"/>
        <v>43841</v>
      </c>
      <c r="I372" s="2">
        <f t="shared" si="34"/>
        <v>0</v>
      </c>
    </row>
    <row r="373" spans="1:9" x14ac:dyDescent="0.35">
      <c r="A373" t="str">
        <f t="shared" si="35"/>
        <v>Denver2</v>
      </c>
      <c r="B373" s="1">
        <v>43836</v>
      </c>
      <c r="C373" t="s">
        <v>200</v>
      </c>
      <c r="D373" s="3">
        <v>0</v>
      </c>
      <c r="E373">
        <f t="shared" si="36"/>
        <v>2</v>
      </c>
      <c r="F373" s="2">
        <f t="shared" si="31"/>
        <v>0</v>
      </c>
      <c r="G373" s="1">
        <f t="shared" si="32"/>
        <v>43835</v>
      </c>
      <c r="H373" s="1">
        <f t="shared" si="33"/>
        <v>43841</v>
      </c>
      <c r="I373" s="2">
        <f t="shared" si="34"/>
        <v>0</v>
      </c>
    </row>
    <row r="374" spans="1:9" x14ac:dyDescent="0.35">
      <c r="A374" t="str">
        <f t="shared" si="35"/>
        <v>Denver2</v>
      </c>
      <c r="B374" s="1">
        <v>43837</v>
      </c>
      <c r="C374" t="s">
        <v>200</v>
      </c>
      <c r="D374" s="3">
        <v>0</v>
      </c>
      <c r="E374">
        <f t="shared" si="36"/>
        <v>2</v>
      </c>
      <c r="F374" s="2">
        <f t="shared" si="31"/>
        <v>0</v>
      </c>
      <c r="G374" s="1">
        <f t="shared" si="32"/>
        <v>43835</v>
      </c>
      <c r="H374" s="1">
        <f t="shared" si="33"/>
        <v>43841</v>
      </c>
      <c r="I374" s="2">
        <f t="shared" si="34"/>
        <v>0</v>
      </c>
    </row>
    <row r="375" spans="1:9" x14ac:dyDescent="0.35">
      <c r="A375" t="str">
        <f t="shared" si="35"/>
        <v>Denver2</v>
      </c>
      <c r="B375" s="1">
        <v>43838</v>
      </c>
      <c r="C375" t="s">
        <v>200</v>
      </c>
      <c r="D375" s="3">
        <v>0</v>
      </c>
      <c r="E375">
        <f t="shared" si="36"/>
        <v>2</v>
      </c>
      <c r="F375" s="2">
        <f t="shared" si="31"/>
        <v>0</v>
      </c>
      <c r="G375" s="1">
        <f t="shared" si="32"/>
        <v>43835</v>
      </c>
      <c r="H375" s="1">
        <f t="shared" si="33"/>
        <v>43841</v>
      </c>
      <c r="I375" s="2">
        <f t="shared" si="34"/>
        <v>0</v>
      </c>
    </row>
    <row r="376" spans="1:9" x14ac:dyDescent="0.35">
      <c r="A376" t="str">
        <f t="shared" si="35"/>
        <v>Denver2</v>
      </c>
      <c r="B376" s="1">
        <v>43839</v>
      </c>
      <c r="C376" t="s">
        <v>200</v>
      </c>
      <c r="D376" s="3">
        <v>0</v>
      </c>
      <c r="E376">
        <f t="shared" si="36"/>
        <v>2</v>
      </c>
      <c r="F376" s="2">
        <f t="shared" si="31"/>
        <v>0</v>
      </c>
      <c r="G376" s="1">
        <f t="shared" si="32"/>
        <v>43835</v>
      </c>
      <c r="H376" s="1">
        <f t="shared" si="33"/>
        <v>43841</v>
      </c>
      <c r="I376" s="2">
        <f t="shared" si="34"/>
        <v>0</v>
      </c>
    </row>
    <row r="377" spans="1:9" x14ac:dyDescent="0.35">
      <c r="A377" t="str">
        <f t="shared" si="35"/>
        <v>Denver2</v>
      </c>
      <c r="B377" s="1">
        <v>43840</v>
      </c>
      <c r="C377" t="s">
        <v>200</v>
      </c>
      <c r="D377" s="3">
        <v>0</v>
      </c>
      <c r="E377">
        <f t="shared" si="36"/>
        <v>2</v>
      </c>
      <c r="F377" s="2">
        <f t="shared" si="31"/>
        <v>0</v>
      </c>
      <c r="G377" s="1">
        <f t="shared" si="32"/>
        <v>43835</v>
      </c>
      <c r="H377" s="1">
        <f t="shared" si="33"/>
        <v>43841</v>
      </c>
      <c r="I377" s="2">
        <f t="shared" si="34"/>
        <v>0</v>
      </c>
    </row>
    <row r="378" spans="1:9" x14ac:dyDescent="0.35">
      <c r="A378" t="str">
        <f t="shared" si="35"/>
        <v>Denver2</v>
      </c>
      <c r="B378" s="1">
        <v>43841</v>
      </c>
      <c r="C378" t="s">
        <v>200</v>
      </c>
      <c r="D378" s="3">
        <v>0</v>
      </c>
      <c r="E378">
        <f t="shared" si="36"/>
        <v>2</v>
      </c>
      <c r="F378" s="2">
        <f t="shared" si="31"/>
        <v>0</v>
      </c>
      <c r="G378" s="1">
        <f t="shared" si="32"/>
        <v>43835</v>
      </c>
      <c r="H378" s="1">
        <f t="shared" si="33"/>
        <v>43841</v>
      </c>
      <c r="I378" s="2">
        <f t="shared" si="34"/>
        <v>0</v>
      </c>
    </row>
    <row r="379" spans="1:9" x14ac:dyDescent="0.35">
      <c r="A379" t="str">
        <f t="shared" si="35"/>
        <v>Denver3</v>
      </c>
      <c r="B379" s="1">
        <v>43842</v>
      </c>
      <c r="C379" t="s">
        <v>200</v>
      </c>
      <c r="D379" s="3">
        <v>0</v>
      </c>
      <c r="E379">
        <f t="shared" si="36"/>
        <v>3</v>
      </c>
      <c r="F379" s="2">
        <f t="shared" si="31"/>
        <v>0</v>
      </c>
      <c r="G379" s="1">
        <f t="shared" si="32"/>
        <v>43842</v>
      </c>
      <c r="H379" s="1">
        <f t="shared" si="33"/>
        <v>43848</v>
      </c>
      <c r="I379" s="2">
        <f t="shared" si="34"/>
        <v>0</v>
      </c>
    </row>
    <row r="380" spans="1:9" x14ac:dyDescent="0.35">
      <c r="A380" t="str">
        <f t="shared" si="35"/>
        <v>Denver3</v>
      </c>
      <c r="B380" s="1">
        <v>43843</v>
      </c>
      <c r="C380" t="s">
        <v>200</v>
      </c>
      <c r="D380" s="3">
        <v>0</v>
      </c>
      <c r="E380">
        <f t="shared" si="36"/>
        <v>3</v>
      </c>
      <c r="F380" s="2">
        <f t="shared" si="31"/>
        <v>0</v>
      </c>
      <c r="G380" s="1">
        <f t="shared" si="32"/>
        <v>43842</v>
      </c>
      <c r="H380" s="1">
        <f t="shared" si="33"/>
        <v>43848</v>
      </c>
      <c r="I380" s="2">
        <f t="shared" si="34"/>
        <v>0</v>
      </c>
    </row>
    <row r="381" spans="1:9" x14ac:dyDescent="0.35">
      <c r="A381" t="str">
        <f t="shared" si="35"/>
        <v>Denver3</v>
      </c>
      <c r="B381" s="1">
        <v>43844</v>
      </c>
      <c r="C381" t="s">
        <v>200</v>
      </c>
      <c r="D381" s="3">
        <v>0</v>
      </c>
      <c r="E381">
        <f t="shared" si="36"/>
        <v>3</v>
      </c>
      <c r="F381" s="2">
        <f t="shared" si="31"/>
        <v>0</v>
      </c>
      <c r="G381" s="1">
        <f t="shared" si="32"/>
        <v>43842</v>
      </c>
      <c r="H381" s="1">
        <f t="shared" si="33"/>
        <v>43848</v>
      </c>
      <c r="I381" s="2">
        <f t="shared" si="34"/>
        <v>0</v>
      </c>
    </row>
    <row r="382" spans="1:9" x14ac:dyDescent="0.35">
      <c r="A382" t="str">
        <f t="shared" si="35"/>
        <v>Denver3</v>
      </c>
      <c r="B382" s="1">
        <v>43845</v>
      </c>
      <c r="C382" t="s">
        <v>200</v>
      </c>
      <c r="D382" s="3">
        <v>0</v>
      </c>
      <c r="E382">
        <f t="shared" si="36"/>
        <v>3</v>
      </c>
      <c r="F382" s="2">
        <f t="shared" si="31"/>
        <v>0</v>
      </c>
      <c r="G382" s="1">
        <f t="shared" si="32"/>
        <v>43842</v>
      </c>
      <c r="H382" s="1">
        <f t="shared" si="33"/>
        <v>43848</v>
      </c>
      <c r="I382" s="2">
        <f t="shared" si="34"/>
        <v>0</v>
      </c>
    </row>
    <row r="383" spans="1:9" x14ac:dyDescent="0.35">
      <c r="A383" t="str">
        <f t="shared" si="35"/>
        <v>Denver3</v>
      </c>
      <c r="B383" s="1">
        <v>43846</v>
      </c>
      <c r="C383" t="s">
        <v>200</v>
      </c>
      <c r="D383" s="3">
        <v>0</v>
      </c>
      <c r="E383">
        <f t="shared" si="36"/>
        <v>3</v>
      </c>
      <c r="F383" s="2">
        <f t="shared" si="31"/>
        <v>0</v>
      </c>
      <c r="G383" s="1">
        <f t="shared" si="32"/>
        <v>43842</v>
      </c>
      <c r="H383" s="1">
        <f t="shared" si="33"/>
        <v>43848</v>
      </c>
      <c r="I383" s="2">
        <f t="shared" si="34"/>
        <v>0</v>
      </c>
    </row>
    <row r="384" spans="1:9" x14ac:dyDescent="0.35">
      <c r="A384" t="str">
        <f t="shared" si="35"/>
        <v>Denver3</v>
      </c>
      <c r="B384" s="1">
        <v>43847</v>
      </c>
      <c r="C384" t="s">
        <v>200</v>
      </c>
      <c r="D384" s="3">
        <v>0</v>
      </c>
      <c r="E384">
        <f t="shared" si="36"/>
        <v>3</v>
      </c>
      <c r="F384" s="2">
        <f t="shared" si="31"/>
        <v>0</v>
      </c>
      <c r="G384" s="1">
        <f t="shared" si="32"/>
        <v>43842</v>
      </c>
      <c r="H384" s="1">
        <f t="shared" si="33"/>
        <v>43848</v>
      </c>
      <c r="I384" s="2">
        <f t="shared" si="34"/>
        <v>0</v>
      </c>
    </row>
    <row r="385" spans="1:9" x14ac:dyDescent="0.35">
      <c r="A385" t="str">
        <f t="shared" si="35"/>
        <v>Denver3</v>
      </c>
      <c r="B385" s="1">
        <v>43848</v>
      </c>
      <c r="C385" t="s">
        <v>200</v>
      </c>
      <c r="D385" s="3">
        <v>0</v>
      </c>
      <c r="E385">
        <f t="shared" si="36"/>
        <v>3</v>
      </c>
      <c r="F385" s="2">
        <f t="shared" si="31"/>
        <v>0</v>
      </c>
      <c r="G385" s="1">
        <f t="shared" si="32"/>
        <v>43842</v>
      </c>
      <c r="H385" s="1">
        <f t="shared" si="33"/>
        <v>43848</v>
      </c>
      <c r="I385" s="2">
        <f t="shared" si="34"/>
        <v>0</v>
      </c>
    </row>
    <row r="386" spans="1:9" x14ac:dyDescent="0.35">
      <c r="A386" t="str">
        <f t="shared" si="35"/>
        <v>Denver4</v>
      </c>
      <c r="B386" s="1">
        <v>43849</v>
      </c>
      <c r="C386" t="s">
        <v>200</v>
      </c>
      <c r="D386" s="3">
        <v>0</v>
      </c>
      <c r="E386">
        <f t="shared" si="36"/>
        <v>4</v>
      </c>
      <c r="F386" s="2">
        <f t="shared" ref="F386:F449" si="37">AVERAGEIFS(D:D,E:E,E386,C:C,C386)</f>
        <v>0</v>
      </c>
      <c r="G386" s="1">
        <f t="shared" ref="G386:G449" si="38">_xlfn.MINIFS(B:B,E:E,E386)</f>
        <v>43849</v>
      </c>
      <c r="H386" s="1">
        <f t="shared" ref="H386:H449" si="39">_xlfn.MAXIFS(B:B,E:E,E386)</f>
        <v>43855</v>
      </c>
      <c r="I386" s="2">
        <f t="shared" ref="I386:I449" si="40">_xlfn.MAXIFS(D:D,A:A,A386)</f>
        <v>0</v>
      </c>
    </row>
    <row r="387" spans="1:9" x14ac:dyDescent="0.35">
      <c r="A387" t="str">
        <f t="shared" ref="A387:A450" si="41">C387&amp;E387</f>
        <v>Denver4</v>
      </c>
      <c r="B387" s="1">
        <v>43850</v>
      </c>
      <c r="C387" t="s">
        <v>200</v>
      </c>
      <c r="D387" s="3">
        <v>0</v>
      </c>
      <c r="E387">
        <f t="shared" si="36"/>
        <v>4</v>
      </c>
      <c r="F387" s="2">
        <f t="shared" si="37"/>
        <v>0</v>
      </c>
      <c r="G387" s="1">
        <f t="shared" si="38"/>
        <v>43849</v>
      </c>
      <c r="H387" s="1">
        <f t="shared" si="39"/>
        <v>43855</v>
      </c>
      <c r="I387" s="2">
        <f t="shared" si="40"/>
        <v>0</v>
      </c>
    </row>
    <row r="388" spans="1:9" x14ac:dyDescent="0.35">
      <c r="A388" t="str">
        <f t="shared" si="41"/>
        <v>Denver4</v>
      </c>
      <c r="B388" s="1">
        <v>43851</v>
      </c>
      <c r="C388" t="s">
        <v>200</v>
      </c>
      <c r="D388" s="3">
        <v>0</v>
      </c>
      <c r="E388">
        <f t="shared" si="36"/>
        <v>4</v>
      </c>
      <c r="F388" s="2">
        <f t="shared" si="37"/>
        <v>0</v>
      </c>
      <c r="G388" s="1">
        <f t="shared" si="38"/>
        <v>43849</v>
      </c>
      <c r="H388" s="1">
        <f t="shared" si="39"/>
        <v>43855</v>
      </c>
      <c r="I388" s="2">
        <f t="shared" si="40"/>
        <v>0</v>
      </c>
    </row>
    <row r="389" spans="1:9" x14ac:dyDescent="0.35">
      <c r="A389" t="str">
        <f t="shared" si="41"/>
        <v>Denver4</v>
      </c>
      <c r="B389" s="1">
        <v>43852</v>
      </c>
      <c r="C389" t="s">
        <v>200</v>
      </c>
      <c r="D389" s="3">
        <v>0</v>
      </c>
      <c r="E389">
        <f t="shared" si="36"/>
        <v>4</v>
      </c>
      <c r="F389" s="2">
        <f t="shared" si="37"/>
        <v>0</v>
      </c>
      <c r="G389" s="1">
        <f t="shared" si="38"/>
        <v>43849</v>
      </c>
      <c r="H389" s="1">
        <f t="shared" si="39"/>
        <v>43855</v>
      </c>
      <c r="I389" s="2">
        <f t="shared" si="40"/>
        <v>0</v>
      </c>
    </row>
    <row r="390" spans="1:9" x14ac:dyDescent="0.35">
      <c r="A390" t="str">
        <f t="shared" si="41"/>
        <v>Denver4</v>
      </c>
      <c r="B390" s="1">
        <v>43853</v>
      </c>
      <c r="C390" t="s">
        <v>200</v>
      </c>
      <c r="D390" s="3">
        <v>0</v>
      </c>
      <c r="E390">
        <f t="shared" si="36"/>
        <v>4</v>
      </c>
      <c r="F390" s="2">
        <f t="shared" si="37"/>
        <v>0</v>
      </c>
      <c r="G390" s="1">
        <f t="shared" si="38"/>
        <v>43849</v>
      </c>
      <c r="H390" s="1">
        <f t="shared" si="39"/>
        <v>43855</v>
      </c>
      <c r="I390" s="2">
        <f t="shared" si="40"/>
        <v>0</v>
      </c>
    </row>
    <row r="391" spans="1:9" x14ac:dyDescent="0.35">
      <c r="A391" t="str">
        <f t="shared" si="41"/>
        <v>Denver4</v>
      </c>
      <c r="B391" s="1">
        <v>43854</v>
      </c>
      <c r="C391" t="s">
        <v>200</v>
      </c>
      <c r="D391" s="3">
        <v>0</v>
      </c>
      <c r="E391">
        <f t="shared" si="36"/>
        <v>4</v>
      </c>
      <c r="F391" s="2">
        <f t="shared" si="37"/>
        <v>0</v>
      </c>
      <c r="G391" s="1">
        <f t="shared" si="38"/>
        <v>43849</v>
      </c>
      <c r="H391" s="1">
        <f t="shared" si="39"/>
        <v>43855</v>
      </c>
      <c r="I391" s="2">
        <f t="shared" si="40"/>
        <v>0</v>
      </c>
    </row>
    <row r="392" spans="1:9" x14ac:dyDescent="0.35">
      <c r="A392" t="str">
        <f t="shared" si="41"/>
        <v>Denver4</v>
      </c>
      <c r="B392" s="1">
        <v>43855</v>
      </c>
      <c r="C392" t="s">
        <v>200</v>
      </c>
      <c r="D392" s="3">
        <v>0</v>
      </c>
      <c r="E392">
        <f t="shared" si="36"/>
        <v>4</v>
      </c>
      <c r="F392" s="2">
        <f t="shared" si="37"/>
        <v>0</v>
      </c>
      <c r="G392" s="1">
        <f t="shared" si="38"/>
        <v>43849</v>
      </c>
      <c r="H392" s="1">
        <f t="shared" si="39"/>
        <v>43855</v>
      </c>
      <c r="I392" s="2">
        <f t="shared" si="40"/>
        <v>0</v>
      </c>
    </row>
    <row r="393" spans="1:9" x14ac:dyDescent="0.35">
      <c r="A393" t="str">
        <f t="shared" si="41"/>
        <v>Denver5</v>
      </c>
      <c r="B393" s="1">
        <v>43856</v>
      </c>
      <c r="C393" t="s">
        <v>200</v>
      </c>
      <c r="D393" s="3">
        <v>0</v>
      </c>
      <c r="E393">
        <f t="shared" si="36"/>
        <v>5</v>
      </c>
      <c r="F393" s="2">
        <f t="shared" si="37"/>
        <v>0.30952380952380948</v>
      </c>
      <c r="G393" s="1">
        <f t="shared" si="38"/>
        <v>43856</v>
      </c>
      <c r="H393" s="1">
        <f t="shared" si="39"/>
        <v>43862</v>
      </c>
      <c r="I393" s="2">
        <f t="shared" si="40"/>
        <v>0.83333333333333337</v>
      </c>
    </row>
    <row r="394" spans="1:9" x14ac:dyDescent="0.35">
      <c r="A394" t="str">
        <f t="shared" si="41"/>
        <v>Denver5</v>
      </c>
      <c r="B394" s="1">
        <v>43857</v>
      </c>
      <c r="C394" t="s">
        <v>200</v>
      </c>
      <c r="D394" s="3">
        <v>0</v>
      </c>
      <c r="E394">
        <f t="shared" si="36"/>
        <v>5</v>
      </c>
      <c r="F394" s="2">
        <f t="shared" si="37"/>
        <v>0.30952380952380948</v>
      </c>
      <c r="G394" s="1">
        <f t="shared" si="38"/>
        <v>43856</v>
      </c>
      <c r="H394" s="1">
        <f t="shared" si="39"/>
        <v>43862</v>
      </c>
      <c r="I394" s="2">
        <f t="shared" si="40"/>
        <v>0.83333333333333337</v>
      </c>
    </row>
    <row r="395" spans="1:9" x14ac:dyDescent="0.35">
      <c r="A395" t="str">
        <f t="shared" si="41"/>
        <v>Denver5</v>
      </c>
      <c r="B395" s="1">
        <v>43858</v>
      </c>
      <c r="C395" t="s">
        <v>200</v>
      </c>
      <c r="D395" s="3">
        <v>0.5</v>
      </c>
      <c r="E395">
        <f t="shared" si="36"/>
        <v>5</v>
      </c>
      <c r="F395" s="2">
        <f t="shared" si="37"/>
        <v>0.30952380952380948</v>
      </c>
      <c r="G395" s="1">
        <f t="shared" si="38"/>
        <v>43856</v>
      </c>
      <c r="H395" s="1">
        <f t="shared" si="39"/>
        <v>43862</v>
      </c>
      <c r="I395" s="2">
        <f t="shared" si="40"/>
        <v>0.83333333333333337</v>
      </c>
    </row>
    <row r="396" spans="1:9" x14ac:dyDescent="0.35">
      <c r="A396" t="str">
        <f t="shared" si="41"/>
        <v>Denver5</v>
      </c>
      <c r="B396" s="1">
        <v>43859</v>
      </c>
      <c r="C396" t="s">
        <v>200</v>
      </c>
      <c r="D396" s="3">
        <v>0.83333333333333337</v>
      </c>
      <c r="E396">
        <f t="shared" si="36"/>
        <v>5</v>
      </c>
      <c r="F396" s="2">
        <f t="shared" si="37"/>
        <v>0.30952380952380948</v>
      </c>
      <c r="G396" s="1">
        <f t="shared" si="38"/>
        <v>43856</v>
      </c>
      <c r="H396" s="1">
        <f t="shared" si="39"/>
        <v>43862</v>
      </c>
      <c r="I396" s="2">
        <f t="shared" si="40"/>
        <v>0.83333333333333337</v>
      </c>
    </row>
    <row r="397" spans="1:9" x14ac:dyDescent="0.35">
      <c r="A397" t="str">
        <f t="shared" si="41"/>
        <v>Denver5</v>
      </c>
      <c r="B397" s="1">
        <v>43860</v>
      </c>
      <c r="C397" t="s">
        <v>200</v>
      </c>
      <c r="D397" s="3">
        <v>0.66666666666666663</v>
      </c>
      <c r="E397">
        <f t="shared" si="36"/>
        <v>5</v>
      </c>
      <c r="F397" s="2">
        <f t="shared" si="37"/>
        <v>0.30952380952380948</v>
      </c>
      <c r="G397" s="1">
        <f t="shared" si="38"/>
        <v>43856</v>
      </c>
      <c r="H397" s="1">
        <f t="shared" si="39"/>
        <v>43862</v>
      </c>
      <c r="I397" s="2">
        <f t="shared" si="40"/>
        <v>0.83333333333333337</v>
      </c>
    </row>
    <row r="398" spans="1:9" x14ac:dyDescent="0.35">
      <c r="A398" t="str">
        <f t="shared" si="41"/>
        <v>Denver5</v>
      </c>
      <c r="B398" s="1">
        <v>43861</v>
      </c>
      <c r="C398" t="s">
        <v>200</v>
      </c>
      <c r="D398" s="3">
        <v>0.16666666666666666</v>
      </c>
      <c r="E398">
        <f t="shared" si="36"/>
        <v>5</v>
      </c>
      <c r="F398" s="2">
        <f t="shared" si="37"/>
        <v>0.30952380952380948</v>
      </c>
      <c r="G398" s="1">
        <f t="shared" si="38"/>
        <v>43856</v>
      </c>
      <c r="H398" s="1">
        <f t="shared" si="39"/>
        <v>43862</v>
      </c>
      <c r="I398" s="2">
        <f t="shared" si="40"/>
        <v>0.83333333333333337</v>
      </c>
    </row>
    <row r="399" spans="1:9" x14ac:dyDescent="0.35">
      <c r="A399" t="str">
        <f t="shared" si="41"/>
        <v>Denver5</v>
      </c>
      <c r="B399" s="1">
        <v>43862</v>
      </c>
      <c r="C399" t="s">
        <v>200</v>
      </c>
      <c r="D399" s="3">
        <v>0</v>
      </c>
      <c r="E399">
        <f t="shared" si="36"/>
        <v>5</v>
      </c>
      <c r="F399" s="2">
        <f t="shared" si="37"/>
        <v>0.30952380952380948</v>
      </c>
      <c r="G399" s="1">
        <f t="shared" si="38"/>
        <v>43856</v>
      </c>
      <c r="H399" s="1">
        <f t="shared" si="39"/>
        <v>43862</v>
      </c>
      <c r="I399" s="2">
        <f t="shared" si="40"/>
        <v>0.83333333333333337</v>
      </c>
    </row>
    <row r="400" spans="1:9" x14ac:dyDescent="0.35">
      <c r="A400" t="str">
        <f t="shared" si="41"/>
        <v>Denver6</v>
      </c>
      <c r="B400" s="1">
        <v>43863</v>
      </c>
      <c r="C400" t="s">
        <v>200</v>
      </c>
      <c r="D400" s="3">
        <v>0</v>
      </c>
      <c r="E400">
        <f t="shared" si="36"/>
        <v>6</v>
      </c>
      <c r="F400" s="2">
        <f t="shared" si="37"/>
        <v>0</v>
      </c>
      <c r="G400" s="1">
        <f t="shared" si="38"/>
        <v>43863</v>
      </c>
      <c r="H400" s="1">
        <f t="shared" si="39"/>
        <v>43869</v>
      </c>
      <c r="I400" s="2">
        <f t="shared" si="40"/>
        <v>0</v>
      </c>
    </row>
    <row r="401" spans="1:9" x14ac:dyDescent="0.35">
      <c r="A401" t="str">
        <f t="shared" si="41"/>
        <v>Denver6</v>
      </c>
      <c r="B401" s="1">
        <v>43864</v>
      </c>
      <c r="C401" t="s">
        <v>200</v>
      </c>
      <c r="D401" s="3">
        <v>0</v>
      </c>
      <c r="E401">
        <f t="shared" si="36"/>
        <v>6</v>
      </c>
      <c r="F401" s="2">
        <f t="shared" si="37"/>
        <v>0</v>
      </c>
      <c r="G401" s="1">
        <f t="shared" si="38"/>
        <v>43863</v>
      </c>
      <c r="H401" s="1">
        <f t="shared" si="39"/>
        <v>43869</v>
      </c>
      <c r="I401" s="2">
        <f t="shared" si="40"/>
        <v>0</v>
      </c>
    </row>
    <row r="402" spans="1:9" x14ac:dyDescent="0.35">
      <c r="A402" t="str">
        <f t="shared" si="41"/>
        <v>Denver6</v>
      </c>
      <c r="B402" s="1">
        <v>43865</v>
      </c>
      <c r="C402" t="s">
        <v>200</v>
      </c>
      <c r="D402" s="3">
        <v>0</v>
      </c>
      <c r="E402">
        <f t="shared" si="36"/>
        <v>6</v>
      </c>
      <c r="F402" s="2">
        <f t="shared" si="37"/>
        <v>0</v>
      </c>
      <c r="G402" s="1">
        <f t="shared" si="38"/>
        <v>43863</v>
      </c>
      <c r="H402" s="1">
        <f t="shared" si="39"/>
        <v>43869</v>
      </c>
      <c r="I402" s="2">
        <f t="shared" si="40"/>
        <v>0</v>
      </c>
    </row>
    <row r="403" spans="1:9" x14ac:dyDescent="0.35">
      <c r="A403" t="str">
        <f t="shared" si="41"/>
        <v>Denver6</v>
      </c>
      <c r="B403" s="1">
        <v>43866</v>
      </c>
      <c r="C403" t="s">
        <v>200</v>
      </c>
      <c r="D403" s="3">
        <v>0</v>
      </c>
      <c r="E403">
        <f t="shared" si="36"/>
        <v>6</v>
      </c>
      <c r="F403" s="2">
        <f t="shared" si="37"/>
        <v>0</v>
      </c>
      <c r="G403" s="1">
        <f t="shared" si="38"/>
        <v>43863</v>
      </c>
      <c r="H403" s="1">
        <f t="shared" si="39"/>
        <v>43869</v>
      </c>
      <c r="I403" s="2">
        <f t="shared" si="40"/>
        <v>0</v>
      </c>
    </row>
    <row r="404" spans="1:9" x14ac:dyDescent="0.35">
      <c r="A404" t="str">
        <f t="shared" si="41"/>
        <v>Denver6</v>
      </c>
      <c r="B404" s="1">
        <v>43867</v>
      </c>
      <c r="C404" t="s">
        <v>200</v>
      </c>
      <c r="D404" s="3">
        <v>0</v>
      </c>
      <c r="E404">
        <f t="shared" si="36"/>
        <v>6</v>
      </c>
      <c r="F404" s="2">
        <f t="shared" si="37"/>
        <v>0</v>
      </c>
      <c r="G404" s="1">
        <f t="shared" si="38"/>
        <v>43863</v>
      </c>
      <c r="H404" s="1">
        <f t="shared" si="39"/>
        <v>43869</v>
      </c>
      <c r="I404" s="2">
        <f t="shared" si="40"/>
        <v>0</v>
      </c>
    </row>
    <row r="405" spans="1:9" x14ac:dyDescent="0.35">
      <c r="A405" t="str">
        <f t="shared" si="41"/>
        <v>Denver6</v>
      </c>
      <c r="B405" s="1">
        <v>43868</v>
      </c>
      <c r="C405" t="s">
        <v>200</v>
      </c>
      <c r="D405" s="3">
        <v>0</v>
      </c>
      <c r="E405">
        <f t="shared" si="36"/>
        <v>6</v>
      </c>
      <c r="F405" s="2">
        <f t="shared" si="37"/>
        <v>0</v>
      </c>
      <c r="G405" s="1">
        <f t="shared" si="38"/>
        <v>43863</v>
      </c>
      <c r="H405" s="1">
        <f t="shared" si="39"/>
        <v>43869</v>
      </c>
      <c r="I405" s="2">
        <f t="shared" si="40"/>
        <v>0</v>
      </c>
    </row>
    <row r="406" spans="1:9" x14ac:dyDescent="0.35">
      <c r="A406" t="str">
        <f t="shared" si="41"/>
        <v>Denver6</v>
      </c>
      <c r="B406" s="1">
        <v>43869</v>
      </c>
      <c r="C406" t="s">
        <v>200</v>
      </c>
      <c r="D406" s="3">
        <v>0</v>
      </c>
      <c r="E406">
        <f t="shared" si="36"/>
        <v>6</v>
      </c>
      <c r="F406" s="2">
        <f t="shared" si="37"/>
        <v>0</v>
      </c>
      <c r="G406" s="1">
        <f t="shared" si="38"/>
        <v>43863</v>
      </c>
      <c r="H406" s="1">
        <f t="shared" si="39"/>
        <v>43869</v>
      </c>
      <c r="I406" s="2">
        <f t="shared" si="40"/>
        <v>0</v>
      </c>
    </row>
    <row r="407" spans="1:9" x14ac:dyDescent="0.35">
      <c r="A407" t="str">
        <f t="shared" si="41"/>
        <v>Denver7</v>
      </c>
      <c r="B407" s="1">
        <v>43870</v>
      </c>
      <c r="C407" t="s">
        <v>200</v>
      </c>
      <c r="D407" s="3">
        <v>0</v>
      </c>
      <c r="E407">
        <f t="shared" si="36"/>
        <v>7</v>
      </c>
      <c r="F407" s="2">
        <f t="shared" si="37"/>
        <v>7.1428571428571425E-2</v>
      </c>
      <c r="G407" s="1">
        <f t="shared" si="38"/>
        <v>43870</v>
      </c>
      <c r="H407" s="1">
        <f t="shared" si="39"/>
        <v>43876</v>
      </c>
      <c r="I407" s="2">
        <f t="shared" si="40"/>
        <v>0.16666666666666666</v>
      </c>
    </row>
    <row r="408" spans="1:9" x14ac:dyDescent="0.35">
      <c r="A408" t="str">
        <f t="shared" si="41"/>
        <v>Denver7</v>
      </c>
      <c r="B408" s="1">
        <v>43871</v>
      </c>
      <c r="C408" t="s">
        <v>200</v>
      </c>
      <c r="D408" s="3">
        <v>0</v>
      </c>
      <c r="E408">
        <f t="shared" si="36"/>
        <v>7</v>
      </c>
      <c r="F408" s="2">
        <f t="shared" si="37"/>
        <v>7.1428571428571425E-2</v>
      </c>
      <c r="G408" s="1">
        <f t="shared" si="38"/>
        <v>43870</v>
      </c>
      <c r="H408" s="1">
        <f t="shared" si="39"/>
        <v>43876</v>
      </c>
      <c r="I408" s="2">
        <f t="shared" si="40"/>
        <v>0.16666666666666666</v>
      </c>
    </row>
    <row r="409" spans="1:9" x14ac:dyDescent="0.35">
      <c r="A409" t="str">
        <f t="shared" si="41"/>
        <v>Denver7</v>
      </c>
      <c r="B409" s="1">
        <v>43872</v>
      </c>
      <c r="C409" t="s">
        <v>200</v>
      </c>
      <c r="D409" s="3">
        <v>0</v>
      </c>
      <c r="E409">
        <f t="shared" si="36"/>
        <v>7</v>
      </c>
      <c r="F409" s="2">
        <f t="shared" si="37"/>
        <v>7.1428571428571425E-2</v>
      </c>
      <c r="G409" s="1">
        <f t="shared" si="38"/>
        <v>43870</v>
      </c>
      <c r="H409" s="1">
        <f t="shared" si="39"/>
        <v>43876</v>
      </c>
      <c r="I409" s="2">
        <f t="shared" si="40"/>
        <v>0.16666666666666666</v>
      </c>
    </row>
    <row r="410" spans="1:9" x14ac:dyDescent="0.35">
      <c r="A410" t="str">
        <f t="shared" si="41"/>
        <v>Denver7</v>
      </c>
      <c r="B410" s="1">
        <v>43873</v>
      </c>
      <c r="C410" t="s">
        <v>200</v>
      </c>
      <c r="D410" s="3">
        <v>0.16666666666666666</v>
      </c>
      <c r="E410">
        <f t="shared" si="36"/>
        <v>7</v>
      </c>
      <c r="F410" s="2">
        <f t="shared" si="37"/>
        <v>7.1428571428571425E-2</v>
      </c>
      <c r="G410" s="1">
        <f t="shared" si="38"/>
        <v>43870</v>
      </c>
      <c r="H410" s="1">
        <f t="shared" si="39"/>
        <v>43876</v>
      </c>
      <c r="I410" s="2">
        <f t="shared" si="40"/>
        <v>0.16666666666666666</v>
      </c>
    </row>
    <row r="411" spans="1:9" x14ac:dyDescent="0.35">
      <c r="A411" t="str">
        <f t="shared" si="41"/>
        <v>Denver7</v>
      </c>
      <c r="B411" s="1">
        <v>43874</v>
      </c>
      <c r="C411" t="s">
        <v>200</v>
      </c>
      <c r="D411" s="3">
        <v>0.16666666666666666</v>
      </c>
      <c r="E411">
        <f t="shared" si="36"/>
        <v>7</v>
      </c>
      <c r="F411" s="2">
        <f t="shared" si="37"/>
        <v>7.1428571428571425E-2</v>
      </c>
      <c r="G411" s="1">
        <f t="shared" si="38"/>
        <v>43870</v>
      </c>
      <c r="H411" s="1">
        <f t="shared" si="39"/>
        <v>43876</v>
      </c>
      <c r="I411" s="2">
        <f t="shared" si="40"/>
        <v>0.16666666666666666</v>
      </c>
    </row>
    <row r="412" spans="1:9" x14ac:dyDescent="0.35">
      <c r="A412" t="str">
        <f t="shared" si="41"/>
        <v>Denver7</v>
      </c>
      <c r="B412" s="1">
        <v>43875</v>
      </c>
      <c r="C412" t="s">
        <v>200</v>
      </c>
      <c r="D412" s="3">
        <v>0.16666666666666666</v>
      </c>
      <c r="E412">
        <f t="shared" si="36"/>
        <v>7</v>
      </c>
      <c r="F412" s="2">
        <f t="shared" si="37"/>
        <v>7.1428571428571425E-2</v>
      </c>
      <c r="G412" s="1">
        <f t="shared" si="38"/>
        <v>43870</v>
      </c>
      <c r="H412" s="1">
        <f t="shared" si="39"/>
        <v>43876</v>
      </c>
      <c r="I412" s="2">
        <f t="shared" si="40"/>
        <v>0.16666666666666666</v>
      </c>
    </row>
    <row r="413" spans="1:9" x14ac:dyDescent="0.35">
      <c r="A413" t="str">
        <f t="shared" si="41"/>
        <v>Denver7</v>
      </c>
      <c r="B413" s="1">
        <v>43876</v>
      </c>
      <c r="C413" t="s">
        <v>200</v>
      </c>
      <c r="D413" s="3">
        <v>0</v>
      </c>
      <c r="E413">
        <f t="shared" si="36"/>
        <v>7</v>
      </c>
      <c r="F413" s="2">
        <f t="shared" si="37"/>
        <v>7.1428571428571425E-2</v>
      </c>
      <c r="G413" s="1">
        <f t="shared" si="38"/>
        <v>43870</v>
      </c>
      <c r="H413" s="1">
        <f t="shared" si="39"/>
        <v>43876</v>
      </c>
      <c r="I413" s="2">
        <f t="shared" si="40"/>
        <v>0.16666666666666666</v>
      </c>
    </row>
    <row r="414" spans="1:9" x14ac:dyDescent="0.35">
      <c r="A414" t="str">
        <f t="shared" si="41"/>
        <v>Denver8</v>
      </c>
      <c r="B414" s="1">
        <v>43877</v>
      </c>
      <c r="C414" t="s">
        <v>200</v>
      </c>
      <c r="D414" s="3">
        <v>0</v>
      </c>
      <c r="E414">
        <f t="shared" si="36"/>
        <v>8</v>
      </c>
      <c r="F414" s="2">
        <f t="shared" si="37"/>
        <v>0</v>
      </c>
      <c r="G414" s="1">
        <f t="shared" si="38"/>
        <v>43877</v>
      </c>
      <c r="H414" s="1">
        <f t="shared" si="39"/>
        <v>43883</v>
      </c>
      <c r="I414" s="2">
        <f t="shared" si="40"/>
        <v>0</v>
      </c>
    </row>
    <row r="415" spans="1:9" x14ac:dyDescent="0.35">
      <c r="A415" t="str">
        <f t="shared" si="41"/>
        <v>Denver8</v>
      </c>
      <c r="B415" s="1">
        <v>43878</v>
      </c>
      <c r="C415" t="s">
        <v>200</v>
      </c>
      <c r="D415" s="3">
        <v>0</v>
      </c>
      <c r="E415">
        <f t="shared" si="36"/>
        <v>8</v>
      </c>
      <c r="F415" s="2">
        <f t="shared" si="37"/>
        <v>0</v>
      </c>
      <c r="G415" s="1">
        <f t="shared" si="38"/>
        <v>43877</v>
      </c>
      <c r="H415" s="1">
        <f t="shared" si="39"/>
        <v>43883</v>
      </c>
      <c r="I415" s="2">
        <f t="shared" si="40"/>
        <v>0</v>
      </c>
    </row>
    <row r="416" spans="1:9" x14ac:dyDescent="0.35">
      <c r="A416" t="str">
        <f t="shared" si="41"/>
        <v>Denver8</v>
      </c>
      <c r="B416" s="1">
        <v>43879</v>
      </c>
      <c r="C416" t="s">
        <v>200</v>
      </c>
      <c r="D416" s="3">
        <v>0</v>
      </c>
      <c r="E416">
        <f t="shared" si="36"/>
        <v>8</v>
      </c>
      <c r="F416" s="2">
        <f t="shared" si="37"/>
        <v>0</v>
      </c>
      <c r="G416" s="1">
        <f t="shared" si="38"/>
        <v>43877</v>
      </c>
      <c r="H416" s="1">
        <f t="shared" si="39"/>
        <v>43883</v>
      </c>
      <c r="I416" s="2">
        <f t="shared" si="40"/>
        <v>0</v>
      </c>
    </row>
    <row r="417" spans="1:9" x14ac:dyDescent="0.35">
      <c r="A417" t="str">
        <f t="shared" si="41"/>
        <v>Denver8</v>
      </c>
      <c r="B417" s="1">
        <v>43880</v>
      </c>
      <c r="C417" t="s">
        <v>200</v>
      </c>
      <c r="D417" s="3">
        <v>0</v>
      </c>
      <c r="E417">
        <f t="shared" si="36"/>
        <v>8</v>
      </c>
      <c r="F417" s="2">
        <f t="shared" si="37"/>
        <v>0</v>
      </c>
      <c r="G417" s="1">
        <f t="shared" si="38"/>
        <v>43877</v>
      </c>
      <c r="H417" s="1">
        <f t="shared" si="39"/>
        <v>43883</v>
      </c>
      <c r="I417" s="2">
        <f t="shared" si="40"/>
        <v>0</v>
      </c>
    </row>
    <row r="418" spans="1:9" x14ac:dyDescent="0.35">
      <c r="A418" t="str">
        <f t="shared" si="41"/>
        <v>Denver8</v>
      </c>
      <c r="B418" s="1">
        <v>43881</v>
      </c>
      <c r="C418" t="s">
        <v>200</v>
      </c>
      <c r="D418" s="3">
        <v>0</v>
      </c>
      <c r="E418">
        <f t="shared" si="36"/>
        <v>8</v>
      </c>
      <c r="F418" s="2">
        <f t="shared" si="37"/>
        <v>0</v>
      </c>
      <c r="G418" s="1">
        <f t="shared" si="38"/>
        <v>43877</v>
      </c>
      <c r="H418" s="1">
        <f t="shared" si="39"/>
        <v>43883</v>
      </c>
      <c r="I418" s="2">
        <f t="shared" si="40"/>
        <v>0</v>
      </c>
    </row>
    <row r="419" spans="1:9" x14ac:dyDescent="0.35">
      <c r="A419" t="str">
        <f t="shared" si="41"/>
        <v>Denver8</v>
      </c>
      <c r="B419" s="1">
        <v>43882</v>
      </c>
      <c r="C419" t="s">
        <v>200</v>
      </c>
      <c r="D419" s="3">
        <v>0</v>
      </c>
      <c r="E419">
        <f t="shared" si="36"/>
        <v>8</v>
      </c>
      <c r="F419" s="2">
        <f t="shared" si="37"/>
        <v>0</v>
      </c>
      <c r="G419" s="1">
        <f t="shared" si="38"/>
        <v>43877</v>
      </c>
      <c r="H419" s="1">
        <f t="shared" si="39"/>
        <v>43883</v>
      </c>
      <c r="I419" s="2">
        <f t="shared" si="40"/>
        <v>0</v>
      </c>
    </row>
    <row r="420" spans="1:9" x14ac:dyDescent="0.35">
      <c r="A420" t="str">
        <f t="shared" si="41"/>
        <v>Denver8</v>
      </c>
      <c r="B420" s="1">
        <v>43883</v>
      </c>
      <c r="C420" t="s">
        <v>200</v>
      </c>
      <c r="D420" s="3">
        <v>0</v>
      </c>
      <c r="E420">
        <f t="shared" si="36"/>
        <v>8</v>
      </c>
      <c r="F420" s="2">
        <f t="shared" si="37"/>
        <v>0</v>
      </c>
      <c r="G420" s="1">
        <f t="shared" si="38"/>
        <v>43877</v>
      </c>
      <c r="H420" s="1">
        <f t="shared" si="39"/>
        <v>43883</v>
      </c>
      <c r="I420" s="2">
        <f t="shared" si="40"/>
        <v>0</v>
      </c>
    </row>
    <row r="421" spans="1:9" x14ac:dyDescent="0.35">
      <c r="A421" t="str">
        <f t="shared" si="41"/>
        <v>Denver9</v>
      </c>
      <c r="B421" s="1">
        <v>43884</v>
      </c>
      <c r="C421" t="s">
        <v>200</v>
      </c>
      <c r="D421" s="3">
        <v>0</v>
      </c>
      <c r="E421">
        <f t="shared" si="36"/>
        <v>9</v>
      </c>
      <c r="F421" s="2">
        <f t="shared" si="37"/>
        <v>0</v>
      </c>
      <c r="G421" s="1">
        <f t="shared" si="38"/>
        <v>43884</v>
      </c>
      <c r="H421" s="1">
        <f t="shared" si="39"/>
        <v>43890</v>
      </c>
      <c r="I421" s="2">
        <f t="shared" si="40"/>
        <v>0</v>
      </c>
    </row>
    <row r="422" spans="1:9" x14ac:dyDescent="0.35">
      <c r="A422" t="str">
        <f t="shared" si="41"/>
        <v>Denver9</v>
      </c>
      <c r="B422" s="1">
        <v>43885</v>
      </c>
      <c r="C422" t="s">
        <v>200</v>
      </c>
      <c r="D422" s="3">
        <v>0</v>
      </c>
      <c r="E422">
        <f t="shared" si="36"/>
        <v>9</v>
      </c>
      <c r="F422" s="2">
        <f t="shared" si="37"/>
        <v>0</v>
      </c>
      <c r="G422" s="1">
        <f t="shared" si="38"/>
        <v>43884</v>
      </c>
      <c r="H422" s="1">
        <f t="shared" si="39"/>
        <v>43890</v>
      </c>
      <c r="I422" s="2">
        <f t="shared" si="40"/>
        <v>0</v>
      </c>
    </row>
    <row r="423" spans="1:9" x14ac:dyDescent="0.35">
      <c r="A423" t="str">
        <f t="shared" si="41"/>
        <v>Denver9</v>
      </c>
      <c r="B423" s="1">
        <v>43886</v>
      </c>
      <c r="C423" t="s">
        <v>200</v>
      </c>
      <c r="D423" s="3">
        <v>0</v>
      </c>
      <c r="E423">
        <f t="shared" si="36"/>
        <v>9</v>
      </c>
      <c r="F423" s="2">
        <f t="shared" si="37"/>
        <v>0</v>
      </c>
      <c r="G423" s="1">
        <f t="shared" si="38"/>
        <v>43884</v>
      </c>
      <c r="H423" s="1">
        <f t="shared" si="39"/>
        <v>43890</v>
      </c>
      <c r="I423" s="2">
        <f t="shared" si="40"/>
        <v>0</v>
      </c>
    </row>
    <row r="424" spans="1:9" x14ac:dyDescent="0.35">
      <c r="A424" t="str">
        <f t="shared" si="41"/>
        <v>Denver9</v>
      </c>
      <c r="B424" s="1">
        <v>43887</v>
      </c>
      <c r="C424" t="s">
        <v>200</v>
      </c>
      <c r="D424" s="3">
        <v>0</v>
      </c>
      <c r="E424">
        <f t="shared" si="36"/>
        <v>9</v>
      </c>
      <c r="F424" s="2">
        <f t="shared" si="37"/>
        <v>0</v>
      </c>
      <c r="G424" s="1">
        <f t="shared" si="38"/>
        <v>43884</v>
      </c>
      <c r="H424" s="1">
        <f t="shared" si="39"/>
        <v>43890</v>
      </c>
      <c r="I424" s="2">
        <f t="shared" si="40"/>
        <v>0</v>
      </c>
    </row>
    <row r="425" spans="1:9" x14ac:dyDescent="0.35">
      <c r="A425" t="str">
        <f t="shared" si="41"/>
        <v>Denver9</v>
      </c>
      <c r="B425" s="1">
        <v>43888</v>
      </c>
      <c r="C425" t="s">
        <v>200</v>
      </c>
      <c r="D425" s="3">
        <v>0</v>
      </c>
      <c r="E425">
        <f t="shared" si="36"/>
        <v>9</v>
      </c>
      <c r="F425" s="2">
        <f t="shared" si="37"/>
        <v>0</v>
      </c>
      <c r="G425" s="1">
        <f t="shared" si="38"/>
        <v>43884</v>
      </c>
      <c r="H425" s="1">
        <f t="shared" si="39"/>
        <v>43890</v>
      </c>
      <c r="I425" s="2">
        <f t="shared" si="40"/>
        <v>0</v>
      </c>
    </row>
    <row r="426" spans="1:9" x14ac:dyDescent="0.35">
      <c r="A426" t="str">
        <f t="shared" si="41"/>
        <v>Denver9</v>
      </c>
      <c r="B426" s="1">
        <v>43889</v>
      </c>
      <c r="C426" t="s">
        <v>200</v>
      </c>
      <c r="D426" s="3">
        <v>0</v>
      </c>
      <c r="E426">
        <f t="shared" si="36"/>
        <v>9</v>
      </c>
      <c r="F426" s="2">
        <f t="shared" si="37"/>
        <v>0</v>
      </c>
      <c r="G426" s="1">
        <f t="shared" si="38"/>
        <v>43884</v>
      </c>
      <c r="H426" s="1">
        <f t="shared" si="39"/>
        <v>43890</v>
      </c>
      <c r="I426" s="2">
        <f t="shared" si="40"/>
        <v>0</v>
      </c>
    </row>
    <row r="427" spans="1:9" x14ac:dyDescent="0.35">
      <c r="A427" t="str">
        <f t="shared" si="41"/>
        <v>Denver9</v>
      </c>
      <c r="B427" s="1">
        <v>43890</v>
      </c>
      <c r="C427" t="s">
        <v>200</v>
      </c>
      <c r="D427" s="3">
        <v>0</v>
      </c>
      <c r="E427">
        <f t="shared" si="36"/>
        <v>9</v>
      </c>
      <c r="F427" s="2">
        <f t="shared" si="37"/>
        <v>0</v>
      </c>
      <c r="G427" s="1">
        <f t="shared" si="38"/>
        <v>43884</v>
      </c>
      <c r="H427" s="1">
        <f t="shared" si="39"/>
        <v>43890</v>
      </c>
      <c r="I427" s="2">
        <f t="shared" si="40"/>
        <v>0</v>
      </c>
    </row>
    <row r="428" spans="1:9" x14ac:dyDescent="0.35">
      <c r="A428" t="str">
        <f t="shared" si="41"/>
        <v>Denver10</v>
      </c>
      <c r="B428" s="1">
        <v>43891</v>
      </c>
      <c r="C428" t="s">
        <v>200</v>
      </c>
      <c r="D428" s="3">
        <v>0</v>
      </c>
      <c r="E428">
        <f t="shared" si="36"/>
        <v>10</v>
      </c>
      <c r="F428" s="2">
        <f t="shared" si="37"/>
        <v>0</v>
      </c>
      <c r="G428" s="1">
        <f t="shared" si="38"/>
        <v>43891</v>
      </c>
      <c r="H428" s="1">
        <f t="shared" si="39"/>
        <v>43897</v>
      </c>
      <c r="I428" s="2">
        <f t="shared" si="40"/>
        <v>0</v>
      </c>
    </row>
    <row r="429" spans="1:9" x14ac:dyDescent="0.35">
      <c r="A429" t="str">
        <f t="shared" si="41"/>
        <v>Denver10</v>
      </c>
      <c r="B429" s="1">
        <v>43892</v>
      </c>
      <c r="C429" t="s">
        <v>200</v>
      </c>
      <c r="D429" s="3">
        <v>0</v>
      </c>
      <c r="E429">
        <f t="shared" si="36"/>
        <v>10</v>
      </c>
      <c r="F429" s="2">
        <f t="shared" si="37"/>
        <v>0</v>
      </c>
      <c r="G429" s="1">
        <f t="shared" si="38"/>
        <v>43891</v>
      </c>
      <c r="H429" s="1">
        <f t="shared" si="39"/>
        <v>43897</v>
      </c>
      <c r="I429" s="2">
        <f t="shared" si="40"/>
        <v>0</v>
      </c>
    </row>
    <row r="430" spans="1:9" x14ac:dyDescent="0.35">
      <c r="A430" t="str">
        <f t="shared" si="41"/>
        <v>Denver10</v>
      </c>
      <c r="B430" s="1">
        <v>43893</v>
      </c>
      <c r="C430" t="s">
        <v>200</v>
      </c>
      <c r="D430" s="3">
        <v>0</v>
      </c>
      <c r="E430">
        <f t="shared" si="36"/>
        <v>10</v>
      </c>
      <c r="F430" s="2">
        <f t="shared" si="37"/>
        <v>0</v>
      </c>
      <c r="G430" s="1">
        <f t="shared" si="38"/>
        <v>43891</v>
      </c>
      <c r="H430" s="1">
        <f t="shared" si="39"/>
        <v>43897</v>
      </c>
      <c r="I430" s="2">
        <f t="shared" si="40"/>
        <v>0</v>
      </c>
    </row>
    <row r="431" spans="1:9" x14ac:dyDescent="0.35">
      <c r="A431" t="str">
        <f t="shared" si="41"/>
        <v>Denver10</v>
      </c>
      <c r="B431" s="1">
        <v>43894</v>
      </c>
      <c r="C431" t="s">
        <v>200</v>
      </c>
      <c r="D431" s="3">
        <v>0</v>
      </c>
      <c r="E431">
        <f t="shared" si="36"/>
        <v>10</v>
      </c>
      <c r="F431" s="2">
        <f t="shared" si="37"/>
        <v>0</v>
      </c>
      <c r="G431" s="1">
        <f t="shared" si="38"/>
        <v>43891</v>
      </c>
      <c r="H431" s="1">
        <f t="shared" si="39"/>
        <v>43897</v>
      </c>
      <c r="I431" s="2">
        <f t="shared" si="40"/>
        <v>0</v>
      </c>
    </row>
    <row r="432" spans="1:9" x14ac:dyDescent="0.35">
      <c r="A432" t="str">
        <f t="shared" si="41"/>
        <v>Denver10</v>
      </c>
      <c r="B432" s="1">
        <v>43895</v>
      </c>
      <c r="C432" t="s">
        <v>200</v>
      </c>
      <c r="D432" s="3">
        <v>0</v>
      </c>
      <c r="E432">
        <f t="shared" ref="E432:E495" si="42">WEEKNUM(B432)</f>
        <v>10</v>
      </c>
      <c r="F432" s="2">
        <f t="shared" si="37"/>
        <v>0</v>
      </c>
      <c r="G432" s="1">
        <f t="shared" si="38"/>
        <v>43891</v>
      </c>
      <c r="H432" s="1">
        <f t="shared" si="39"/>
        <v>43897</v>
      </c>
      <c r="I432" s="2">
        <f t="shared" si="40"/>
        <v>0</v>
      </c>
    </row>
    <row r="433" spans="1:9" x14ac:dyDescent="0.35">
      <c r="A433" t="str">
        <f t="shared" si="41"/>
        <v>Denver10</v>
      </c>
      <c r="B433" s="1">
        <v>43896</v>
      </c>
      <c r="C433" t="s">
        <v>200</v>
      </c>
      <c r="D433" s="3">
        <v>0</v>
      </c>
      <c r="E433">
        <f t="shared" si="42"/>
        <v>10</v>
      </c>
      <c r="F433" s="2">
        <f t="shared" si="37"/>
        <v>0</v>
      </c>
      <c r="G433" s="1">
        <f t="shared" si="38"/>
        <v>43891</v>
      </c>
      <c r="H433" s="1">
        <f t="shared" si="39"/>
        <v>43897</v>
      </c>
      <c r="I433" s="2">
        <f t="shared" si="40"/>
        <v>0</v>
      </c>
    </row>
    <row r="434" spans="1:9" x14ac:dyDescent="0.35">
      <c r="A434" t="str">
        <f t="shared" si="41"/>
        <v>Denver10</v>
      </c>
      <c r="B434" s="1">
        <v>43897</v>
      </c>
      <c r="C434" t="s">
        <v>200</v>
      </c>
      <c r="D434" s="3">
        <v>0</v>
      </c>
      <c r="E434">
        <f t="shared" si="42"/>
        <v>10</v>
      </c>
      <c r="F434" s="2">
        <f t="shared" si="37"/>
        <v>0</v>
      </c>
      <c r="G434" s="1">
        <f t="shared" si="38"/>
        <v>43891</v>
      </c>
      <c r="H434" s="1">
        <f t="shared" si="39"/>
        <v>43897</v>
      </c>
      <c r="I434" s="2">
        <f t="shared" si="40"/>
        <v>0</v>
      </c>
    </row>
    <row r="435" spans="1:9" x14ac:dyDescent="0.35">
      <c r="A435" t="str">
        <f t="shared" si="41"/>
        <v>Denver11</v>
      </c>
      <c r="B435" s="1">
        <v>43898</v>
      </c>
      <c r="C435" t="s">
        <v>200</v>
      </c>
      <c r="D435" s="3">
        <v>0</v>
      </c>
      <c r="E435">
        <f t="shared" si="42"/>
        <v>11</v>
      </c>
      <c r="F435" s="2">
        <f t="shared" si="37"/>
        <v>0</v>
      </c>
      <c r="G435" s="1">
        <f t="shared" si="38"/>
        <v>43898</v>
      </c>
      <c r="H435" s="1">
        <f t="shared" si="39"/>
        <v>43904</v>
      </c>
      <c r="I435" s="2">
        <f t="shared" si="40"/>
        <v>0</v>
      </c>
    </row>
    <row r="436" spans="1:9" x14ac:dyDescent="0.35">
      <c r="A436" t="str">
        <f t="shared" si="41"/>
        <v>Denver11</v>
      </c>
      <c r="B436" s="1">
        <v>43899</v>
      </c>
      <c r="C436" t="s">
        <v>200</v>
      </c>
      <c r="D436" s="3">
        <v>0</v>
      </c>
      <c r="E436">
        <f t="shared" si="42"/>
        <v>11</v>
      </c>
      <c r="F436" s="2">
        <f t="shared" si="37"/>
        <v>0</v>
      </c>
      <c r="G436" s="1">
        <f t="shared" si="38"/>
        <v>43898</v>
      </c>
      <c r="H436" s="1">
        <f t="shared" si="39"/>
        <v>43904</v>
      </c>
      <c r="I436" s="2">
        <f t="shared" si="40"/>
        <v>0</v>
      </c>
    </row>
    <row r="437" spans="1:9" x14ac:dyDescent="0.35">
      <c r="A437" t="str">
        <f t="shared" si="41"/>
        <v>Denver11</v>
      </c>
      <c r="B437" s="1">
        <v>43900</v>
      </c>
      <c r="C437" t="s">
        <v>200</v>
      </c>
      <c r="D437" s="3">
        <v>0</v>
      </c>
      <c r="E437">
        <f t="shared" si="42"/>
        <v>11</v>
      </c>
      <c r="F437" s="2">
        <f t="shared" si="37"/>
        <v>0</v>
      </c>
      <c r="G437" s="1">
        <f t="shared" si="38"/>
        <v>43898</v>
      </c>
      <c r="H437" s="1">
        <f t="shared" si="39"/>
        <v>43904</v>
      </c>
      <c r="I437" s="2">
        <f t="shared" si="40"/>
        <v>0</v>
      </c>
    </row>
    <row r="438" spans="1:9" x14ac:dyDescent="0.35">
      <c r="A438" t="str">
        <f t="shared" si="41"/>
        <v>Denver11</v>
      </c>
      <c r="B438" s="1">
        <v>43901</v>
      </c>
      <c r="C438" t="s">
        <v>200</v>
      </c>
      <c r="D438" s="3">
        <v>0</v>
      </c>
      <c r="E438">
        <f t="shared" si="42"/>
        <v>11</v>
      </c>
      <c r="F438" s="2">
        <f t="shared" si="37"/>
        <v>0</v>
      </c>
      <c r="G438" s="1">
        <f t="shared" si="38"/>
        <v>43898</v>
      </c>
      <c r="H438" s="1">
        <f t="shared" si="39"/>
        <v>43904</v>
      </c>
      <c r="I438" s="2">
        <f t="shared" si="40"/>
        <v>0</v>
      </c>
    </row>
    <row r="439" spans="1:9" x14ac:dyDescent="0.35">
      <c r="A439" t="str">
        <f t="shared" si="41"/>
        <v>Denver11</v>
      </c>
      <c r="B439" s="1">
        <v>43902</v>
      </c>
      <c r="C439" t="s">
        <v>200</v>
      </c>
      <c r="D439" s="3">
        <v>0</v>
      </c>
      <c r="E439">
        <f t="shared" si="42"/>
        <v>11</v>
      </c>
      <c r="F439" s="2">
        <f t="shared" si="37"/>
        <v>0</v>
      </c>
      <c r="G439" s="1">
        <f t="shared" si="38"/>
        <v>43898</v>
      </c>
      <c r="H439" s="1">
        <f t="shared" si="39"/>
        <v>43904</v>
      </c>
      <c r="I439" s="2">
        <f t="shared" si="40"/>
        <v>0</v>
      </c>
    </row>
    <row r="440" spans="1:9" x14ac:dyDescent="0.35">
      <c r="A440" t="str">
        <f t="shared" si="41"/>
        <v>Denver11</v>
      </c>
      <c r="B440" s="1">
        <v>43903</v>
      </c>
      <c r="C440" t="s">
        <v>200</v>
      </c>
      <c r="D440" s="3">
        <v>0</v>
      </c>
      <c r="E440">
        <f t="shared" si="42"/>
        <v>11</v>
      </c>
      <c r="F440" s="2">
        <f t="shared" si="37"/>
        <v>0</v>
      </c>
      <c r="G440" s="1">
        <f t="shared" si="38"/>
        <v>43898</v>
      </c>
      <c r="H440" s="1">
        <f t="shared" si="39"/>
        <v>43904</v>
      </c>
      <c r="I440" s="2">
        <f t="shared" si="40"/>
        <v>0</v>
      </c>
    </row>
    <row r="441" spans="1:9" x14ac:dyDescent="0.35">
      <c r="A441" t="str">
        <f t="shared" si="41"/>
        <v>Denver11</v>
      </c>
      <c r="B441" s="1">
        <v>43904</v>
      </c>
      <c r="C441" t="s">
        <v>200</v>
      </c>
      <c r="D441" s="3">
        <v>0</v>
      </c>
      <c r="E441">
        <f t="shared" si="42"/>
        <v>11</v>
      </c>
      <c r="F441" s="2">
        <f t="shared" si="37"/>
        <v>0</v>
      </c>
      <c r="G441" s="1">
        <f t="shared" si="38"/>
        <v>43898</v>
      </c>
      <c r="H441" s="1">
        <f t="shared" si="39"/>
        <v>43904</v>
      </c>
      <c r="I441" s="2">
        <f t="shared" si="40"/>
        <v>0</v>
      </c>
    </row>
    <row r="442" spans="1:9" x14ac:dyDescent="0.35">
      <c r="A442" t="str">
        <f t="shared" si="41"/>
        <v>Denver12</v>
      </c>
      <c r="B442" s="1">
        <v>43905</v>
      </c>
      <c r="C442" t="s">
        <v>200</v>
      </c>
      <c r="D442" s="3">
        <v>0</v>
      </c>
      <c r="E442">
        <f t="shared" si="42"/>
        <v>12</v>
      </c>
      <c r="F442" s="2">
        <f t="shared" si="37"/>
        <v>7.1428571428571425E-2</v>
      </c>
      <c r="G442" s="1">
        <f t="shared" si="38"/>
        <v>43905</v>
      </c>
      <c r="H442" s="1">
        <f t="shared" si="39"/>
        <v>43911</v>
      </c>
      <c r="I442" s="2">
        <f t="shared" si="40"/>
        <v>0.16666666666666666</v>
      </c>
    </row>
    <row r="443" spans="1:9" x14ac:dyDescent="0.35">
      <c r="A443" t="str">
        <f t="shared" si="41"/>
        <v>Denver12</v>
      </c>
      <c r="B443" s="1">
        <v>43906</v>
      </c>
      <c r="C443" t="s">
        <v>200</v>
      </c>
      <c r="D443" s="3">
        <v>0</v>
      </c>
      <c r="E443">
        <f t="shared" si="42"/>
        <v>12</v>
      </c>
      <c r="F443" s="2">
        <f t="shared" si="37"/>
        <v>7.1428571428571425E-2</v>
      </c>
      <c r="G443" s="1">
        <f t="shared" si="38"/>
        <v>43905</v>
      </c>
      <c r="H443" s="1">
        <f t="shared" si="39"/>
        <v>43911</v>
      </c>
      <c r="I443" s="2">
        <f t="shared" si="40"/>
        <v>0.16666666666666666</v>
      </c>
    </row>
    <row r="444" spans="1:9" x14ac:dyDescent="0.35">
      <c r="A444" t="str">
        <f t="shared" si="41"/>
        <v>Denver12</v>
      </c>
      <c r="B444" s="1">
        <v>43907</v>
      </c>
      <c r="C444" t="s">
        <v>200</v>
      </c>
      <c r="D444" s="3">
        <v>0</v>
      </c>
      <c r="E444">
        <f t="shared" si="42"/>
        <v>12</v>
      </c>
      <c r="F444" s="2">
        <f t="shared" si="37"/>
        <v>7.1428571428571425E-2</v>
      </c>
      <c r="G444" s="1">
        <f t="shared" si="38"/>
        <v>43905</v>
      </c>
      <c r="H444" s="1">
        <f t="shared" si="39"/>
        <v>43911</v>
      </c>
      <c r="I444" s="2">
        <f t="shared" si="40"/>
        <v>0.16666666666666666</v>
      </c>
    </row>
    <row r="445" spans="1:9" x14ac:dyDescent="0.35">
      <c r="A445" t="str">
        <f t="shared" si="41"/>
        <v>Denver12</v>
      </c>
      <c r="B445" s="1">
        <v>43908</v>
      </c>
      <c r="C445" t="s">
        <v>200</v>
      </c>
      <c r="D445" s="3">
        <v>0</v>
      </c>
      <c r="E445">
        <f t="shared" si="42"/>
        <v>12</v>
      </c>
      <c r="F445" s="2">
        <f t="shared" si="37"/>
        <v>7.1428571428571425E-2</v>
      </c>
      <c r="G445" s="1">
        <f t="shared" si="38"/>
        <v>43905</v>
      </c>
      <c r="H445" s="1">
        <f t="shared" si="39"/>
        <v>43911</v>
      </c>
      <c r="I445" s="2">
        <f t="shared" si="40"/>
        <v>0.16666666666666666</v>
      </c>
    </row>
    <row r="446" spans="1:9" x14ac:dyDescent="0.35">
      <c r="A446" t="str">
        <f t="shared" si="41"/>
        <v>Denver12</v>
      </c>
      <c r="B446" s="1">
        <v>43909</v>
      </c>
      <c r="C446" t="s">
        <v>200</v>
      </c>
      <c r="D446" s="3">
        <v>0.16666666666666666</v>
      </c>
      <c r="E446">
        <f t="shared" si="42"/>
        <v>12</v>
      </c>
      <c r="F446" s="2">
        <f t="shared" si="37"/>
        <v>7.1428571428571425E-2</v>
      </c>
      <c r="G446" s="1">
        <f t="shared" si="38"/>
        <v>43905</v>
      </c>
      <c r="H446" s="1">
        <f t="shared" si="39"/>
        <v>43911</v>
      </c>
      <c r="I446" s="2">
        <f t="shared" si="40"/>
        <v>0.16666666666666666</v>
      </c>
    </row>
    <row r="447" spans="1:9" x14ac:dyDescent="0.35">
      <c r="A447" t="str">
        <f t="shared" si="41"/>
        <v>Denver12</v>
      </c>
      <c r="B447" s="1">
        <v>43910</v>
      </c>
      <c r="C447" t="s">
        <v>200</v>
      </c>
      <c r="D447" s="3">
        <v>0.16666666666666666</v>
      </c>
      <c r="E447">
        <f t="shared" si="42"/>
        <v>12</v>
      </c>
      <c r="F447" s="2">
        <f t="shared" si="37"/>
        <v>7.1428571428571425E-2</v>
      </c>
      <c r="G447" s="1">
        <f t="shared" si="38"/>
        <v>43905</v>
      </c>
      <c r="H447" s="1">
        <f t="shared" si="39"/>
        <v>43911</v>
      </c>
      <c r="I447" s="2">
        <f t="shared" si="40"/>
        <v>0.16666666666666666</v>
      </c>
    </row>
    <row r="448" spans="1:9" x14ac:dyDescent="0.35">
      <c r="A448" t="str">
        <f t="shared" si="41"/>
        <v>Denver12</v>
      </c>
      <c r="B448" s="1">
        <v>43911</v>
      </c>
      <c r="C448" t="s">
        <v>200</v>
      </c>
      <c r="D448" s="3">
        <v>0.16666666666666666</v>
      </c>
      <c r="E448">
        <f t="shared" si="42"/>
        <v>12</v>
      </c>
      <c r="F448" s="2">
        <f t="shared" si="37"/>
        <v>7.1428571428571425E-2</v>
      </c>
      <c r="G448" s="1">
        <f t="shared" si="38"/>
        <v>43905</v>
      </c>
      <c r="H448" s="1">
        <f t="shared" si="39"/>
        <v>43911</v>
      </c>
      <c r="I448" s="2">
        <f t="shared" si="40"/>
        <v>0.16666666666666666</v>
      </c>
    </row>
    <row r="449" spans="1:9" x14ac:dyDescent="0.35">
      <c r="A449" t="str">
        <f t="shared" si="41"/>
        <v>Denver13</v>
      </c>
      <c r="B449" s="1">
        <v>43912</v>
      </c>
      <c r="C449" t="s">
        <v>200</v>
      </c>
      <c r="D449" s="3">
        <v>0.16666666666666666</v>
      </c>
      <c r="E449">
        <f t="shared" si="42"/>
        <v>13</v>
      </c>
      <c r="F449" s="2">
        <f t="shared" si="37"/>
        <v>2.3809523809523808E-2</v>
      </c>
      <c r="G449" s="1">
        <f t="shared" si="38"/>
        <v>43912</v>
      </c>
      <c r="H449" s="1">
        <f t="shared" si="39"/>
        <v>43918</v>
      </c>
      <c r="I449" s="2">
        <f t="shared" si="40"/>
        <v>0.16666666666666666</v>
      </c>
    </row>
    <row r="450" spans="1:9" x14ac:dyDescent="0.35">
      <c r="A450" t="str">
        <f t="shared" si="41"/>
        <v>Denver13</v>
      </c>
      <c r="B450" s="1">
        <v>43913</v>
      </c>
      <c r="C450" t="s">
        <v>200</v>
      </c>
      <c r="D450" s="3">
        <v>0</v>
      </c>
      <c r="E450">
        <f t="shared" si="42"/>
        <v>13</v>
      </c>
      <c r="F450" s="2">
        <f t="shared" ref="F450:F513" si="43">AVERAGEIFS(D:D,E:E,E450,C:C,C450)</f>
        <v>2.3809523809523808E-2</v>
      </c>
      <c r="G450" s="1">
        <f t="shared" ref="G450:G513" si="44">_xlfn.MINIFS(B:B,E:E,E450)</f>
        <v>43912</v>
      </c>
      <c r="H450" s="1">
        <f t="shared" ref="H450:H513" si="45">_xlfn.MAXIFS(B:B,E:E,E450)</f>
        <v>43918</v>
      </c>
      <c r="I450" s="2">
        <f t="shared" ref="I450:I513" si="46">_xlfn.MAXIFS(D:D,A:A,A450)</f>
        <v>0.16666666666666666</v>
      </c>
    </row>
    <row r="451" spans="1:9" x14ac:dyDescent="0.35">
      <c r="A451" t="str">
        <f t="shared" ref="A451:A514" si="47">C451&amp;E451</f>
        <v>Denver13</v>
      </c>
      <c r="B451" s="1">
        <v>43914</v>
      </c>
      <c r="C451" t="s">
        <v>200</v>
      </c>
      <c r="D451" s="3">
        <v>0</v>
      </c>
      <c r="E451">
        <f t="shared" si="42"/>
        <v>13</v>
      </c>
      <c r="F451" s="2">
        <f t="shared" si="43"/>
        <v>2.3809523809523808E-2</v>
      </c>
      <c r="G451" s="1">
        <f t="shared" si="44"/>
        <v>43912</v>
      </c>
      <c r="H451" s="1">
        <f t="shared" si="45"/>
        <v>43918</v>
      </c>
      <c r="I451" s="2">
        <f t="shared" si="46"/>
        <v>0.16666666666666666</v>
      </c>
    </row>
    <row r="452" spans="1:9" x14ac:dyDescent="0.35">
      <c r="A452" t="str">
        <f t="shared" si="47"/>
        <v>Denver13</v>
      </c>
      <c r="B452" s="1">
        <v>43915</v>
      </c>
      <c r="C452" t="s">
        <v>200</v>
      </c>
      <c r="D452" s="3">
        <v>0</v>
      </c>
      <c r="E452">
        <f t="shared" si="42"/>
        <v>13</v>
      </c>
      <c r="F452" s="2">
        <f t="shared" si="43"/>
        <v>2.3809523809523808E-2</v>
      </c>
      <c r="G452" s="1">
        <f t="shared" si="44"/>
        <v>43912</v>
      </c>
      <c r="H452" s="1">
        <f t="shared" si="45"/>
        <v>43918</v>
      </c>
      <c r="I452" s="2">
        <f t="shared" si="46"/>
        <v>0.16666666666666666</v>
      </c>
    </row>
    <row r="453" spans="1:9" x14ac:dyDescent="0.35">
      <c r="A453" t="str">
        <f t="shared" si="47"/>
        <v>Denver13</v>
      </c>
      <c r="B453" s="1">
        <v>43916</v>
      </c>
      <c r="C453" t="s">
        <v>200</v>
      </c>
      <c r="D453" s="3">
        <v>0</v>
      </c>
      <c r="E453">
        <f t="shared" si="42"/>
        <v>13</v>
      </c>
      <c r="F453" s="2">
        <f t="shared" si="43"/>
        <v>2.3809523809523808E-2</v>
      </c>
      <c r="G453" s="1">
        <f t="shared" si="44"/>
        <v>43912</v>
      </c>
      <c r="H453" s="1">
        <f t="shared" si="45"/>
        <v>43918</v>
      </c>
      <c r="I453" s="2">
        <f t="shared" si="46"/>
        <v>0.16666666666666666</v>
      </c>
    </row>
    <row r="454" spans="1:9" x14ac:dyDescent="0.35">
      <c r="A454" t="str">
        <f t="shared" si="47"/>
        <v>Denver13</v>
      </c>
      <c r="B454" s="1">
        <v>43917</v>
      </c>
      <c r="C454" t="s">
        <v>200</v>
      </c>
      <c r="D454" s="3">
        <v>0</v>
      </c>
      <c r="E454">
        <f t="shared" si="42"/>
        <v>13</v>
      </c>
      <c r="F454" s="2">
        <f t="shared" si="43"/>
        <v>2.3809523809523808E-2</v>
      </c>
      <c r="G454" s="1">
        <f t="shared" si="44"/>
        <v>43912</v>
      </c>
      <c r="H454" s="1">
        <f t="shared" si="45"/>
        <v>43918</v>
      </c>
      <c r="I454" s="2">
        <f t="shared" si="46"/>
        <v>0.16666666666666666</v>
      </c>
    </row>
    <row r="455" spans="1:9" x14ac:dyDescent="0.35">
      <c r="A455" t="str">
        <f t="shared" si="47"/>
        <v>Denver13</v>
      </c>
      <c r="B455" s="1">
        <v>43918</v>
      </c>
      <c r="C455" t="s">
        <v>200</v>
      </c>
      <c r="D455" s="3">
        <v>0</v>
      </c>
      <c r="E455">
        <f t="shared" si="42"/>
        <v>13</v>
      </c>
      <c r="F455" s="2">
        <f t="shared" si="43"/>
        <v>2.3809523809523808E-2</v>
      </c>
      <c r="G455" s="1">
        <f t="shared" si="44"/>
        <v>43912</v>
      </c>
      <c r="H455" s="1">
        <f t="shared" si="45"/>
        <v>43918</v>
      </c>
      <c r="I455" s="2">
        <f t="shared" si="46"/>
        <v>0.16666666666666666</v>
      </c>
    </row>
    <row r="456" spans="1:9" x14ac:dyDescent="0.35">
      <c r="A456" t="str">
        <f t="shared" si="47"/>
        <v>Denver14</v>
      </c>
      <c r="B456" s="1">
        <v>43919</v>
      </c>
      <c r="C456" t="s">
        <v>200</v>
      </c>
      <c r="D456" s="3">
        <v>0</v>
      </c>
      <c r="E456">
        <f t="shared" si="42"/>
        <v>14</v>
      </c>
      <c r="F456" s="2">
        <f t="shared" si="43"/>
        <v>0</v>
      </c>
      <c r="G456" s="1">
        <f t="shared" si="44"/>
        <v>43919</v>
      </c>
      <c r="H456" s="1">
        <f t="shared" si="45"/>
        <v>43925</v>
      </c>
      <c r="I456" s="2">
        <f t="shared" si="46"/>
        <v>0</v>
      </c>
    </row>
    <row r="457" spans="1:9" x14ac:dyDescent="0.35">
      <c r="A457" t="str">
        <f t="shared" si="47"/>
        <v>Denver14</v>
      </c>
      <c r="B457" s="1">
        <v>43920</v>
      </c>
      <c r="C457" t="s">
        <v>200</v>
      </c>
      <c r="D457" s="3">
        <v>0</v>
      </c>
      <c r="E457">
        <f t="shared" si="42"/>
        <v>14</v>
      </c>
      <c r="F457" s="2">
        <f t="shared" si="43"/>
        <v>0</v>
      </c>
      <c r="G457" s="1">
        <f t="shared" si="44"/>
        <v>43919</v>
      </c>
      <c r="H457" s="1">
        <f t="shared" si="45"/>
        <v>43925</v>
      </c>
      <c r="I457" s="2">
        <f t="shared" si="46"/>
        <v>0</v>
      </c>
    </row>
    <row r="458" spans="1:9" x14ac:dyDescent="0.35">
      <c r="A458" t="str">
        <f t="shared" si="47"/>
        <v>Denver14</v>
      </c>
      <c r="B458" s="1">
        <v>43921</v>
      </c>
      <c r="C458" t="s">
        <v>200</v>
      </c>
      <c r="D458" s="3">
        <v>0</v>
      </c>
      <c r="E458">
        <f t="shared" si="42"/>
        <v>14</v>
      </c>
      <c r="F458" s="2">
        <f t="shared" si="43"/>
        <v>0</v>
      </c>
      <c r="G458" s="1">
        <f t="shared" si="44"/>
        <v>43919</v>
      </c>
      <c r="H458" s="1">
        <f t="shared" si="45"/>
        <v>43925</v>
      </c>
      <c r="I458" s="2">
        <f t="shared" si="46"/>
        <v>0</v>
      </c>
    </row>
    <row r="459" spans="1:9" x14ac:dyDescent="0.35">
      <c r="A459" t="str">
        <f t="shared" si="47"/>
        <v>Denver14</v>
      </c>
      <c r="B459" s="1">
        <v>43922</v>
      </c>
      <c r="C459" t="s">
        <v>200</v>
      </c>
      <c r="D459" s="3">
        <v>0</v>
      </c>
      <c r="E459">
        <f t="shared" si="42"/>
        <v>14</v>
      </c>
      <c r="F459" s="2">
        <f t="shared" si="43"/>
        <v>0</v>
      </c>
      <c r="G459" s="1">
        <f t="shared" si="44"/>
        <v>43919</v>
      </c>
      <c r="H459" s="1">
        <f t="shared" si="45"/>
        <v>43925</v>
      </c>
      <c r="I459" s="2">
        <f t="shared" si="46"/>
        <v>0</v>
      </c>
    </row>
    <row r="460" spans="1:9" x14ac:dyDescent="0.35">
      <c r="A460" t="str">
        <f t="shared" si="47"/>
        <v>Denver14</v>
      </c>
      <c r="B460" s="1">
        <v>43923</v>
      </c>
      <c r="C460" t="s">
        <v>200</v>
      </c>
      <c r="D460" s="3">
        <v>0</v>
      </c>
      <c r="E460">
        <f t="shared" si="42"/>
        <v>14</v>
      </c>
      <c r="F460" s="2">
        <f t="shared" si="43"/>
        <v>0</v>
      </c>
      <c r="G460" s="1">
        <f t="shared" si="44"/>
        <v>43919</v>
      </c>
      <c r="H460" s="1">
        <f t="shared" si="45"/>
        <v>43925</v>
      </c>
      <c r="I460" s="2">
        <f t="shared" si="46"/>
        <v>0</v>
      </c>
    </row>
    <row r="461" spans="1:9" x14ac:dyDescent="0.35">
      <c r="A461" t="str">
        <f t="shared" si="47"/>
        <v>Denver14</v>
      </c>
      <c r="B461" s="1">
        <v>43924</v>
      </c>
      <c r="C461" t="s">
        <v>200</v>
      </c>
      <c r="D461" s="3">
        <v>0</v>
      </c>
      <c r="E461">
        <f t="shared" si="42"/>
        <v>14</v>
      </c>
      <c r="F461" s="2">
        <f t="shared" si="43"/>
        <v>0</v>
      </c>
      <c r="G461" s="1">
        <f t="shared" si="44"/>
        <v>43919</v>
      </c>
      <c r="H461" s="1">
        <f t="shared" si="45"/>
        <v>43925</v>
      </c>
      <c r="I461" s="2">
        <f t="shared" si="46"/>
        <v>0</v>
      </c>
    </row>
    <row r="462" spans="1:9" x14ac:dyDescent="0.35">
      <c r="A462" t="str">
        <f t="shared" si="47"/>
        <v>Denver14</v>
      </c>
      <c r="B462" s="1">
        <v>43925</v>
      </c>
      <c r="C462" t="s">
        <v>200</v>
      </c>
      <c r="D462" s="3">
        <v>0</v>
      </c>
      <c r="E462">
        <f t="shared" si="42"/>
        <v>14</v>
      </c>
      <c r="F462" s="2">
        <f t="shared" si="43"/>
        <v>0</v>
      </c>
      <c r="G462" s="1">
        <f t="shared" si="44"/>
        <v>43919</v>
      </c>
      <c r="H462" s="1">
        <f t="shared" si="45"/>
        <v>43925</v>
      </c>
      <c r="I462" s="2">
        <f t="shared" si="46"/>
        <v>0</v>
      </c>
    </row>
    <row r="463" spans="1:9" x14ac:dyDescent="0.35">
      <c r="A463" t="str">
        <f t="shared" si="47"/>
        <v>Denver15</v>
      </c>
      <c r="B463" s="1">
        <v>43926</v>
      </c>
      <c r="C463" t="s">
        <v>200</v>
      </c>
      <c r="D463" s="3">
        <v>0</v>
      </c>
      <c r="E463">
        <f t="shared" si="42"/>
        <v>15</v>
      </c>
      <c r="F463" s="2">
        <f t="shared" si="43"/>
        <v>0</v>
      </c>
      <c r="G463" s="1">
        <f t="shared" si="44"/>
        <v>43926</v>
      </c>
      <c r="H463" s="1">
        <f t="shared" si="45"/>
        <v>43932</v>
      </c>
      <c r="I463" s="2">
        <f t="shared" si="46"/>
        <v>0</v>
      </c>
    </row>
    <row r="464" spans="1:9" x14ac:dyDescent="0.35">
      <c r="A464" t="str">
        <f t="shared" si="47"/>
        <v>Denver15</v>
      </c>
      <c r="B464" s="1">
        <v>43927</v>
      </c>
      <c r="C464" t="s">
        <v>200</v>
      </c>
      <c r="D464" s="3">
        <v>0</v>
      </c>
      <c r="E464">
        <f t="shared" si="42"/>
        <v>15</v>
      </c>
      <c r="F464" s="2">
        <f t="shared" si="43"/>
        <v>0</v>
      </c>
      <c r="G464" s="1">
        <f t="shared" si="44"/>
        <v>43926</v>
      </c>
      <c r="H464" s="1">
        <f t="shared" si="45"/>
        <v>43932</v>
      </c>
      <c r="I464" s="2">
        <f t="shared" si="46"/>
        <v>0</v>
      </c>
    </row>
    <row r="465" spans="1:9" x14ac:dyDescent="0.35">
      <c r="A465" t="str">
        <f t="shared" si="47"/>
        <v>Denver15</v>
      </c>
      <c r="B465" s="1">
        <v>43928</v>
      </c>
      <c r="C465" t="s">
        <v>200</v>
      </c>
      <c r="D465" s="3">
        <v>0</v>
      </c>
      <c r="E465">
        <f t="shared" si="42"/>
        <v>15</v>
      </c>
      <c r="F465" s="2">
        <f t="shared" si="43"/>
        <v>0</v>
      </c>
      <c r="G465" s="1">
        <f t="shared" si="44"/>
        <v>43926</v>
      </c>
      <c r="H465" s="1">
        <f t="shared" si="45"/>
        <v>43932</v>
      </c>
      <c r="I465" s="2">
        <f t="shared" si="46"/>
        <v>0</v>
      </c>
    </row>
    <row r="466" spans="1:9" x14ac:dyDescent="0.35">
      <c r="A466" t="str">
        <f t="shared" si="47"/>
        <v>Denver15</v>
      </c>
      <c r="B466" s="1">
        <v>43929</v>
      </c>
      <c r="C466" t="s">
        <v>200</v>
      </c>
      <c r="D466" s="3">
        <v>0</v>
      </c>
      <c r="E466">
        <f t="shared" si="42"/>
        <v>15</v>
      </c>
      <c r="F466" s="2">
        <f t="shared" si="43"/>
        <v>0</v>
      </c>
      <c r="G466" s="1">
        <f t="shared" si="44"/>
        <v>43926</v>
      </c>
      <c r="H466" s="1">
        <f t="shared" si="45"/>
        <v>43932</v>
      </c>
      <c r="I466" s="2">
        <f t="shared" si="46"/>
        <v>0</v>
      </c>
    </row>
    <row r="467" spans="1:9" x14ac:dyDescent="0.35">
      <c r="A467" t="str">
        <f t="shared" si="47"/>
        <v>Denver15</v>
      </c>
      <c r="B467" s="1">
        <v>43930</v>
      </c>
      <c r="C467" t="s">
        <v>200</v>
      </c>
      <c r="D467" s="3">
        <v>0</v>
      </c>
      <c r="E467">
        <f t="shared" si="42"/>
        <v>15</v>
      </c>
      <c r="F467" s="2">
        <f t="shared" si="43"/>
        <v>0</v>
      </c>
      <c r="G467" s="1">
        <f t="shared" si="44"/>
        <v>43926</v>
      </c>
      <c r="H467" s="1">
        <f t="shared" si="45"/>
        <v>43932</v>
      </c>
      <c r="I467" s="2">
        <f t="shared" si="46"/>
        <v>0</v>
      </c>
    </row>
    <row r="468" spans="1:9" x14ac:dyDescent="0.35">
      <c r="A468" t="str">
        <f t="shared" si="47"/>
        <v>Denver15</v>
      </c>
      <c r="B468" s="1">
        <v>43931</v>
      </c>
      <c r="C468" t="s">
        <v>200</v>
      </c>
      <c r="D468" s="3">
        <v>0</v>
      </c>
      <c r="E468">
        <f t="shared" si="42"/>
        <v>15</v>
      </c>
      <c r="F468" s="2">
        <f t="shared" si="43"/>
        <v>0</v>
      </c>
      <c r="G468" s="1">
        <f t="shared" si="44"/>
        <v>43926</v>
      </c>
      <c r="H468" s="1">
        <f t="shared" si="45"/>
        <v>43932</v>
      </c>
      <c r="I468" s="2">
        <f t="shared" si="46"/>
        <v>0</v>
      </c>
    </row>
    <row r="469" spans="1:9" x14ac:dyDescent="0.35">
      <c r="A469" t="str">
        <f t="shared" si="47"/>
        <v>Denver15</v>
      </c>
      <c r="B469" s="1">
        <v>43932</v>
      </c>
      <c r="C469" t="s">
        <v>200</v>
      </c>
      <c r="D469" s="3">
        <v>0</v>
      </c>
      <c r="E469">
        <f t="shared" si="42"/>
        <v>15</v>
      </c>
      <c r="F469" s="2">
        <f t="shared" si="43"/>
        <v>0</v>
      </c>
      <c r="G469" s="1">
        <f t="shared" si="44"/>
        <v>43926</v>
      </c>
      <c r="H469" s="1">
        <f t="shared" si="45"/>
        <v>43932</v>
      </c>
      <c r="I469" s="2">
        <f t="shared" si="46"/>
        <v>0</v>
      </c>
    </row>
    <row r="470" spans="1:9" x14ac:dyDescent="0.35">
      <c r="A470" t="str">
        <f t="shared" si="47"/>
        <v>Denver16</v>
      </c>
      <c r="B470" s="1">
        <v>43933</v>
      </c>
      <c r="C470" t="s">
        <v>200</v>
      </c>
      <c r="D470" s="3">
        <v>0</v>
      </c>
      <c r="E470">
        <f t="shared" si="42"/>
        <v>16</v>
      </c>
      <c r="F470" s="2">
        <f t="shared" si="43"/>
        <v>0</v>
      </c>
      <c r="G470" s="1">
        <f t="shared" si="44"/>
        <v>43933</v>
      </c>
      <c r="H470" s="1">
        <f t="shared" si="45"/>
        <v>43939</v>
      </c>
      <c r="I470" s="2">
        <f t="shared" si="46"/>
        <v>0</v>
      </c>
    </row>
    <row r="471" spans="1:9" x14ac:dyDescent="0.35">
      <c r="A471" t="str">
        <f t="shared" si="47"/>
        <v>Denver16</v>
      </c>
      <c r="B471" s="1">
        <v>43934</v>
      </c>
      <c r="C471" t="s">
        <v>200</v>
      </c>
      <c r="D471" s="3">
        <v>0</v>
      </c>
      <c r="E471">
        <f t="shared" si="42"/>
        <v>16</v>
      </c>
      <c r="F471" s="2">
        <f t="shared" si="43"/>
        <v>0</v>
      </c>
      <c r="G471" s="1">
        <f t="shared" si="44"/>
        <v>43933</v>
      </c>
      <c r="H471" s="1">
        <f t="shared" si="45"/>
        <v>43939</v>
      </c>
      <c r="I471" s="2">
        <f t="shared" si="46"/>
        <v>0</v>
      </c>
    </row>
    <row r="472" spans="1:9" x14ac:dyDescent="0.35">
      <c r="A472" t="str">
        <f t="shared" si="47"/>
        <v>Denver16</v>
      </c>
      <c r="B472" s="1">
        <v>43935</v>
      </c>
      <c r="C472" t="s">
        <v>200</v>
      </c>
      <c r="D472" s="3">
        <v>0</v>
      </c>
      <c r="E472">
        <f t="shared" si="42"/>
        <v>16</v>
      </c>
      <c r="F472" s="2">
        <f t="shared" si="43"/>
        <v>0</v>
      </c>
      <c r="G472" s="1">
        <f t="shared" si="44"/>
        <v>43933</v>
      </c>
      <c r="H472" s="1">
        <f t="shared" si="45"/>
        <v>43939</v>
      </c>
      <c r="I472" s="2">
        <f t="shared" si="46"/>
        <v>0</v>
      </c>
    </row>
    <row r="473" spans="1:9" x14ac:dyDescent="0.35">
      <c r="A473" t="str">
        <f t="shared" si="47"/>
        <v>Denver16</v>
      </c>
      <c r="B473" s="1">
        <v>43936</v>
      </c>
      <c r="C473" t="s">
        <v>200</v>
      </c>
      <c r="D473" s="3">
        <v>0</v>
      </c>
      <c r="E473">
        <f t="shared" si="42"/>
        <v>16</v>
      </c>
      <c r="F473" s="2">
        <f t="shared" si="43"/>
        <v>0</v>
      </c>
      <c r="G473" s="1">
        <f t="shared" si="44"/>
        <v>43933</v>
      </c>
      <c r="H473" s="1">
        <f t="shared" si="45"/>
        <v>43939</v>
      </c>
      <c r="I473" s="2">
        <f t="shared" si="46"/>
        <v>0</v>
      </c>
    </row>
    <row r="474" spans="1:9" x14ac:dyDescent="0.35">
      <c r="A474" t="str">
        <f t="shared" si="47"/>
        <v>Denver16</v>
      </c>
      <c r="B474" s="1">
        <v>43937</v>
      </c>
      <c r="C474" t="s">
        <v>200</v>
      </c>
      <c r="D474" s="3">
        <v>0</v>
      </c>
      <c r="E474">
        <f t="shared" si="42"/>
        <v>16</v>
      </c>
      <c r="F474" s="2">
        <f t="shared" si="43"/>
        <v>0</v>
      </c>
      <c r="G474" s="1">
        <f t="shared" si="44"/>
        <v>43933</v>
      </c>
      <c r="H474" s="1">
        <f t="shared" si="45"/>
        <v>43939</v>
      </c>
      <c r="I474" s="2">
        <f t="shared" si="46"/>
        <v>0</v>
      </c>
    </row>
    <row r="475" spans="1:9" x14ac:dyDescent="0.35">
      <c r="A475" t="str">
        <f t="shared" si="47"/>
        <v>Denver16</v>
      </c>
      <c r="B475" s="1">
        <v>43938</v>
      </c>
      <c r="C475" t="s">
        <v>200</v>
      </c>
      <c r="D475" s="3">
        <v>0</v>
      </c>
      <c r="E475">
        <f t="shared" si="42"/>
        <v>16</v>
      </c>
      <c r="F475" s="2">
        <f t="shared" si="43"/>
        <v>0</v>
      </c>
      <c r="G475" s="1">
        <f t="shared" si="44"/>
        <v>43933</v>
      </c>
      <c r="H475" s="1">
        <f t="shared" si="45"/>
        <v>43939</v>
      </c>
      <c r="I475" s="2">
        <f t="shared" si="46"/>
        <v>0</v>
      </c>
    </row>
    <row r="476" spans="1:9" x14ac:dyDescent="0.35">
      <c r="A476" t="str">
        <f t="shared" si="47"/>
        <v>Denver16</v>
      </c>
      <c r="B476" s="1">
        <v>43939</v>
      </c>
      <c r="C476" t="s">
        <v>200</v>
      </c>
      <c r="D476" s="3">
        <v>0</v>
      </c>
      <c r="E476">
        <f t="shared" si="42"/>
        <v>16</v>
      </c>
      <c r="F476" s="2">
        <f t="shared" si="43"/>
        <v>0</v>
      </c>
      <c r="G476" s="1">
        <f t="shared" si="44"/>
        <v>43933</v>
      </c>
      <c r="H476" s="1">
        <f t="shared" si="45"/>
        <v>43939</v>
      </c>
      <c r="I476" s="2">
        <f t="shared" si="46"/>
        <v>0</v>
      </c>
    </row>
    <row r="477" spans="1:9" x14ac:dyDescent="0.35">
      <c r="A477" t="str">
        <f t="shared" si="47"/>
        <v>Denver17</v>
      </c>
      <c r="B477" s="1">
        <v>43940</v>
      </c>
      <c r="C477" t="s">
        <v>200</v>
      </c>
      <c r="D477" s="3">
        <v>0</v>
      </c>
      <c r="E477">
        <f t="shared" si="42"/>
        <v>17</v>
      </c>
      <c r="F477" s="2">
        <f t="shared" si="43"/>
        <v>0</v>
      </c>
      <c r="G477" s="1">
        <f t="shared" si="44"/>
        <v>43940</v>
      </c>
      <c r="H477" s="1">
        <f t="shared" si="45"/>
        <v>43946</v>
      </c>
      <c r="I477" s="2">
        <f t="shared" si="46"/>
        <v>0</v>
      </c>
    </row>
    <row r="478" spans="1:9" x14ac:dyDescent="0.35">
      <c r="A478" t="str">
        <f t="shared" si="47"/>
        <v>Denver17</v>
      </c>
      <c r="B478" s="1">
        <v>43941</v>
      </c>
      <c r="C478" t="s">
        <v>200</v>
      </c>
      <c r="D478" s="3">
        <v>0</v>
      </c>
      <c r="E478">
        <f t="shared" si="42"/>
        <v>17</v>
      </c>
      <c r="F478" s="2">
        <f t="shared" si="43"/>
        <v>0</v>
      </c>
      <c r="G478" s="1">
        <f t="shared" si="44"/>
        <v>43940</v>
      </c>
      <c r="H478" s="1">
        <f t="shared" si="45"/>
        <v>43946</v>
      </c>
      <c r="I478" s="2">
        <f t="shared" si="46"/>
        <v>0</v>
      </c>
    </row>
    <row r="479" spans="1:9" x14ac:dyDescent="0.35">
      <c r="A479" t="str">
        <f t="shared" si="47"/>
        <v>Denver17</v>
      </c>
      <c r="B479" s="1">
        <v>43942</v>
      </c>
      <c r="C479" t="s">
        <v>200</v>
      </c>
      <c r="D479" s="3">
        <v>0</v>
      </c>
      <c r="E479">
        <f t="shared" si="42"/>
        <v>17</v>
      </c>
      <c r="F479" s="2">
        <f t="shared" si="43"/>
        <v>0</v>
      </c>
      <c r="G479" s="1">
        <f t="shared" si="44"/>
        <v>43940</v>
      </c>
      <c r="H479" s="1">
        <f t="shared" si="45"/>
        <v>43946</v>
      </c>
      <c r="I479" s="2">
        <f t="shared" si="46"/>
        <v>0</v>
      </c>
    </row>
    <row r="480" spans="1:9" x14ac:dyDescent="0.35">
      <c r="A480" t="str">
        <f t="shared" si="47"/>
        <v>Denver17</v>
      </c>
      <c r="B480" s="1">
        <v>43943</v>
      </c>
      <c r="C480" t="s">
        <v>200</v>
      </c>
      <c r="D480" s="3">
        <v>0</v>
      </c>
      <c r="E480">
        <f t="shared" si="42"/>
        <v>17</v>
      </c>
      <c r="F480" s="2">
        <f t="shared" si="43"/>
        <v>0</v>
      </c>
      <c r="G480" s="1">
        <f t="shared" si="44"/>
        <v>43940</v>
      </c>
      <c r="H480" s="1">
        <f t="shared" si="45"/>
        <v>43946</v>
      </c>
      <c r="I480" s="2">
        <f t="shared" si="46"/>
        <v>0</v>
      </c>
    </row>
    <row r="481" spans="1:9" x14ac:dyDescent="0.35">
      <c r="A481" t="str">
        <f t="shared" si="47"/>
        <v>Denver17</v>
      </c>
      <c r="B481" s="1">
        <v>43944</v>
      </c>
      <c r="C481" t="s">
        <v>200</v>
      </c>
      <c r="D481" s="3">
        <v>0</v>
      </c>
      <c r="E481">
        <f t="shared" si="42"/>
        <v>17</v>
      </c>
      <c r="F481" s="2">
        <f t="shared" si="43"/>
        <v>0</v>
      </c>
      <c r="G481" s="1">
        <f t="shared" si="44"/>
        <v>43940</v>
      </c>
      <c r="H481" s="1">
        <f t="shared" si="45"/>
        <v>43946</v>
      </c>
      <c r="I481" s="2">
        <f t="shared" si="46"/>
        <v>0</v>
      </c>
    </row>
    <row r="482" spans="1:9" x14ac:dyDescent="0.35">
      <c r="A482" t="str">
        <f t="shared" si="47"/>
        <v>Denver17</v>
      </c>
      <c r="B482" s="1">
        <v>43945</v>
      </c>
      <c r="C482" t="s">
        <v>200</v>
      </c>
      <c r="D482" s="3">
        <v>0</v>
      </c>
      <c r="E482">
        <f t="shared" si="42"/>
        <v>17</v>
      </c>
      <c r="F482" s="2">
        <f t="shared" si="43"/>
        <v>0</v>
      </c>
      <c r="G482" s="1">
        <f t="shared" si="44"/>
        <v>43940</v>
      </c>
      <c r="H482" s="1">
        <f t="shared" si="45"/>
        <v>43946</v>
      </c>
      <c r="I482" s="2">
        <f t="shared" si="46"/>
        <v>0</v>
      </c>
    </row>
    <row r="483" spans="1:9" x14ac:dyDescent="0.35">
      <c r="A483" t="str">
        <f t="shared" si="47"/>
        <v>Denver17</v>
      </c>
      <c r="B483" s="1">
        <v>43946</v>
      </c>
      <c r="C483" t="s">
        <v>200</v>
      </c>
      <c r="D483" s="3">
        <v>0</v>
      </c>
      <c r="E483">
        <f t="shared" si="42"/>
        <v>17</v>
      </c>
      <c r="F483" s="2">
        <f t="shared" si="43"/>
        <v>0</v>
      </c>
      <c r="G483" s="1">
        <f t="shared" si="44"/>
        <v>43940</v>
      </c>
      <c r="H483" s="1">
        <f t="shared" si="45"/>
        <v>43946</v>
      </c>
      <c r="I483" s="2">
        <f t="shared" si="46"/>
        <v>0</v>
      </c>
    </row>
    <row r="484" spans="1:9" x14ac:dyDescent="0.35">
      <c r="A484" t="str">
        <f t="shared" si="47"/>
        <v>Denver18</v>
      </c>
      <c r="B484" s="1">
        <v>43947</v>
      </c>
      <c r="C484" t="s">
        <v>200</v>
      </c>
      <c r="D484" s="3">
        <v>0</v>
      </c>
      <c r="E484">
        <f t="shared" si="42"/>
        <v>18</v>
      </c>
      <c r="F484" s="2">
        <f t="shared" si="43"/>
        <v>0</v>
      </c>
      <c r="G484" s="1">
        <f t="shared" si="44"/>
        <v>43947</v>
      </c>
      <c r="H484" s="1">
        <f t="shared" si="45"/>
        <v>43953</v>
      </c>
      <c r="I484" s="2">
        <f t="shared" si="46"/>
        <v>0</v>
      </c>
    </row>
    <row r="485" spans="1:9" x14ac:dyDescent="0.35">
      <c r="A485" t="str">
        <f t="shared" si="47"/>
        <v>Denver18</v>
      </c>
      <c r="B485" s="1">
        <v>43948</v>
      </c>
      <c r="C485" t="s">
        <v>200</v>
      </c>
      <c r="D485" s="3">
        <v>0</v>
      </c>
      <c r="E485">
        <f t="shared" si="42"/>
        <v>18</v>
      </c>
      <c r="F485" s="2">
        <f t="shared" si="43"/>
        <v>0</v>
      </c>
      <c r="G485" s="1">
        <f t="shared" si="44"/>
        <v>43947</v>
      </c>
      <c r="H485" s="1">
        <f t="shared" si="45"/>
        <v>43953</v>
      </c>
      <c r="I485" s="2">
        <f t="shared" si="46"/>
        <v>0</v>
      </c>
    </row>
    <row r="486" spans="1:9" x14ac:dyDescent="0.35">
      <c r="A486" t="str">
        <f t="shared" si="47"/>
        <v>Denver18</v>
      </c>
      <c r="B486" s="1">
        <v>43949</v>
      </c>
      <c r="C486" t="s">
        <v>200</v>
      </c>
      <c r="D486" s="3">
        <v>0</v>
      </c>
      <c r="E486">
        <f t="shared" si="42"/>
        <v>18</v>
      </c>
      <c r="F486" s="2">
        <f t="shared" si="43"/>
        <v>0</v>
      </c>
      <c r="G486" s="1">
        <f t="shared" si="44"/>
        <v>43947</v>
      </c>
      <c r="H486" s="1">
        <f t="shared" si="45"/>
        <v>43953</v>
      </c>
      <c r="I486" s="2">
        <f t="shared" si="46"/>
        <v>0</v>
      </c>
    </row>
    <row r="487" spans="1:9" x14ac:dyDescent="0.35">
      <c r="A487" t="str">
        <f t="shared" si="47"/>
        <v>Denver18</v>
      </c>
      <c r="B487" s="1">
        <v>43950</v>
      </c>
      <c r="C487" t="s">
        <v>200</v>
      </c>
      <c r="D487" s="3">
        <v>0</v>
      </c>
      <c r="E487">
        <f t="shared" si="42"/>
        <v>18</v>
      </c>
      <c r="F487" s="2">
        <f t="shared" si="43"/>
        <v>0</v>
      </c>
      <c r="G487" s="1">
        <f t="shared" si="44"/>
        <v>43947</v>
      </c>
      <c r="H487" s="1">
        <f t="shared" si="45"/>
        <v>43953</v>
      </c>
      <c r="I487" s="2">
        <f t="shared" si="46"/>
        <v>0</v>
      </c>
    </row>
    <row r="488" spans="1:9" x14ac:dyDescent="0.35">
      <c r="A488" t="str">
        <f t="shared" si="47"/>
        <v>Denver18</v>
      </c>
      <c r="B488" s="1">
        <v>43951</v>
      </c>
      <c r="C488" t="s">
        <v>200</v>
      </c>
      <c r="D488" s="3">
        <v>0</v>
      </c>
      <c r="E488">
        <f t="shared" si="42"/>
        <v>18</v>
      </c>
      <c r="F488" s="2">
        <f t="shared" si="43"/>
        <v>0</v>
      </c>
      <c r="G488" s="1">
        <f t="shared" si="44"/>
        <v>43947</v>
      </c>
      <c r="H488" s="1">
        <f t="shared" si="45"/>
        <v>43953</v>
      </c>
      <c r="I488" s="2">
        <f t="shared" si="46"/>
        <v>0</v>
      </c>
    </row>
    <row r="489" spans="1:9" x14ac:dyDescent="0.35">
      <c r="A489" t="str">
        <f t="shared" si="47"/>
        <v>Denver18</v>
      </c>
      <c r="B489" s="1">
        <v>43952</v>
      </c>
      <c r="C489" t="s">
        <v>200</v>
      </c>
      <c r="D489" s="3">
        <v>0</v>
      </c>
      <c r="E489">
        <f t="shared" si="42"/>
        <v>18</v>
      </c>
      <c r="F489" s="2">
        <f t="shared" si="43"/>
        <v>0</v>
      </c>
      <c r="G489" s="1">
        <f t="shared" si="44"/>
        <v>43947</v>
      </c>
      <c r="H489" s="1">
        <f t="shared" si="45"/>
        <v>43953</v>
      </c>
      <c r="I489" s="2">
        <f t="shared" si="46"/>
        <v>0</v>
      </c>
    </row>
    <row r="490" spans="1:9" x14ac:dyDescent="0.35">
      <c r="A490" t="str">
        <f t="shared" si="47"/>
        <v>Denver18</v>
      </c>
      <c r="B490" s="1">
        <v>43953</v>
      </c>
      <c r="C490" t="s">
        <v>200</v>
      </c>
      <c r="D490" s="3">
        <v>0</v>
      </c>
      <c r="E490">
        <f t="shared" si="42"/>
        <v>18</v>
      </c>
      <c r="F490" s="2">
        <f t="shared" si="43"/>
        <v>0</v>
      </c>
      <c r="G490" s="1">
        <f t="shared" si="44"/>
        <v>43947</v>
      </c>
      <c r="H490" s="1">
        <f t="shared" si="45"/>
        <v>43953</v>
      </c>
      <c r="I490" s="2">
        <f t="shared" si="46"/>
        <v>0</v>
      </c>
    </row>
    <row r="491" spans="1:9" x14ac:dyDescent="0.35">
      <c r="A491" t="str">
        <f t="shared" si="47"/>
        <v>Denver19</v>
      </c>
      <c r="B491" s="1">
        <v>43954</v>
      </c>
      <c r="C491" t="s">
        <v>200</v>
      </c>
      <c r="D491" s="3">
        <v>0.33333333333333331</v>
      </c>
      <c r="E491">
        <f t="shared" si="42"/>
        <v>19</v>
      </c>
      <c r="F491" s="2">
        <f t="shared" si="43"/>
        <v>0.26190476190476192</v>
      </c>
      <c r="G491" s="1">
        <f t="shared" si="44"/>
        <v>43954</v>
      </c>
      <c r="H491" s="1">
        <f t="shared" si="45"/>
        <v>43960</v>
      </c>
      <c r="I491" s="2">
        <f t="shared" si="46"/>
        <v>0.66666666666666663</v>
      </c>
    </row>
    <row r="492" spans="1:9" x14ac:dyDescent="0.35">
      <c r="A492" t="str">
        <f t="shared" si="47"/>
        <v>Denver19</v>
      </c>
      <c r="B492" s="1">
        <v>43955</v>
      </c>
      <c r="C492" t="s">
        <v>200</v>
      </c>
      <c r="D492" s="3">
        <v>0.66666666666666663</v>
      </c>
      <c r="E492">
        <f t="shared" si="42"/>
        <v>19</v>
      </c>
      <c r="F492" s="2">
        <f t="shared" si="43"/>
        <v>0.26190476190476192</v>
      </c>
      <c r="G492" s="1">
        <f t="shared" si="44"/>
        <v>43954</v>
      </c>
      <c r="H492" s="1">
        <f t="shared" si="45"/>
        <v>43960</v>
      </c>
      <c r="I492" s="2">
        <f t="shared" si="46"/>
        <v>0.66666666666666663</v>
      </c>
    </row>
    <row r="493" spans="1:9" x14ac:dyDescent="0.35">
      <c r="A493" t="str">
        <f t="shared" si="47"/>
        <v>Denver19</v>
      </c>
      <c r="B493" s="1">
        <v>43956</v>
      </c>
      <c r="C493" t="s">
        <v>200</v>
      </c>
      <c r="D493" s="3">
        <v>0.66666666666666663</v>
      </c>
      <c r="E493">
        <f t="shared" si="42"/>
        <v>19</v>
      </c>
      <c r="F493" s="2">
        <f t="shared" si="43"/>
        <v>0.26190476190476192</v>
      </c>
      <c r="G493" s="1">
        <f t="shared" si="44"/>
        <v>43954</v>
      </c>
      <c r="H493" s="1">
        <f t="shared" si="45"/>
        <v>43960</v>
      </c>
      <c r="I493" s="2">
        <f t="shared" si="46"/>
        <v>0.66666666666666663</v>
      </c>
    </row>
    <row r="494" spans="1:9" x14ac:dyDescent="0.35">
      <c r="A494" t="str">
        <f t="shared" si="47"/>
        <v>Denver19</v>
      </c>
      <c r="B494" s="1">
        <v>43957</v>
      </c>
      <c r="C494" t="s">
        <v>200</v>
      </c>
      <c r="D494" s="3">
        <v>0.16666666666666666</v>
      </c>
      <c r="E494">
        <f t="shared" si="42"/>
        <v>19</v>
      </c>
      <c r="F494" s="2">
        <f t="shared" si="43"/>
        <v>0.26190476190476192</v>
      </c>
      <c r="G494" s="1">
        <f t="shared" si="44"/>
        <v>43954</v>
      </c>
      <c r="H494" s="1">
        <f t="shared" si="45"/>
        <v>43960</v>
      </c>
      <c r="I494" s="2">
        <f t="shared" si="46"/>
        <v>0.66666666666666663</v>
      </c>
    </row>
    <row r="495" spans="1:9" x14ac:dyDescent="0.35">
      <c r="A495" t="str">
        <f t="shared" si="47"/>
        <v>Denver19</v>
      </c>
      <c r="B495" s="1">
        <v>43958</v>
      </c>
      <c r="C495" t="s">
        <v>200</v>
      </c>
      <c r="D495" s="3">
        <v>0</v>
      </c>
      <c r="E495">
        <f t="shared" si="42"/>
        <v>19</v>
      </c>
      <c r="F495" s="2">
        <f t="shared" si="43"/>
        <v>0.26190476190476192</v>
      </c>
      <c r="G495" s="1">
        <f t="shared" si="44"/>
        <v>43954</v>
      </c>
      <c r="H495" s="1">
        <f t="shared" si="45"/>
        <v>43960</v>
      </c>
      <c r="I495" s="2">
        <f t="shared" si="46"/>
        <v>0.66666666666666663</v>
      </c>
    </row>
    <row r="496" spans="1:9" x14ac:dyDescent="0.35">
      <c r="A496" t="str">
        <f t="shared" si="47"/>
        <v>Denver19</v>
      </c>
      <c r="B496" s="1">
        <v>43959</v>
      </c>
      <c r="C496" t="s">
        <v>200</v>
      </c>
      <c r="D496" s="3">
        <v>0</v>
      </c>
      <c r="E496">
        <f t="shared" ref="E496:E559" si="48">WEEKNUM(B496)</f>
        <v>19</v>
      </c>
      <c r="F496" s="2">
        <f t="shared" si="43"/>
        <v>0.26190476190476192</v>
      </c>
      <c r="G496" s="1">
        <f t="shared" si="44"/>
        <v>43954</v>
      </c>
      <c r="H496" s="1">
        <f t="shared" si="45"/>
        <v>43960</v>
      </c>
      <c r="I496" s="2">
        <f t="shared" si="46"/>
        <v>0.66666666666666663</v>
      </c>
    </row>
    <row r="497" spans="1:9" x14ac:dyDescent="0.35">
      <c r="A497" t="str">
        <f t="shared" si="47"/>
        <v>Denver19</v>
      </c>
      <c r="B497" s="1">
        <v>43960</v>
      </c>
      <c r="C497" t="s">
        <v>200</v>
      </c>
      <c r="D497" s="3">
        <v>0</v>
      </c>
      <c r="E497">
        <f t="shared" si="48"/>
        <v>19</v>
      </c>
      <c r="F497" s="2">
        <f t="shared" si="43"/>
        <v>0.26190476190476192</v>
      </c>
      <c r="G497" s="1">
        <f t="shared" si="44"/>
        <v>43954</v>
      </c>
      <c r="H497" s="1">
        <f t="shared" si="45"/>
        <v>43960</v>
      </c>
      <c r="I497" s="2">
        <f t="shared" si="46"/>
        <v>0.66666666666666663</v>
      </c>
    </row>
    <row r="498" spans="1:9" x14ac:dyDescent="0.35">
      <c r="A498" t="str">
        <f t="shared" si="47"/>
        <v>Denver20</v>
      </c>
      <c r="B498" s="1">
        <v>43961</v>
      </c>
      <c r="C498" t="s">
        <v>200</v>
      </c>
      <c r="D498" s="3">
        <v>0</v>
      </c>
      <c r="E498">
        <f t="shared" si="48"/>
        <v>20</v>
      </c>
      <c r="F498" s="2">
        <f t="shared" si="43"/>
        <v>0</v>
      </c>
      <c r="G498" s="1">
        <f t="shared" si="44"/>
        <v>43961</v>
      </c>
      <c r="H498" s="1">
        <f t="shared" si="45"/>
        <v>43967</v>
      </c>
      <c r="I498" s="2">
        <f t="shared" si="46"/>
        <v>0</v>
      </c>
    </row>
    <row r="499" spans="1:9" x14ac:dyDescent="0.35">
      <c r="A499" t="str">
        <f t="shared" si="47"/>
        <v>Denver20</v>
      </c>
      <c r="B499" s="1">
        <v>43962</v>
      </c>
      <c r="C499" t="s">
        <v>200</v>
      </c>
      <c r="D499" s="3">
        <v>0</v>
      </c>
      <c r="E499">
        <f t="shared" si="48"/>
        <v>20</v>
      </c>
      <c r="F499" s="2">
        <f t="shared" si="43"/>
        <v>0</v>
      </c>
      <c r="G499" s="1">
        <f t="shared" si="44"/>
        <v>43961</v>
      </c>
      <c r="H499" s="1">
        <f t="shared" si="45"/>
        <v>43967</v>
      </c>
      <c r="I499" s="2">
        <f t="shared" si="46"/>
        <v>0</v>
      </c>
    </row>
    <row r="500" spans="1:9" x14ac:dyDescent="0.35">
      <c r="A500" t="str">
        <f t="shared" si="47"/>
        <v>Denver20</v>
      </c>
      <c r="B500" s="1">
        <v>43963</v>
      </c>
      <c r="C500" t="s">
        <v>200</v>
      </c>
      <c r="D500" s="3">
        <v>0</v>
      </c>
      <c r="E500">
        <f t="shared" si="48"/>
        <v>20</v>
      </c>
      <c r="F500" s="2">
        <f t="shared" si="43"/>
        <v>0</v>
      </c>
      <c r="G500" s="1">
        <f t="shared" si="44"/>
        <v>43961</v>
      </c>
      <c r="H500" s="1">
        <f t="shared" si="45"/>
        <v>43967</v>
      </c>
      <c r="I500" s="2">
        <f t="shared" si="46"/>
        <v>0</v>
      </c>
    </row>
    <row r="501" spans="1:9" x14ac:dyDescent="0.35">
      <c r="A501" t="str">
        <f t="shared" si="47"/>
        <v>Denver20</v>
      </c>
      <c r="B501" s="1">
        <v>43964</v>
      </c>
      <c r="C501" t="s">
        <v>200</v>
      </c>
      <c r="D501" s="3">
        <v>0</v>
      </c>
      <c r="E501">
        <f t="shared" si="48"/>
        <v>20</v>
      </c>
      <c r="F501" s="2">
        <f t="shared" si="43"/>
        <v>0</v>
      </c>
      <c r="G501" s="1">
        <f t="shared" si="44"/>
        <v>43961</v>
      </c>
      <c r="H501" s="1">
        <f t="shared" si="45"/>
        <v>43967</v>
      </c>
      <c r="I501" s="2">
        <f t="shared" si="46"/>
        <v>0</v>
      </c>
    </row>
    <row r="502" spans="1:9" x14ac:dyDescent="0.35">
      <c r="A502" t="str">
        <f t="shared" si="47"/>
        <v>Denver20</v>
      </c>
      <c r="B502" s="1">
        <v>43965</v>
      </c>
      <c r="C502" t="s">
        <v>200</v>
      </c>
      <c r="D502" s="3">
        <v>0</v>
      </c>
      <c r="E502">
        <f t="shared" si="48"/>
        <v>20</v>
      </c>
      <c r="F502" s="2">
        <f t="shared" si="43"/>
        <v>0</v>
      </c>
      <c r="G502" s="1">
        <f t="shared" si="44"/>
        <v>43961</v>
      </c>
      <c r="H502" s="1">
        <f t="shared" si="45"/>
        <v>43967</v>
      </c>
      <c r="I502" s="2">
        <f t="shared" si="46"/>
        <v>0</v>
      </c>
    </row>
    <row r="503" spans="1:9" x14ac:dyDescent="0.35">
      <c r="A503" t="str">
        <f t="shared" si="47"/>
        <v>Denver20</v>
      </c>
      <c r="B503" s="1">
        <v>43966</v>
      </c>
      <c r="C503" t="s">
        <v>200</v>
      </c>
      <c r="D503" s="3">
        <v>0</v>
      </c>
      <c r="E503">
        <f t="shared" si="48"/>
        <v>20</v>
      </c>
      <c r="F503" s="2">
        <f t="shared" si="43"/>
        <v>0</v>
      </c>
      <c r="G503" s="1">
        <f t="shared" si="44"/>
        <v>43961</v>
      </c>
      <c r="H503" s="1">
        <f t="shared" si="45"/>
        <v>43967</v>
      </c>
      <c r="I503" s="2">
        <f t="shared" si="46"/>
        <v>0</v>
      </c>
    </row>
    <row r="504" spans="1:9" x14ac:dyDescent="0.35">
      <c r="A504" t="str">
        <f t="shared" si="47"/>
        <v>Denver20</v>
      </c>
      <c r="B504" s="1">
        <v>43967</v>
      </c>
      <c r="C504" t="s">
        <v>200</v>
      </c>
      <c r="D504" s="3">
        <v>0</v>
      </c>
      <c r="E504">
        <f t="shared" si="48"/>
        <v>20</v>
      </c>
      <c r="F504" s="2">
        <f t="shared" si="43"/>
        <v>0</v>
      </c>
      <c r="G504" s="1">
        <f t="shared" si="44"/>
        <v>43961</v>
      </c>
      <c r="H504" s="1">
        <f t="shared" si="45"/>
        <v>43967</v>
      </c>
      <c r="I504" s="2">
        <f t="shared" si="46"/>
        <v>0</v>
      </c>
    </row>
    <row r="505" spans="1:9" x14ac:dyDescent="0.35">
      <c r="A505" t="str">
        <f t="shared" si="47"/>
        <v>Denver21</v>
      </c>
      <c r="B505" s="1">
        <v>43968</v>
      </c>
      <c r="C505" t="s">
        <v>200</v>
      </c>
      <c r="D505" s="3">
        <v>0.16666666666666666</v>
      </c>
      <c r="E505">
        <f t="shared" si="48"/>
        <v>21</v>
      </c>
      <c r="F505" s="2">
        <f t="shared" si="43"/>
        <v>0.16666666666666669</v>
      </c>
      <c r="G505" s="1">
        <f t="shared" si="44"/>
        <v>43968</v>
      </c>
      <c r="H505" s="1">
        <f t="shared" si="45"/>
        <v>43974</v>
      </c>
      <c r="I505" s="2">
        <f t="shared" si="46"/>
        <v>0.5</v>
      </c>
    </row>
    <row r="506" spans="1:9" x14ac:dyDescent="0.35">
      <c r="A506" t="str">
        <f t="shared" si="47"/>
        <v>Denver21</v>
      </c>
      <c r="B506" s="1">
        <v>43969</v>
      </c>
      <c r="C506" t="s">
        <v>200</v>
      </c>
      <c r="D506" s="3">
        <v>0.5</v>
      </c>
      <c r="E506">
        <f t="shared" si="48"/>
        <v>21</v>
      </c>
      <c r="F506" s="2">
        <f t="shared" si="43"/>
        <v>0.16666666666666669</v>
      </c>
      <c r="G506" s="1">
        <f t="shared" si="44"/>
        <v>43968</v>
      </c>
      <c r="H506" s="1">
        <f t="shared" si="45"/>
        <v>43974</v>
      </c>
      <c r="I506" s="2">
        <f t="shared" si="46"/>
        <v>0.5</v>
      </c>
    </row>
    <row r="507" spans="1:9" x14ac:dyDescent="0.35">
      <c r="A507" t="str">
        <f t="shared" si="47"/>
        <v>Denver21</v>
      </c>
      <c r="B507" s="1">
        <v>43970</v>
      </c>
      <c r="C507" t="s">
        <v>200</v>
      </c>
      <c r="D507" s="3">
        <v>0.33333333333333331</v>
      </c>
      <c r="E507">
        <f t="shared" si="48"/>
        <v>21</v>
      </c>
      <c r="F507" s="2">
        <f t="shared" si="43"/>
        <v>0.16666666666666669</v>
      </c>
      <c r="G507" s="1">
        <f t="shared" si="44"/>
        <v>43968</v>
      </c>
      <c r="H507" s="1">
        <f t="shared" si="45"/>
        <v>43974</v>
      </c>
      <c r="I507" s="2">
        <f t="shared" si="46"/>
        <v>0.5</v>
      </c>
    </row>
    <row r="508" spans="1:9" x14ac:dyDescent="0.35">
      <c r="A508" t="str">
        <f t="shared" si="47"/>
        <v>Denver21</v>
      </c>
      <c r="B508" s="1">
        <v>43971</v>
      </c>
      <c r="C508" t="s">
        <v>200</v>
      </c>
      <c r="D508" s="3">
        <v>0.16666666666666666</v>
      </c>
      <c r="E508">
        <f t="shared" si="48"/>
        <v>21</v>
      </c>
      <c r="F508" s="2">
        <f t="shared" si="43"/>
        <v>0.16666666666666669</v>
      </c>
      <c r="G508" s="1">
        <f t="shared" si="44"/>
        <v>43968</v>
      </c>
      <c r="H508" s="1">
        <f t="shared" si="45"/>
        <v>43974</v>
      </c>
      <c r="I508" s="2">
        <f t="shared" si="46"/>
        <v>0.5</v>
      </c>
    </row>
    <row r="509" spans="1:9" x14ac:dyDescent="0.35">
      <c r="A509" t="str">
        <f t="shared" si="47"/>
        <v>Denver21</v>
      </c>
      <c r="B509" s="1">
        <v>43972</v>
      </c>
      <c r="C509" t="s">
        <v>200</v>
      </c>
      <c r="D509" s="3">
        <v>0</v>
      </c>
      <c r="E509">
        <f t="shared" si="48"/>
        <v>21</v>
      </c>
      <c r="F509" s="2">
        <f t="shared" si="43"/>
        <v>0.16666666666666669</v>
      </c>
      <c r="G509" s="1">
        <f t="shared" si="44"/>
        <v>43968</v>
      </c>
      <c r="H509" s="1">
        <f t="shared" si="45"/>
        <v>43974</v>
      </c>
      <c r="I509" s="2">
        <f t="shared" si="46"/>
        <v>0.5</v>
      </c>
    </row>
    <row r="510" spans="1:9" x14ac:dyDescent="0.35">
      <c r="A510" t="str">
        <f t="shared" si="47"/>
        <v>Denver21</v>
      </c>
      <c r="B510" s="1">
        <v>43973</v>
      </c>
      <c r="C510" t="s">
        <v>200</v>
      </c>
      <c r="D510" s="3">
        <v>0</v>
      </c>
      <c r="E510">
        <f t="shared" si="48"/>
        <v>21</v>
      </c>
      <c r="F510" s="2">
        <f t="shared" si="43"/>
        <v>0.16666666666666669</v>
      </c>
      <c r="G510" s="1">
        <f t="shared" si="44"/>
        <v>43968</v>
      </c>
      <c r="H510" s="1">
        <f t="shared" si="45"/>
        <v>43974</v>
      </c>
      <c r="I510" s="2">
        <f t="shared" si="46"/>
        <v>0.5</v>
      </c>
    </row>
    <row r="511" spans="1:9" x14ac:dyDescent="0.35">
      <c r="A511" t="str">
        <f t="shared" si="47"/>
        <v>Denver21</v>
      </c>
      <c r="B511" s="1">
        <v>43974</v>
      </c>
      <c r="C511" t="s">
        <v>200</v>
      </c>
      <c r="D511" s="3">
        <v>0</v>
      </c>
      <c r="E511">
        <f t="shared" si="48"/>
        <v>21</v>
      </c>
      <c r="F511" s="2">
        <f t="shared" si="43"/>
        <v>0.16666666666666669</v>
      </c>
      <c r="G511" s="1">
        <f t="shared" si="44"/>
        <v>43968</v>
      </c>
      <c r="H511" s="1">
        <f t="shared" si="45"/>
        <v>43974</v>
      </c>
      <c r="I511" s="2">
        <f t="shared" si="46"/>
        <v>0.5</v>
      </c>
    </row>
    <row r="512" spans="1:9" x14ac:dyDescent="0.35">
      <c r="A512" t="str">
        <f t="shared" si="47"/>
        <v>Denver22</v>
      </c>
      <c r="B512" s="1">
        <v>43975</v>
      </c>
      <c r="C512" t="s">
        <v>200</v>
      </c>
      <c r="D512" s="3">
        <v>0</v>
      </c>
      <c r="E512">
        <f t="shared" si="48"/>
        <v>22</v>
      </c>
      <c r="F512" s="2">
        <f t="shared" si="43"/>
        <v>0</v>
      </c>
      <c r="G512" s="1">
        <f t="shared" si="44"/>
        <v>43975</v>
      </c>
      <c r="H512" s="1">
        <f t="shared" si="45"/>
        <v>43981</v>
      </c>
      <c r="I512" s="2">
        <f t="shared" si="46"/>
        <v>0</v>
      </c>
    </row>
    <row r="513" spans="1:9" x14ac:dyDescent="0.35">
      <c r="A513" t="str">
        <f t="shared" si="47"/>
        <v>Denver22</v>
      </c>
      <c r="B513" s="1">
        <v>43976</v>
      </c>
      <c r="C513" t="s">
        <v>200</v>
      </c>
      <c r="D513" s="3">
        <v>0</v>
      </c>
      <c r="E513">
        <f t="shared" si="48"/>
        <v>22</v>
      </c>
      <c r="F513" s="2">
        <f t="shared" si="43"/>
        <v>0</v>
      </c>
      <c r="G513" s="1">
        <f t="shared" si="44"/>
        <v>43975</v>
      </c>
      <c r="H513" s="1">
        <f t="shared" si="45"/>
        <v>43981</v>
      </c>
      <c r="I513" s="2">
        <f t="shared" si="46"/>
        <v>0</v>
      </c>
    </row>
    <row r="514" spans="1:9" x14ac:dyDescent="0.35">
      <c r="A514" t="str">
        <f t="shared" si="47"/>
        <v>Denver22</v>
      </c>
      <c r="B514" s="1">
        <v>43977</v>
      </c>
      <c r="C514" t="s">
        <v>200</v>
      </c>
      <c r="D514" s="3">
        <v>0</v>
      </c>
      <c r="E514">
        <f t="shared" si="48"/>
        <v>22</v>
      </c>
      <c r="F514" s="2">
        <f t="shared" ref="F514:F577" si="49">AVERAGEIFS(D:D,E:E,E514,C:C,C514)</f>
        <v>0</v>
      </c>
      <c r="G514" s="1">
        <f t="shared" ref="G514:G577" si="50">_xlfn.MINIFS(B:B,E:E,E514)</f>
        <v>43975</v>
      </c>
      <c r="H514" s="1">
        <f t="shared" ref="H514:H577" si="51">_xlfn.MAXIFS(B:B,E:E,E514)</f>
        <v>43981</v>
      </c>
      <c r="I514" s="2">
        <f t="shared" ref="I514:I577" si="52">_xlfn.MAXIFS(D:D,A:A,A514)</f>
        <v>0</v>
      </c>
    </row>
    <row r="515" spans="1:9" x14ac:dyDescent="0.35">
      <c r="A515" t="str">
        <f t="shared" ref="A515:A578" si="53">C515&amp;E515</f>
        <v>Denver22</v>
      </c>
      <c r="B515" s="1">
        <v>43978</v>
      </c>
      <c r="C515" t="s">
        <v>200</v>
      </c>
      <c r="D515" s="3">
        <v>0</v>
      </c>
      <c r="E515">
        <f t="shared" si="48"/>
        <v>22</v>
      </c>
      <c r="F515" s="2">
        <f t="shared" si="49"/>
        <v>0</v>
      </c>
      <c r="G515" s="1">
        <f t="shared" si="50"/>
        <v>43975</v>
      </c>
      <c r="H515" s="1">
        <f t="shared" si="51"/>
        <v>43981</v>
      </c>
      <c r="I515" s="2">
        <f t="shared" si="52"/>
        <v>0</v>
      </c>
    </row>
    <row r="516" spans="1:9" x14ac:dyDescent="0.35">
      <c r="A516" t="str">
        <f t="shared" si="53"/>
        <v>Denver22</v>
      </c>
      <c r="B516" s="1">
        <v>43979</v>
      </c>
      <c r="C516" t="s">
        <v>200</v>
      </c>
      <c r="D516" s="3">
        <v>0</v>
      </c>
      <c r="E516">
        <f t="shared" si="48"/>
        <v>22</v>
      </c>
      <c r="F516" s="2">
        <f t="shared" si="49"/>
        <v>0</v>
      </c>
      <c r="G516" s="1">
        <f t="shared" si="50"/>
        <v>43975</v>
      </c>
      <c r="H516" s="1">
        <f t="shared" si="51"/>
        <v>43981</v>
      </c>
      <c r="I516" s="2">
        <f t="shared" si="52"/>
        <v>0</v>
      </c>
    </row>
    <row r="517" spans="1:9" x14ac:dyDescent="0.35">
      <c r="A517" t="str">
        <f t="shared" si="53"/>
        <v>Denver22</v>
      </c>
      <c r="B517" s="1">
        <v>43980</v>
      </c>
      <c r="C517" t="s">
        <v>200</v>
      </c>
      <c r="D517" s="3">
        <v>0</v>
      </c>
      <c r="E517">
        <f t="shared" si="48"/>
        <v>22</v>
      </c>
      <c r="F517" s="2">
        <f t="shared" si="49"/>
        <v>0</v>
      </c>
      <c r="G517" s="1">
        <f t="shared" si="50"/>
        <v>43975</v>
      </c>
      <c r="H517" s="1">
        <f t="shared" si="51"/>
        <v>43981</v>
      </c>
      <c r="I517" s="2">
        <f t="shared" si="52"/>
        <v>0</v>
      </c>
    </row>
    <row r="518" spans="1:9" x14ac:dyDescent="0.35">
      <c r="A518" t="str">
        <f t="shared" si="53"/>
        <v>Denver22</v>
      </c>
      <c r="B518" s="1">
        <v>43981</v>
      </c>
      <c r="C518" t="s">
        <v>200</v>
      </c>
      <c r="D518" s="3">
        <v>0</v>
      </c>
      <c r="E518">
        <f t="shared" si="48"/>
        <v>22</v>
      </c>
      <c r="F518" s="2">
        <f t="shared" si="49"/>
        <v>0</v>
      </c>
      <c r="G518" s="1">
        <f t="shared" si="50"/>
        <v>43975</v>
      </c>
      <c r="H518" s="1">
        <f t="shared" si="51"/>
        <v>43981</v>
      </c>
      <c r="I518" s="2">
        <f t="shared" si="52"/>
        <v>0</v>
      </c>
    </row>
    <row r="519" spans="1:9" x14ac:dyDescent="0.35">
      <c r="A519" t="str">
        <f t="shared" si="53"/>
        <v>Denver23</v>
      </c>
      <c r="B519" s="1">
        <v>43982</v>
      </c>
      <c r="C519" t="s">
        <v>200</v>
      </c>
      <c r="D519" s="3">
        <v>0</v>
      </c>
      <c r="E519">
        <f t="shared" si="48"/>
        <v>23</v>
      </c>
      <c r="F519" s="2">
        <f t="shared" si="49"/>
        <v>0.21428571428571427</v>
      </c>
      <c r="G519" s="1">
        <f t="shared" si="50"/>
        <v>43982</v>
      </c>
      <c r="H519" s="1">
        <f t="shared" si="51"/>
        <v>43988</v>
      </c>
      <c r="I519" s="2">
        <f t="shared" si="52"/>
        <v>0.5</v>
      </c>
    </row>
    <row r="520" spans="1:9" x14ac:dyDescent="0.35">
      <c r="A520" t="str">
        <f t="shared" si="53"/>
        <v>Denver23</v>
      </c>
      <c r="B520" s="1">
        <v>43983</v>
      </c>
      <c r="C520" t="s">
        <v>200</v>
      </c>
      <c r="D520" s="3">
        <v>0.5</v>
      </c>
      <c r="E520">
        <f t="shared" si="48"/>
        <v>23</v>
      </c>
      <c r="F520" s="2">
        <f t="shared" si="49"/>
        <v>0.21428571428571427</v>
      </c>
      <c r="G520" s="1">
        <f t="shared" si="50"/>
        <v>43982</v>
      </c>
      <c r="H520" s="1">
        <f t="shared" si="51"/>
        <v>43988</v>
      </c>
      <c r="I520" s="2">
        <f t="shared" si="52"/>
        <v>0.5</v>
      </c>
    </row>
    <row r="521" spans="1:9" x14ac:dyDescent="0.35">
      <c r="A521" t="str">
        <f t="shared" si="53"/>
        <v>Denver23</v>
      </c>
      <c r="B521" s="1">
        <v>43984</v>
      </c>
      <c r="C521" t="s">
        <v>200</v>
      </c>
      <c r="D521" s="3">
        <v>0.5</v>
      </c>
      <c r="E521">
        <f t="shared" si="48"/>
        <v>23</v>
      </c>
      <c r="F521" s="2">
        <f t="shared" si="49"/>
        <v>0.21428571428571427</v>
      </c>
      <c r="G521" s="1">
        <f t="shared" si="50"/>
        <v>43982</v>
      </c>
      <c r="H521" s="1">
        <f t="shared" si="51"/>
        <v>43988</v>
      </c>
      <c r="I521" s="2">
        <f t="shared" si="52"/>
        <v>0.5</v>
      </c>
    </row>
    <row r="522" spans="1:9" x14ac:dyDescent="0.35">
      <c r="A522" t="str">
        <f t="shared" si="53"/>
        <v>Denver23</v>
      </c>
      <c r="B522" s="1">
        <v>43985</v>
      </c>
      <c r="C522" t="s">
        <v>200</v>
      </c>
      <c r="D522" s="3">
        <v>0.5</v>
      </c>
      <c r="E522">
        <f t="shared" si="48"/>
        <v>23</v>
      </c>
      <c r="F522" s="2">
        <f t="shared" si="49"/>
        <v>0.21428571428571427</v>
      </c>
      <c r="G522" s="1">
        <f t="shared" si="50"/>
        <v>43982</v>
      </c>
      <c r="H522" s="1">
        <f t="shared" si="51"/>
        <v>43988</v>
      </c>
      <c r="I522" s="2">
        <f t="shared" si="52"/>
        <v>0.5</v>
      </c>
    </row>
    <row r="523" spans="1:9" x14ac:dyDescent="0.35">
      <c r="A523" t="str">
        <f t="shared" si="53"/>
        <v>Denver23</v>
      </c>
      <c r="B523" s="1">
        <v>43986</v>
      </c>
      <c r="C523" t="s">
        <v>200</v>
      </c>
      <c r="D523" s="3">
        <v>0</v>
      </c>
      <c r="E523">
        <f t="shared" si="48"/>
        <v>23</v>
      </c>
      <c r="F523" s="2">
        <f t="shared" si="49"/>
        <v>0.21428571428571427</v>
      </c>
      <c r="G523" s="1">
        <f t="shared" si="50"/>
        <v>43982</v>
      </c>
      <c r="H523" s="1">
        <f t="shared" si="51"/>
        <v>43988</v>
      </c>
      <c r="I523" s="2">
        <f t="shared" si="52"/>
        <v>0.5</v>
      </c>
    </row>
    <row r="524" spans="1:9" x14ac:dyDescent="0.35">
      <c r="A524" t="str">
        <f t="shared" si="53"/>
        <v>Denver23</v>
      </c>
      <c r="B524" s="1">
        <v>43987</v>
      </c>
      <c r="C524" t="s">
        <v>200</v>
      </c>
      <c r="D524" s="3">
        <v>0</v>
      </c>
      <c r="E524">
        <f t="shared" si="48"/>
        <v>23</v>
      </c>
      <c r="F524" s="2">
        <f t="shared" si="49"/>
        <v>0.21428571428571427</v>
      </c>
      <c r="G524" s="1">
        <f t="shared" si="50"/>
        <v>43982</v>
      </c>
      <c r="H524" s="1">
        <f t="shared" si="51"/>
        <v>43988</v>
      </c>
      <c r="I524" s="2">
        <f t="shared" si="52"/>
        <v>0.5</v>
      </c>
    </row>
    <row r="525" spans="1:9" x14ac:dyDescent="0.35">
      <c r="A525" t="str">
        <f t="shared" si="53"/>
        <v>Denver23</v>
      </c>
      <c r="B525" s="1">
        <v>43988</v>
      </c>
      <c r="C525" t="s">
        <v>200</v>
      </c>
      <c r="D525" s="3">
        <v>0</v>
      </c>
      <c r="E525">
        <f t="shared" si="48"/>
        <v>23</v>
      </c>
      <c r="F525" s="2">
        <f t="shared" si="49"/>
        <v>0.21428571428571427</v>
      </c>
      <c r="G525" s="1">
        <f t="shared" si="50"/>
        <v>43982</v>
      </c>
      <c r="H525" s="1">
        <f t="shared" si="51"/>
        <v>43988</v>
      </c>
      <c r="I525" s="2">
        <f t="shared" si="52"/>
        <v>0.5</v>
      </c>
    </row>
    <row r="526" spans="1:9" x14ac:dyDescent="0.35">
      <c r="A526" t="str">
        <f t="shared" si="53"/>
        <v>Denver24</v>
      </c>
      <c r="B526" s="1">
        <v>43989</v>
      </c>
      <c r="C526" t="s">
        <v>200</v>
      </c>
      <c r="D526" s="3">
        <v>0</v>
      </c>
      <c r="E526">
        <f t="shared" si="48"/>
        <v>24</v>
      </c>
      <c r="F526" s="2">
        <f t="shared" si="49"/>
        <v>0</v>
      </c>
      <c r="G526" s="1">
        <f t="shared" si="50"/>
        <v>43989</v>
      </c>
      <c r="H526" s="1">
        <f t="shared" si="51"/>
        <v>43995</v>
      </c>
      <c r="I526" s="2">
        <f t="shared" si="52"/>
        <v>0</v>
      </c>
    </row>
    <row r="527" spans="1:9" x14ac:dyDescent="0.35">
      <c r="A527" t="str">
        <f t="shared" si="53"/>
        <v>Denver24</v>
      </c>
      <c r="B527" s="1">
        <v>43990</v>
      </c>
      <c r="C527" t="s">
        <v>200</v>
      </c>
      <c r="D527" s="3">
        <v>0</v>
      </c>
      <c r="E527">
        <f t="shared" si="48"/>
        <v>24</v>
      </c>
      <c r="F527" s="2">
        <f t="shared" si="49"/>
        <v>0</v>
      </c>
      <c r="G527" s="1">
        <f t="shared" si="50"/>
        <v>43989</v>
      </c>
      <c r="H527" s="1">
        <f t="shared" si="51"/>
        <v>43995</v>
      </c>
      <c r="I527" s="2">
        <f t="shared" si="52"/>
        <v>0</v>
      </c>
    </row>
    <row r="528" spans="1:9" x14ac:dyDescent="0.35">
      <c r="A528" t="str">
        <f t="shared" si="53"/>
        <v>Denver24</v>
      </c>
      <c r="B528" s="1">
        <v>43991</v>
      </c>
      <c r="C528" t="s">
        <v>200</v>
      </c>
      <c r="D528" s="3">
        <v>0</v>
      </c>
      <c r="E528">
        <f t="shared" si="48"/>
        <v>24</v>
      </c>
      <c r="F528" s="2">
        <f t="shared" si="49"/>
        <v>0</v>
      </c>
      <c r="G528" s="1">
        <f t="shared" si="50"/>
        <v>43989</v>
      </c>
      <c r="H528" s="1">
        <f t="shared" si="51"/>
        <v>43995</v>
      </c>
      <c r="I528" s="2">
        <f t="shared" si="52"/>
        <v>0</v>
      </c>
    </row>
    <row r="529" spans="1:9" x14ac:dyDescent="0.35">
      <c r="A529" t="str">
        <f t="shared" si="53"/>
        <v>Denver24</v>
      </c>
      <c r="B529" s="1">
        <v>43992</v>
      </c>
      <c r="C529" t="s">
        <v>200</v>
      </c>
      <c r="D529" s="3">
        <v>0</v>
      </c>
      <c r="E529">
        <f t="shared" si="48"/>
        <v>24</v>
      </c>
      <c r="F529" s="2">
        <f t="shared" si="49"/>
        <v>0</v>
      </c>
      <c r="G529" s="1">
        <f t="shared" si="50"/>
        <v>43989</v>
      </c>
      <c r="H529" s="1">
        <f t="shared" si="51"/>
        <v>43995</v>
      </c>
      <c r="I529" s="2">
        <f t="shared" si="52"/>
        <v>0</v>
      </c>
    </row>
    <row r="530" spans="1:9" x14ac:dyDescent="0.35">
      <c r="A530" t="str">
        <f t="shared" si="53"/>
        <v>Denver24</v>
      </c>
      <c r="B530" s="1">
        <v>43993</v>
      </c>
      <c r="C530" t="s">
        <v>200</v>
      </c>
      <c r="D530" s="3">
        <v>0</v>
      </c>
      <c r="E530">
        <f t="shared" si="48"/>
        <v>24</v>
      </c>
      <c r="F530" s="2">
        <f t="shared" si="49"/>
        <v>0</v>
      </c>
      <c r="G530" s="1">
        <f t="shared" si="50"/>
        <v>43989</v>
      </c>
      <c r="H530" s="1">
        <f t="shared" si="51"/>
        <v>43995</v>
      </c>
      <c r="I530" s="2">
        <f t="shared" si="52"/>
        <v>0</v>
      </c>
    </row>
    <row r="531" spans="1:9" x14ac:dyDescent="0.35">
      <c r="A531" t="str">
        <f t="shared" si="53"/>
        <v>Denver24</v>
      </c>
      <c r="B531" s="1">
        <v>43994</v>
      </c>
      <c r="C531" t="s">
        <v>200</v>
      </c>
      <c r="D531" s="3">
        <v>0</v>
      </c>
      <c r="E531">
        <f t="shared" si="48"/>
        <v>24</v>
      </c>
      <c r="F531" s="2">
        <f t="shared" si="49"/>
        <v>0</v>
      </c>
      <c r="G531" s="1">
        <f t="shared" si="50"/>
        <v>43989</v>
      </c>
      <c r="H531" s="1">
        <f t="shared" si="51"/>
        <v>43995</v>
      </c>
      <c r="I531" s="2">
        <f t="shared" si="52"/>
        <v>0</v>
      </c>
    </row>
    <row r="532" spans="1:9" x14ac:dyDescent="0.35">
      <c r="A532" t="str">
        <f t="shared" si="53"/>
        <v>Denver24</v>
      </c>
      <c r="B532" s="1">
        <v>43995</v>
      </c>
      <c r="C532" t="s">
        <v>200</v>
      </c>
      <c r="D532" s="3">
        <v>0</v>
      </c>
      <c r="E532">
        <f t="shared" si="48"/>
        <v>24</v>
      </c>
      <c r="F532" s="2">
        <f t="shared" si="49"/>
        <v>0</v>
      </c>
      <c r="G532" s="1">
        <f t="shared" si="50"/>
        <v>43989</v>
      </c>
      <c r="H532" s="1">
        <f t="shared" si="51"/>
        <v>43995</v>
      </c>
      <c r="I532" s="2">
        <f t="shared" si="52"/>
        <v>0</v>
      </c>
    </row>
    <row r="533" spans="1:9" x14ac:dyDescent="0.35">
      <c r="A533" t="str">
        <f t="shared" si="53"/>
        <v>Denver25</v>
      </c>
      <c r="B533" s="1">
        <v>43996</v>
      </c>
      <c r="C533" t="s">
        <v>200</v>
      </c>
      <c r="D533" s="3">
        <v>0</v>
      </c>
      <c r="E533">
        <f t="shared" si="48"/>
        <v>25</v>
      </c>
      <c r="F533" s="2">
        <f t="shared" si="49"/>
        <v>0</v>
      </c>
      <c r="G533" s="1">
        <f t="shared" si="50"/>
        <v>43996</v>
      </c>
      <c r="H533" s="1">
        <f t="shared" si="51"/>
        <v>44002</v>
      </c>
      <c r="I533" s="2">
        <f t="shared" si="52"/>
        <v>0</v>
      </c>
    </row>
    <row r="534" spans="1:9" x14ac:dyDescent="0.35">
      <c r="A534" t="str">
        <f t="shared" si="53"/>
        <v>Denver25</v>
      </c>
      <c r="B534" s="1">
        <v>43997</v>
      </c>
      <c r="C534" t="s">
        <v>200</v>
      </c>
      <c r="D534" s="3">
        <v>0</v>
      </c>
      <c r="E534">
        <f t="shared" si="48"/>
        <v>25</v>
      </c>
      <c r="F534" s="2">
        <f t="shared" si="49"/>
        <v>0</v>
      </c>
      <c r="G534" s="1">
        <f t="shared" si="50"/>
        <v>43996</v>
      </c>
      <c r="H534" s="1">
        <f t="shared" si="51"/>
        <v>44002</v>
      </c>
      <c r="I534" s="2">
        <f t="shared" si="52"/>
        <v>0</v>
      </c>
    </row>
    <row r="535" spans="1:9" x14ac:dyDescent="0.35">
      <c r="A535" t="str">
        <f t="shared" si="53"/>
        <v>Denver25</v>
      </c>
      <c r="B535" s="1">
        <v>43998</v>
      </c>
      <c r="C535" t="s">
        <v>200</v>
      </c>
      <c r="D535" s="3">
        <v>0</v>
      </c>
      <c r="E535">
        <f t="shared" si="48"/>
        <v>25</v>
      </c>
      <c r="F535" s="2">
        <f t="shared" si="49"/>
        <v>0</v>
      </c>
      <c r="G535" s="1">
        <f t="shared" si="50"/>
        <v>43996</v>
      </c>
      <c r="H535" s="1">
        <f t="shared" si="51"/>
        <v>44002</v>
      </c>
      <c r="I535" s="2">
        <f t="shared" si="52"/>
        <v>0</v>
      </c>
    </row>
    <row r="536" spans="1:9" x14ac:dyDescent="0.35">
      <c r="A536" t="str">
        <f t="shared" si="53"/>
        <v>Denver25</v>
      </c>
      <c r="B536" s="1">
        <v>43999</v>
      </c>
      <c r="C536" t="s">
        <v>200</v>
      </c>
      <c r="D536" s="3">
        <v>0</v>
      </c>
      <c r="E536">
        <f t="shared" si="48"/>
        <v>25</v>
      </c>
      <c r="F536" s="2">
        <f t="shared" si="49"/>
        <v>0</v>
      </c>
      <c r="G536" s="1">
        <f t="shared" si="50"/>
        <v>43996</v>
      </c>
      <c r="H536" s="1">
        <f t="shared" si="51"/>
        <v>44002</v>
      </c>
      <c r="I536" s="2">
        <f t="shared" si="52"/>
        <v>0</v>
      </c>
    </row>
    <row r="537" spans="1:9" x14ac:dyDescent="0.35">
      <c r="A537" t="str">
        <f t="shared" si="53"/>
        <v>Denver25</v>
      </c>
      <c r="B537" s="1">
        <v>44000</v>
      </c>
      <c r="C537" t="s">
        <v>200</v>
      </c>
      <c r="D537" s="3">
        <v>0</v>
      </c>
      <c r="E537">
        <f t="shared" si="48"/>
        <v>25</v>
      </c>
      <c r="F537" s="2">
        <f t="shared" si="49"/>
        <v>0</v>
      </c>
      <c r="G537" s="1">
        <f t="shared" si="50"/>
        <v>43996</v>
      </c>
      <c r="H537" s="1">
        <f t="shared" si="51"/>
        <v>44002</v>
      </c>
      <c r="I537" s="2">
        <f t="shared" si="52"/>
        <v>0</v>
      </c>
    </row>
    <row r="538" spans="1:9" x14ac:dyDescent="0.35">
      <c r="A538" t="str">
        <f t="shared" si="53"/>
        <v>Denver25</v>
      </c>
      <c r="B538" s="1">
        <v>44001</v>
      </c>
      <c r="C538" t="s">
        <v>200</v>
      </c>
      <c r="D538" s="3">
        <v>0</v>
      </c>
      <c r="E538">
        <f t="shared" si="48"/>
        <v>25</v>
      </c>
      <c r="F538" s="2">
        <f t="shared" si="49"/>
        <v>0</v>
      </c>
      <c r="G538" s="1">
        <f t="shared" si="50"/>
        <v>43996</v>
      </c>
      <c r="H538" s="1">
        <f t="shared" si="51"/>
        <v>44002</v>
      </c>
      <c r="I538" s="2">
        <f t="shared" si="52"/>
        <v>0</v>
      </c>
    </row>
    <row r="539" spans="1:9" x14ac:dyDescent="0.35">
      <c r="A539" t="str">
        <f t="shared" si="53"/>
        <v>Denver25</v>
      </c>
      <c r="B539" s="1">
        <v>44002</v>
      </c>
      <c r="C539" t="s">
        <v>200</v>
      </c>
      <c r="D539" s="3">
        <v>0</v>
      </c>
      <c r="E539">
        <f t="shared" si="48"/>
        <v>25</v>
      </c>
      <c r="F539" s="2">
        <f t="shared" si="49"/>
        <v>0</v>
      </c>
      <c r="G539" s="1">
        <f t="shared" si="50"/>
        <v>43996</v>
      </c>
      <c r="H539" s="1">
        <f t="shared" si="51"/>
        <v>44002</v>
      </c>
      <c r="I539" s="2">
        <f t="shared" si="52"/>
        <v>0</v>
      </c>
    </row>
    <row r="540" spans="1:9" x14ac:dyDescent="0.35">
      <c r="A540" t="str">
        <f t="shared" si="53"/>
        <v>Denver26</v>
      </c>
      <c r="B540" s="1">
        <v>44003</v>
      </c>
      <c r="C540" t="s">
        <v>200</v>
      </c>
      <c r="D540" s="3">
        <v>0.16666666666666666</v>
      </c>
      <c r="E540">
        <f t="shared" si="48"/>
        <v>26</v>
      </c>
      <c r="F540" s="2">
        <f t="shared" si="49"/>
        <v>0.33333333333333331</v>
      </c>
      <c r="G540" s="1">
        <f t="shared" si="50"/>
        <v>44003</v>
      </c>
      <c r="H540" s="1">
        <f t="shared" si="51"/>
        <v>44009</v>
      </c>
      <c r="I540" s="2">
        <f t="shared" si="52"/>
        <v>0.83333333333333337</v>
      </c>
    </row>
    <row r="541" spans="1:9" x14ac:dyDescent="0.35">
      <c r="A541" t="str">
        <f t="shared" si="53"/>
        <v>Denver26</v>
      </c>
      <c r="B541" s="1">
        <v>44004</v>
      </c>
      <c r="C541" t="s">
        <v>200</v>
      </c>
      <c r="D541" s="3">
        <v>0.5</v>
      </c>
      <c r="E541">
        <f t="shared" si="48"/>
        <v>26</v>
      </c>
      <c r="F541" s="2">
        <f t="shared" si="49"/>
        <v>0.33333333333333331</v>
      </c>
      <c r="G541" s="1">
        <f t="shared" si="50"/>
        <v>44003</v>
      </c>
      <c r="H541" s="1">
        <f t="shared" si="51"/>
        <v>44009</v>
      </c>
      <c r="I541" s="2">
        <f t="shared" si="52"/>
        <v>0.83333333333333337</v>
      </c>
    </row>
    <row r="542" spans="1:9" x14ac:dyDescent="0.35">
      <c r="A542" t="str">
        <f t="shared" si="53"/>
        <v>Denver26</v>
      </c>
      <c r="B542" s="1">
        <v>44005</v>
      </c>
      <c r="C542" t="s">
        <v>200</v>
      </c>
      <c r="D542" s="3">
        <v>0.83333333333333337</v>
      </c>
      <c r="E542">
        <f t="shared" si="48"/>
        <v>26</v>
      </c>
      <c r="F542" s="2">
        <f t="shared" si="49"/>
        <v>0.33333333333333331</v>
      </c>
      <c r="G542" s="1">
        <f t="shared" si="50"/>
        <v>44003</v>
      </c>
      <c r="H542" s="1">
        <f t="shared" si="51"/>
        <v>44009</v>
      </c>
      <c r="I542" s="2">
        <f t="shared" si="52"/>
        <v>0.83333333333333337</v>
      </c>
    </row>
    <row r="543" spans="1:9" x14ac:dyDescent="0.35">
      <c r="A543" t="str">
        <f t="shared" si="53"/>
        <v>Denver26</v>
      </c>
      <c r="B543" s="1">
        <v>44006</v>
      </c>
      <c r="C543" t="s">
        <v>200</v>
      </c>
      <c r="D543" s="3">
        <v>0.66666666666666663</v>
      </c>
      <c r="E543">
        <f t="shared" si="48"/>
        <v>26</v>
      </c>
      <c r="F543" s="2">
        <f t="shared" si="49"/>
        <v>0.33333333333333331</v>
      </c>
      <c r="G543" s="1">
        <f t="shared" si="50"/>
        <v>44003</v>
      </c>
      <c r="H543" s="1">
        <f t="shared" si="51"/>
        <v>44009</v>
      </c>
      <c r="I543" s="2">
        <f t="shared" si="52"/>
        <v>0.83333333333333337</v>
      </c>
    </row>
    <row r="544" spans="1:9" x14ac:dyDescent="0.35">
      <c r="A544" t="str">
        <f t="shared" si="53"/>
        <v>Denver26</v>
      </c>
      <c r="B544" s="1">
        <v>44007</v>
      </c>
      <c r="C544" t="s">
        <v>200</v>
      </c>
      <c r="D544" s="3">
        <v>0.16666666666666666</v>
      </c>
      <c r="E544">
        <f t="shared" si="48"/>
        <v>26</v>
      </c>
      <c r="F544" s="2">
        <f t="shared" si="49"/>
        <v>0.33333333333333331</v>
      </c>
      <c r="G544" s="1">
        <f t="shared" si="50"/>
        <v>44003</v>
      </c>
      <c r="H544" s="1">
        <f t="shared" si="51"/>
        <v>44009</v>
      </c>
      <c r="I544" s="2">
        <f t="shared" si="52"/>
        <v>0.83333333333333337</v>
      </c>
    </row>
    <row r="545" spans="1:9" x14ac:dyDescent="0.35">
      <c r="A545" t="str">
        <f t="shared" si="53"/>
        <v>Denver26</v>
      </c>
      <c r="B545" s="1">
        <v>44008</v>
      </c>
      <c r="C545" t="s">
        <v>200</v>
      </c>
      <c r="D545" s="3">
        <v>0</v>
      </c>
      <c r="E545">
        <f t="shared" si="48"/>
        <v>26</v>
      </c>
      <c r="F545" s="2">
        <f t="shared" si="49"/>
        <v>0.33333333333333331</v>
      </c>
      <c r="G545" s="1">
        <f t="shared" si="50"/>
        <v>44003</v>
      </c>
      <c r="H545" s="1">
        <f t="shared" si="51"/>
        <v>44009</v>
      </c>
      <c r="I545" s="2">
        <f t="shared" si="52"/>
        <v>0.83333333333333337</v>
      </c>
    </row>
    <row r="546" spans="1:9" x14ac:dyDescent="0.35">
      <c r="A546" t="str">
        <f t="shared" si="53"/>
        <v>Denver26</v>
      </c>
      <c r="B546" s="1">
        <v>44009</v>
      </c>
      <c r="C546" t="s">
        <v>200</v>
      </c>
      <c r="D546" s="3">
        <v>0</v>
      </c>
      <c r="E546">
        <f t="shared" si="48"/>
        <v>26</v>
      </c>
      <c r="F546" s="2">
        <f t="shared" si="49"/>
        <v>0.33333333333333331</v>
      </c>
      <c r="G546" s="1">
        <f t="shared" si="50"/>
        <v>44003</v>
      </c>
      <c r="H546" s="1">
        <f t="shared" si="51"/>
        <v>44009</v>
      </c>
      <c r="I546" s="2">
        <f t="shared" si="52"/>
        <v>0.83333333333333337</v>
      </c>
    </row>
    <row r="547" spans="1:9" x14ac:dyDescent="0.35">
      <c r="A547" t="str">
        <f t="shared" si="53"/>
        <v>Denver27</v>
      </c>
      <c r="B547" s="1">
        <v>44010</v>
      </c>
      <c r="C547" t="s">
        <v>200</v>
      </c>
      <c r="D547" s="3">
        <v>0</v>
      </c>
      <c r="E547">
        <f t="shared" si="48"/>
        <v>27</v>
      </c>
      <c r="F547" s="2">
        <f t="shared" si="49"/>
        <v>0</v>
      </c>
      <c r="G547" s="1">
        <f t="shared" si="50"/>
        <v>44010</v>
      </c>
      <c r="H547" s="1">
        <f t="shared" si="51"/>
        <v>44016</v>
      </c>
      <c r="I547" s="2">
        <f t="shared" si="52"/>
        <v>0</v>
      </c>
    </row>
    <row r="548" spans="1:9" x14ac:dyDescent="0.35">
      <c r="A548" t="str">
        <f t="shared" si="53"/>
        <v>Denver27</v>
      </c>
      <c r="B548" s="1">
        <v>44011</v>
      </c>
      <c r="C548" t="s">
        <v>200</v>
      </c>
      <c r="D548" s="3">
        <v>0</v>
      </c>
      <c r="E548">
        <f t="shared" si="48"/>
        <v>27</v>
      </c>
      <c r="F548" s="2">
        <f t="shared" si="49"/>
        <v>0</v>
      </c>
      <c r="G548" s="1">
        <f t="shared" si="50"/>
        <v>44010</v>
      </c>
      <c r="H548" s="1">
        <f t="shared" si="51"/>
        <v>44016</v>
      </c>
      <c r="I548" s="2">
        <f t="shared" si="52"/>
        <v>0</v>
      </c>
    </row>
    <row r="549" spans="1:9" x14ac:dyDescent="0.35">
      <c r="A549" t="str">
        <f t="shared" si="53"/>
        <v>Denver27</v>
      </c>
      <c r="B549" s="1">
        <v>44012</v>
      </c>
      <c r="C549" t="s">
        <v>200</v>
      </c>
      <c r="D549" s="3">
        <v>0</v>
      </c>
      <c r="E549">
        <f t="shared" si="48"/>
        <v>27</v>
      </c>
      <c r="F549" s="2">
        <f t="shared" si="49"/>
        <v>0</v>
      </c>
      <c r="G549" s="1">
        <f t="shared" si="50"/>
        <v>44010</v>
      </c>
      <c r="H549" s="1">
        <f t="shared" si="51"/>
        <v>44016</v>
      </c>
      <c r="I549" s="2">
        <f t="shared" si="52"/>
        <v>0</v>
      </c>
    </row>
    <row r="550" spans="1:9" x14ac:dyDescent="0.35">
      <c r="A550" t="str">
        <f t="shared" si="53"/>
        <v>Denver27</v>
      </c>
      <c r="B550" s="1">
        <v>44013</v>
      </c>
      <c r="C550" t="s">
        <v>200</v>
      </c>
      <c r="D550" s="3">
        <v>0</v>
      </c>
      <c r="E550">
        <f t="shared" si="48"/>
        <v>27</v>
      </c>
      <c r="F550" s="2">
        <f t="shared" si="49"/>
        <v>0</v>
      </c>
      <c r="G550" s="1">
        <f t="shared" si="50"/>
        <v>44010</v>
      </c>
      <c r="H550" s="1">
        <f t="shared" si="51"/>
        <v>44016</v>
      </c>
      <c r="I550" s="2">
        <f t="shared" si="52"/>
        <v>0</v>
      </c>
    </row>
    <row r="551" spans="1:9" x14ac:dyDescent="0.35">
      <c r="A551" t="str">
        <f t="shared" si="53"/>
        <v>Denver27</v>
      </c>
      <c r="B551" s="1">
        <v>44014</v>
      </c>
      <c r="C551" t="s">
        <v>200</v>
      </c>
      <c r="D551" s="3">
        <v>0</v>
      </c>
      <c r="E551">
        <f t="shared" si="48"/>
        <v>27</v>
      </c>
      <c r="F551" s="2">
        <f t="shared" si="49"/>
        <v>0</v>
      </c>
      <c r="G551" s="1">
        <f t="shared" si="50"/>
        <v>44010</v>
      </c>
      <c r="H551" s="1">
        <f t="shared" si="51"/>
        <v>44016</v>
      </c>
      <c r="I551" s="2">
        <f t="shared" si="52"/>
        <v>0</v>
      </c>
    </row>
    <row r="552" spans="1:9" x14ac:dyDescent="0.35">
      <c r="A552" t="str">
        <f t="shared" si="53"/>
        <v>Denver27</v>
      </c>
      <c r="B552" s="1">
        <v>44015</v>
      </c>
      <c r="C552" t="s">
        <v>200</v>
      </c>
      <c r="D552" s="3">
        <v>0</v>
      </c>
      <c r="E552">
        <f t="shared" si="48"/>
        <v>27</v>
      </c>
      <c r="F552" s="2">
        <f t="shared" si="49"/>
        <v>0</v>
      </c>
      <c r="G552" s="1">
        <f t="shared" si="50"/>
        <v>44010</v>
      </c>
      <c r="H552" s="1">
        <f t="shared" si="51"/>
        <v>44016</v>
      </c>
      <c r="I552" s="2">
        <f t="shared" si="52"/>
        <v>0</v>
      </c>
    </row>
    <row r="553" spans="1:9" x14ac:dyDescent="0.35">
      <c r="A553" t="str">
        <f t="shared" si="53"/>
        <v>Denver27</v>
      </c>
      <c r="B553" s="1">
        <v>44016</v>
      </c>
      <c r="C553" t="s">
        <v>200</v>
      </c>
      <c r="D553" s="3">
        <v>0</v>
      </c>
      <c r="E553">
        <f t="shared" si="48"/>
        <v>27</v>
      </c>
      <c r="F553" s="2">
        <f t="shared" si="49"/>
        <v>0</v>
      </c>
      <c r="G553" s="1">
        <f t="shared" si="50"/>
        <v>44010</v>
      </c>
      <c r="H553" s="1">
        <f t="shared" si="51"/>
        <v>44016</v>
      </c>
      <c r="I553" s="2">
        <f t="shared" si="52"/>
        <v>0</v>
      </c>
    </row>
    <row r="554" spans="1:9" x14ac:dyDescent="0.35">
      <c r="A554" t="str">
        <f t="shared" si="53"/>
        <v>Denver28</v>
      </c>
      <c r="B554" s="1">
        <v>44017</v>
      </c>
      <c r="C554" t="s">
        <v>200</v>
      </c>
      <c r="D554" s="3">
        <v>0</v>
      </c>
      <c r="E554">
        <f t="shared" si="48"/>
        <v>28</v>
      </c>
      <c r="F554" s="2">
        <f t="shared" si="49"/>
        <v>0</v>
      </c>
      <c r="G554" s="1">
        <f t="shared" si="50"/>
        <v>44017</v>
      </c>
      <c r="H554" s="1">
        <f t="shared" si="51"/>
        <v>44023</v>
      </c>
      <c r="I554" s="2">
        <f t="shared" si="52"/>
        <v>0</v>
      </c>
    </row>
    <row r="555" spans="1:9" x14ac:dyDescent="0.35">
      <c r="A555" t="str">
        <f t="shared" si="53"/>
        <v>Denver28</v>
      </c>
      <c r="B555" s="1">
        <v>44018</v>
      </c>
      <c r="C555" t="s">
        <v>200</v>
      </c>
      <c r="D555" s="3">
        <v>0</v>
      </c>
      <c r="E555">
        <f t="shared" si="48"/>
        <v>28</v>
      </c>
      <c r="F555" s="2">
        <f t="shared" si="49"/>
        <v>0</v>
      </c>
      <c r="G555" s="1">
        <f t="shared" si="50"/>
        <v>44017</v>
      </c>
      <c r="H555" s="1">
        <f t="shared" si="51"/>
        <v>44023</v>
      </c>
      <c r="I555" s="2">
        <f t="shared" si="52"/>
        <v>0</v>
      </c>
    </row>
    <row r="556" spans="1:9" x14ac:dyDescent="0.35">
      <c r="A556" t="str">
        <f t="shared" si="53"/>
        <v>Denver28</v>
      </c>
      <c r="B556" s="1">
        <v>44019</v>
      </c>
      <c r="C556" t="s">
        <v>200</v>
      </c>
      <c r="D556" s="3">
        <v>0</v>
      </c>
      <c r="E556">
        <f t="shared" si="48"/>
        <v>28</v>
      </c>
      <c r="F556" s="2">
        <f t="shared" si="49"/>
        <v>0</v>
      </c>
      <c r="G556" s="1">
        <f t="shared" si="50"/>
        <v>44017</v>
      </c>
      <c r="H556" s="1">
        <f t="shared" si="51"/>
        <v>44023</v>
      </c>
      <c r="I556" s="2">
        <f t="shared" si="52"/>
        <v>0</v>
      </c>
    </row>
    <row r="557" spans="1:9" x14ac:dyDescent="0.35">
      <c r="A557" t="str">
        <f t="shared" si="53"/>
        <v>Denver28</v>
      </c>
      <c r="B557" s="1">
        <v>44020</v>
      </c>
      <c r="C557" t="s">
        <v>200</v>
      </c>
      <c r="D557" s="3">
        <v>0</v>
      </c>
      <c r="E557">
        <f t="shared" si="48"/>
        <v>28</v>
      </c>
      <c r="F557" s="2">
        <f t="shared" si="49"/>
        <v>0</v>
      </c>
      <c r="G557" s="1">
        <f t="shared" si="50"/>
        <v>44017</v>
      </c>
      <c r="H557" s="1">
        <f t="shared" si="51"/>
        <v>44023</v>
      </c>
      <c r="I557" s="2">
        <f t="shared" si="52"/>
        <v>0</v>
      </c>
    </row>
    <row r="558" spans="1:9" x14ac:dyDescent="0.35">
      <c r="A558" t="str">
        <f t="shared" si="53"/>
        <v>Denver28</v>
      </c>
      <c r="B558" s="1">
        <v>44021</v>
      </c>
      <c r="C558" t="s">
        <v>200</v>
      </c>
      <c r="D558" s="3">
        <v>0</v>
      </c>
      <c r="E558">
        <f t="shared" si="48"/>
        <v>28</v>
      </c>
      <c r="F558" s="2">
        <f t="shared" si="49"/>
        <v>0</v>
      </c>
      <c r="G558" s="1">
        <f t="shared" si="50"/>
        <v>44017</v>
      </c>
      <c r="H558" s="1">
        <f t="shared" si="51"/>
        <v>44023</v>
      </c>
      <c r="I558" s="2">
        <f t="shared" si="52"/>
        <v>0</v>
      </c>
    </row>
    <row r="559" spans="1:9" x14ac:dyDescent="0.35">
      <c r="A559" t="str">
        <f t="shared" si="53"/>
        <v>Denver28</v>
      </c>
      <c r="B559" s="1">
        <v>44022</v>
      </c>
      <c r="C559" t="s">
        <v>200</v>
      </c>
      <c r="D559" s="3">
        <v>0</v>
      </c>
      <c r="E559">
        <f t="shared" si="48"/>
        <v>28</v>
      </c>
      <c r="F559" s="2">
        <f t="shared" si="49"/>
        <v>0</v>
      </c>
      <c r="G559" s="1">
        <f t="shared" si="50"/>
        <v>44017</v>
      </c>
      <c r="H559" s="1">
        <f t="shared" si="51"/>
        <v>44023</v>
      </c>
      <c r="I559" s="2">
        <f t="shared" si="52"/>
        <v>0</v>
      </c>
    </row>
    <row r="560" spans="1:9" x14ac:dyDescent="0.35">
      <c r="A560" t="str">
        <f t="shared" si="53"/>
        <v>Denver28</v>
      </c>
      <c r="B560" s="1">
        <v>44023</v>
      </c>
      <c r="C560" t="s">
        <v>200</v>
      </c>
      <c r="D560" s="3">
        <v>0</v>
      </c>
      <c r="E560">
        <f t="shared" ref="E560:E623" si="54">WEEKNUM(B560)</f>
        <v>28</v>
      </c>
      <c r="F560" s="2">
        <f t="shared" si="49"/>
        <v>0</v>
      </c>
      <c r="G560" s="1">
        <f t="shared" si="50"/>
        <v>44017</v>
      </c>
      <c r="H560" s="1">
        <f t="shared" si="51"/>
        <v>44023</v>
      </c>
      <c r="I560" s="2">
        <f t="shared" si="52"/>
        <v>0</v>
      </c>
    </row>
    <row r="561" spans="1:9" x14ac:dyDescent="0.35">
      <c r="A561" t="str">
        <f t="shared" si="53"/>
        <v>Denver29</v>
      </c>
      <c r="B561" s="1">
        <v>44024</v>
      </c>
      <c r="C561" t="s">
        <v>200</v>
      </c>
      <c r="D561" s="3">
        <v>0</v>
      </c>
      <c r="E561">
        <f t="shared" si="54"/>
        <v>29</v>
      </c>
      <c r="F561" s="2">
        <f t="shared" si="49"/>
        <v>0</v>
      </c>
      <c r="G561" s="1">
        <f t="shared" si="50"/>
        <v>44024</v>
      </c>
      <c r="H561" s="1">
        <f t="shared" si="51"/>
        <v>44030</v>
      </c>
      <c r="I561" s="2">
        <f t="shared" si="52"/>
        <v>0</v>
      </c>
    </row>
    <row r="562" spans="1:9" x14ac:dyDescent="0.35">
      <c r="A562" t="str">
        <f t="shared" si="53"/>
        <v>Denver29</v>
      </c>
      <c r="B562" s="1">
        <v>44025</v>
      </c>
      <c r="C562" t="s">
        <v>200</v>
      </c>
      <c r="D562" s="3">
        <v>0</v>
      </c>
      <c r="E562">
        <f t="shared" si="54"/>
        <v>29</v>
      </c>
      <c r="F562" s="2">
        <f t="shared" si="49"/>
        <v>0</v>
      </c>
      <c r="G562" s="1">
        <f t="shared" si="50"/>
        <v>44024</v>
      </c>
      <c r="H562" s="1">
        <f t="shared" si="51"/>
        <v>44030</v>
      </c>
      <c r="I562" s="2">
        <f t="shared" si="52"/>
        <v>0</v>
      </c>
    </row>
    <row r="563" spans="1:9" x14ac:dyDescent="0.35">
      <c r="A563" t="str">
        <f t="shared" si="53"/>
        <v>Denver29</v>
      </c>
      <c r="B563" s="1">
        <v>44026</v>
      </c>
      <c r="C563" t="s">
        <v>200</v>
      </c>
      <c r="D563" s="3">
        <v>0</v>
      </c>
      <c r="E563">
        <f t="shared" si="54"/>
        <v>29</v>
      </c>
      <c r="F563" s="2">
        <f t="shared" si="49"/>
        <v>0</v>
      </c>
      <c r="G563" s="1">
        <f t="shared" si="50"/>
        <v>44024</v>
      </c>
      <c r="H563" s="1">
        <f t="shared" si="51"/>
        <v>44030</v>
      </c>
      <c r="I563" s="2">
        <f t="shared" si="52"/>
        <v>0</v>
      </c>
    </row>
    <row r="564" spans="1:9" x14ac:dyDescent="0.35">
      <c r="A564" t="str">
        <f t="shared" si="53"/>
        <v>Denver29</v>
      </c>
      <c r="B564" s="1">
        <v>44027</v>
      </c>
      <c r="C564" t="s">
        <v>200</v>
      </c>
      <c r="D564" s="3">
        <v>0</v>
      </c>
      <c r="E564">
        <f t="shared" si="54"/>
        <v>29</v>
      </c>
      <c r="F564" s="2">
        <f t="shared" si="49"/>
        <v>0</v>
      </c>
      <c r="G564" s="1">
        <f t="shared" si="50"/>
        <v>44024</v>
      </c>
      <c r="H564" s="1">
        <f t="shared" si="51"/>
        <v>44030</v>
      </c>
      <c r="I564" s="2">
        <f t="shared" si="52"/>
        <v>0</v>
      </c>
    </row>
    <row r="565" spans="1:9" x14ac:dyDescent="0.35">
      <c r="A565" t="str">
        <f t="shared" si="53"/>
        <v>Denver29</v>
      </c>
      <c r="B565" s="1">
        <v>44028</v>
      </c>
      <c r="C565" t="s">
        <v>200</v>
      </c>
      <c r="D565" s="3">
        <v>0</v>
      </c>
      <c r="E565">
        <f t="shared" si="54"/>
        <v>29</v>
      </c>
      <c r="F565" s="2">
        <f t="shared" si="49"/>
        <v>0</v>
      </c>
      <c r="G565" s="1">
        <f t="shared" si="50"/>
        <v>44024</v>
      </c>
      <c r="H565" s="1">
        <f t="shared" si="51"/>
        <v>44030</v>
      </c>
      <c r="I565" s="2">
        <f t="shared" si="52"/>
        <v>0</v>
      </c>
    </row>
    <row r="566" spans="1:9" x14ac:dyDescent="0.35">
      <c r="A566" t="str">
        <f t="shared" si="53"/>
        <v>Denver29</v>
      </c>
      <c r="B566" s="1">
        <v>44029</v>
      </c>
      <c r="C566" t="s">
        <v>200</v>
      </c>
      <c r="D566" s="3">
        <v>0</v>
      </c>
      <c r="E566">
        <f t="shared" si="54"/>
        <v>29</v>
      </c>
      <c r="F566" s="2">
        <f t="shared" si="49"/>
        <v>0</v>
      </c>
      <c r="G566" s="1">
        <f t="shared" si="50"/>
        <v>44024</v>
      </c>
      <c r="H566" s="1">
        <f t="shared" si="51"/>
        <v>44030</v>
      </c>
      <c r="I566" s="2">
        <f t="shared" si="52"/>
        <v>0</v>
      </c>
    </row>
    <row r="567" spans="1:9" x14ac:dyDescent="0.35">
      <c r="A567" t="str">
        <f t="shared" si="53"/>
        <v>Denver29</v>
      </c>
      <c r="B567" s="1">
        <v>44030</v>
      </c>
      <c r="C567" t="s">
        <v>200</v>
      </c>
      <c r="D567" s="3">
        <v>0</v>
      </c>
      <c r="E567">
        <f t="shared" si="54"/>
        <v>29</v>
      </c>
      <c r="F567" s="2">
        <f t="shared" si="49"/>
        <v>0</v>
      </c>
      <c r="G567" s="1">
        <f t="shared" si="50"/>
        <v>44024</v>
      </c>
      <c r="H567" s="1">
        <f t="shared" si="51"/>
        <v>44030</v>
      </c>
      <c r="I567" s="2">
        <f t="shared" si="52"/>
        <v>0</v>
      </c>
    </row>
    <row r="568" spans="1:9" x14ac:dyDescent="0.35">
      <c r="A568" t="str">
        <f t="shared" si="53"/>
        <v>Denver30</v>
      </c>
      <c r="B568" s="1">
        <v>44031</v>
      </c>
      <c r="C568" t="s">
        <v>200</v>
      </c>
      <c r="D568" s="3">
        <v>0</v>
      </c>
      <c r="E568">
        <f t="shared" si="54"/>
        <v>30</v>
      </c>
      <c r="F568" s="2">
        <f t="shared" si="49"/>
        <v>0</v>
      </c>
      <c r="G568" s="1">
        <f t="shared" si="50"/>
        <v>44031</v>
      </c>
      <c r="H568" s="1">
        <f t="shared" si="51"/>
        <v>44037</v>
      </c>
      <c r="I568" s="2">
        <f t="shared" si="52"/>
        <v>0</v>
      </c>
    </row>
    <row r="569" spans="1:9" x14ac:dyDescent="0.35">
      <c r="A569" t="str">
        <f t="shared" si="53"/>
        <v>Denver30</v>
      </c>
      <c r="B569" s="1">
        <v>44032</v>
      </c>
      <c r="C569" t="s">
        <v>200</v>
      </c>
      <c r="D569" s="3">
        <v>0</v>
      </c>
      <c r="E569">
        <f t="shared" si="54"/>
        <v>30</v>
      </c>
      <c r="F569" s="2">
        <f t="shared" si="49"/>
        <v>0</v>
      </c>
      <c r="G569" s="1">
        <f t="shared" si="50"/>
        <v>44031</v>
      </c>
      <c r="H569" s="1">
        <f t="shared" si="51"/>
        <v>44037</v>
      </c>
      <c r="I569" s="2">
        <f t="shared" si="52"/>
        <v>0</v>
      </c>
    </row>
    <row r="570" spans="1:9" x14ac:dyDescent="0.35">
      <c r="A570" t="str">
        <f t="shared" si="53"/>
        <v>Denver30</v>
      </c>
      <c r="B570" s="1">
        <v>44033</v>
      </c>
      <c r="C570" t="s">
        <v>200</v>
      </c>
      <c r="D570" s="3">
        <v>0</v>
      </c>
      <c r="E570">
        <f t="shared" si="54"/>
        <v>30</v>
      </c>
      <c r="F570" s="2">
        <f t="shared" si="49"/>
        <v>0</v>
      </c>
      <c r="G570" s="1">
        <f t="shared" si="50"/>
        <v>44031</v>
      </c>
      <c r="H570" s="1">
        <f t="shared" si="51"/>
        <v>44037</v>
      </c>
      <c r="I570" s="2">
        <f t="shared" si="52"/>
        <v>0</v>
      </c>
    </row>
    <row r="571" spans="1:9" x14ac:dyDescent="0.35">
      <c r="A571" t="str">
        <f t="shared" si="53"/>
        <v>Denver30</v>
      </c>
      <c r="B571" s="1">
        <v>44034</v>
      </c>
      <c r="C571" t="s">
        <v>200</v>
      </c>
      <c r="D571" s="3">
        <v>0</v>
      </c>
      <c r="E571">
        <f t="shared" si="54"/>
        <v>30</v>
      </c>
      <c r="F571" s="2">
        <f t="shared" si="49"/>
        <v>0</v>
      </c>
      <c r="G571" s="1">
        <f t="shared" si="50"/>
        <v>44031</v>
      </c>
      <c r="H571" s="1">
        <f t="shared" si="51"/>
        <v>44037</v>
      </c>
      <c r="I571" s="2">
        <f t="shared" si="52"/>
        <v>0</v>
      </c>
    </row>
    <row r="572" spans="1:9" x14ac:dyDescent="0.35">
      <c r="A572" t="str">
        <f t="shared" si="53"/>
        <v>Denver30</v>
      </c>
      <c r="B572" s="1">
        <v>44035</v>
      </c>
      <c r="C572" t="s">
        <v>200</v>
      </c>
      <c r="D572" s="3">
        <v>0</v>
      </c>
      <c r="E572">
        <f t="shared" si="54"/>
        <v>30</v>
      </c>
      <c r="F572" s="2">
        <f t="shared" si="49"/>
        <v>0</v>
      </c>
      <c r="G572" s="1">
        <f t="shared" si="50"/>
        <v>44031</v>
      </c>
      <c r="H572" s="1">
        <f t="shared" si="51"/>
        <v>44037</v>
      </c>
      <c r="I572" s="2">
        <f t="shared" si="52"/>
        <v>0</v>
      </c>
    </row>
    <row r="573" spans="1:9" x14ac:dyDescent="0.35">
      <c r="A573" t="str">
        <f t="shared" si="53"/>
        <v>Denver30</v>
      </c>
      <c r="B573" s="1">
        <v>44036</v>
      </c>
      <c r="C573" t="s">
        <v>200</v>
      </c>
      <c r="D573" s="3">
        <v>0</v>
      </c>
      <c r="E573">
        <f t="shared" si="54"/>
        <v>30</v>
      </c>
      <c r="F573" s="2">
        <f t="shared" si="49"/>
        <v>0</v>
      </c>
      <c r="G573" s="1">
        <f t="shared" si="50"/>
        <v>44031</v>
      </c>
      <c r="H573" s="1">
        <f t="shared" si="51"/>
        <v>44037</v>
      </c>
      <c r="I573" s="2">
        <f t="shared" si="52"/>
        <v>0</v>
      </c>
    </row>
    <row r="574" spans="1:9" x14ac:dyDescent="0.35">
      <c r="A574" t="str">
        <f t="shared" si="53"/>
        <v>Denver30</v>
      </c>
      <c r="B574" s="1">
        <v>44037</v>
      </c>
      <c r="C574" t="s">
        <v>200</v>
      </c>
      <c r="D574" s="3">
        <v>0</v>
      </c>
      <c r="E574">
        <f t="shared" si="54"/>
        <v>30</v>
      </c>
      <c r="F574" s="2">
        <f t="shared" si="49"/>
        <v>0</v>
      </c>
      <c r="G574" s="1">
        <f t="shared" si="50"/>
        <v>44031</v>
      </c>
      <c r="H574" s="1">
        <f t="shared" si="51"/>
        <v>44037</v>
      </c>
      <c r="I574" s="2">
        <f t="shared" si="52"/>
        <v>0</v>
      </c>
    </row>
    <row r="575" spans="1:9" x14ac:dyDescent="0.35">
      <c r="A575" t="str">
        <f t="shared" si="53"/>
        <v>Denver31</v>
      </c>
      <c r="B575" s="1">
        <v>44038</v>
      </c>
      <c r="C575" t="s">
        <v>200</v>
      </c>
      <c r="D575" s="3">
        <v>0.33333333333333331</v>
      </c>
      <c r="E575">
        <f t="shared" si="54"/>
        <v>31</v>
      </c>
      <c r="F575" s="2">
        <f t="shared" si="49"/>
        <v>0.26190476190476192</v>
      </c>
      <c r="G575" s="1">
        <f t="shared" si="50"/>
        <v>44038</v>
      </c>
      <c r="H575" s="1">
        <f t="shared" si="51"/>
        <v>44044</v>
      </c>
      <c r="I575" s="2">
        <f t="shared" si="52"/>
        <v>0.66666666666666663</v>
      </c>
    </row>
    <row r="576" spans="1:9" x14ac:dyDescent="0.35">
      <c r="A576" t="str">
        <f t="shared" si="53"/>
        <v>Denver31</v>
      </c>
      <c r="B576" s="1">
        <v>44039</v>
      </c>
      <c r="C576" t="s">
        <v>200</v>
      </c>
      <c r="D576" s="3">
        <v>0.66666666666666663</v>
      </c>
      <c r="E576">
        <f t="shared" si="54"/>
        <v>31</v>
      </c>
      <c r="F576" s="2">
        <f t="shared" si="49"/>
        <v>0.26190476190476192</v>
      </c>
      <c r="G576" s="1">
        <f t="shared" si="50"/>
        <v>44038</v>
      </c>
      <c r="H576" s="1">
        <f t="shared" si="51"/>
        <v>44044</v>
      </c>
      <c r="I576" s="2">
        <f t="shared" si="52"/>
        <v>0.66666666666666663</v>
      </c>
    </row>
    <row r="577" spans="1:9" x14ac:dyDescent="0.35">
      <c r="A577" t="str">
        <f t="shared" si="53"/>
        <v>Denver31</v>
      </c>
      <c r="B577" s="1">
        <v>44040</v>
      </c>
      <c r="C577" t="s">
        <v>200</v>
      </c>
      <c r="D577" s="3">
        <v>0.66666666666666663</v>
      </c>
      <c r="E577">
        <f t="shared" si="54"/>
        <v>31</v>
      </c>
      <c r="F577" s="2">
        <f t="shared" si="49"/>
        <v>0.26190476190476192</v>
      </c>
      <c r="G577" s="1">
        <f t="shared" si="50"/>
        <v>44038</v>
      </c>
      <c r="H577" s="1">
        <f t="shared" si="51"/>
        <v>44044</v>
      </c>
      <c r="I577" s="2">
        <f t="shared" si="52"/>
        <v>0.66666666666666663</v>
      </c>
    </row>
    <row r="578" spans="1:9" x14ac:dyDescent="0.35">
      <c r="A578" t="str">
        <f t="shared" si="53"/>
        <v>Denver31</v>
      </c>
      <c r="B578" s="1">
        <v>44041</v>
      </c>
      <c r="C578" t="s">
        <v>200</v>
      </c>
      <c r="D578" s="3">
        <v>0.16666666666666666</v>
      </c>
      <c r="E578">
        <f t="shared" si="54"/>
        <v>31</v>
      </c>
      <c r="F578" s="2">
        <f t="shared" ref="F578:F641" si="55">AVERAGEIFS(D:D,E:E,E578,C:C,C578)</f>
        <v>0.26190476190476192</v>
      </c>
      <c r="G578" s="1">
        <f t="shared" ref="G578:G641" si="56">_xlfn.MINIFS(B:B,E:E,E578)</f>
        <v>44038</v>
      </c>
      <c r="H578" s="1">
        <f t="shared" ref="H578:H641" si="57">_xlfn.MAXIFS(B:B,E:E,E578)</f>
        <v>44044</v>
      </c>
      <c r="I578" s="2">
        <f t="shared" ref="I578:I641" si="58">_xlfn.MAXIFS(D:D,A:A,A578)</f>
        <v>0.66666666666666663</v>
      </c>
    </row>
    <row r="579" spans="1:9" x14ac:dyDescent="0.35">
      <c r="A579" t="str">
        <f t="shared" ref="A579:A642" si="59">C579&amp;E579</f>
        <v>Denver31</v>
      </c>
      <c r="B579" s="1">
        <v>44042</v>
      </c>
      <c r="C579" t="s">
        <v>200</v>
      </c>
      <c r="D579" s="3">
        <v>0</v>
      </c>
      <c r="E579">
        <f t="shared" si="54"/>
        <v>31</v>
      </c>
      <c r="F579" s="2">
        <f t="shared" si="55"/>
        <v>0.26190476190476192</v>
      </c>
      <c r="G579" s="1">
        <f t="shared" si="56"/>
        <v>44038</v>
      </c>
      <c r="H579" s="1">
        <f t="shared" si="57"/>
        <v>44044</v>
      </c>
      <c r="I579" s="2">
        <f t="shared" si="58"/>
        <v>0.66666666666666663</v>
      </c>
    </row>
    <row r="580" spans="1:9" x14ac:dyDescent="0.35">
      <c r="A580" t="str">
        <f t="shared" si="59"/>
        <v>Denver31</v>
      </c>
      <c r="B580" s="1">
        <v>44043</v>
      </c>
      <c r="C580" t="s">
        <v>200</v>
      </c>
      <c r="D580" s="3">
        <v>0</v>
      </c>
      <c r="E580">
        <f t="shared" si="54"/>
        <v>31</v>
      </c>
      <c r="F580" s="2">
        <f t="shared" si="55"/>
        <v>0.26190476190476192</v>
      </c>
      <c r="G580" s="1">
        <f t="shared" si="56"/>
        <v>44038</v>
      </c>
      <c r="H580" s="1">
        <f t="shared" si="57"/>
        <v>44044</v>
      </c>
      <c r="I580" s="2">
        <f t="shared" si="58"/>
        <v>0.66666666666666663</v>
      </c>
    </row>
    <row r="581" spans="1:9" x14ac:dyDescent="0.35">
      <c r="A581" t="str">
        <f t="shared" si="59"/>
        <v>Denver31</v>
      </c>
      <c r="B581" s="1">
        <v>44044</v>
      </c>
      <c r="C581" t="s">
        <v>200</v>
      </c>
      <c r="D581" s="3">
        <v>0</v>
      </c>
      <c r="E581">
        <f t="shared" si="54"/>
        <v>31</v>
      </c>
      <c r="F581" s="2">
        <f t="shared" si="55"/>
        <v>0.26190476190476192</v>
      </c>
      <c r="G581" s="1">
        <f t="shared" si="56"/>
        <v>44038</v>
      </c>
      <c r="H581" s="1">
        <f t="shared" si="57"/>
        <v>44044</v>
      </c>
      <c r="I581" s="2">
        <f t="shared" si="58"/>
        <v>0.66666666666666663</v>
      </c>
    </row>
    <row r="582" spans="1:9" x14ac:dyDescent="0.35">
      <c r="A582" t="str">
        <f t="shared" si="59"/>
        <v>Denver32</v>
      </c>
      <c r="B582" s="1">
        <v>44045</v>
      </c>
      <c r="C582" t="s">
        <v>200</v>
      </c>
      <c r="D582" s="3">
        <v>0</v>
      </c>
      <c r="E582">
        <f t="shared" si="54"/>
        <v>32</v>
      </c>
      <c r="F582" s="2">
        <f t="shared" si="55"/>
        <v>0</v>
      </c>
      <c r="G582" s="1">
        <f t="shared" si="56"/>
        <v>44045</v>
      </c>
      <c r="H582" s="1">
        <f t="shared" si="57"/>
        <v>44051</v>
      </c>
      <c r="I582" s="2">
        <f t="shared" si="58"/>
        <v>0</v>
      </c>
    </row>
    <row r="583" spans="1:9" x14ac:dyDescent="0.35">
      <c r="A583" t="str">
        <f t="shared" si="59"/>
        <v>Denver32</v>
      </c>
      <c r="B583" s="1">
        <v>44046</v>
      </c>
      <c r="C583" t="s">
        <v>200</v>
      </c>
      <c r="D583" s="3">
        <v>0</v>
      </c>
      <c r="E583">
        <f t="shared" si="54"/>
        <v>32</v>
      </c>
      <c r="F583" s="2">
        <f t="shared" si="55"/>
        <v>0</v>
      </c>
      <c r="G583" s="1">
        <f t="shared" si="56"/>
        <v>44045</v>
      </c>
      <c r="H583" s="1">
        <f t="shared" si="57"/>
        <v>44051</v>
      </c>
      <c r="I583" s="2">
        <f t="shared" si="58"/>
        <v>0</v>
      </c>
    </row>
    <row r="584" spans="1:9" x14ac:dyDescent="0.35">
      <c r="A584" t="str">
        <f t="shared" si="59"/>
        <v>Denver32</v>
      </c>
      <c r="B584" s="1">
        <v>44047</v>
      </c>
      <c r="C584" t="s">
        <v>200</v>
      </c>
      <c r="D584" s="3">
        <v>0</v>
      </c>
      <c r="E584">
        <f t="shared" si="54"/>
        <v>32</v>
      </c>
      <c r="F584" s="2">
        <f t="shared" si="55"/>
        <v>0</v>
      </c>
      <c r="G584" s="1">
        <f t="shared" si="56"/>
        <v>44045</v>
      </c>
      <c r="H584" s="1">
        <f t="shared" si="57"/>
        <v>44051</v>
      </c>
      <c r="I584" s="2">
        <f t="shared" si="58"/>
        <v>0</v>
      </c>
    </row>
    <row r="585" spans="1:9" x14ac:dyDescent="0.35">
      <c r="A585" t="str">
        <f t="shared" si="59"/>
        <v>Denver32</v>
      </c>
      <c r="B585" s="1">
        <v>44048</v>
      </c>
      <c r="C585" t="s">
        <v>200</v>
      </c>
      <c r="D585" s="3">
        <v>0</v>
      </c>
      <c r="E585">
        <f t="shared" si="54"/>
        <v>32</v>
      </c>
      <c r="F585" s="2">
        <f t="shared" si="55"/>
        <v>0</v>
      </c>
      <c r="G585" s="1">
        <f t="shared" si="56"/>
        <v>44045</v>
      </c>
      <c r="H585" s="1">
        <f t="shared" si="57"/>
        <v>44051</v>
      </c>
      <c r="I585" s="2">
        <f t="shared" si="58"/>
        <v>0</v>
      </c>
    </row>
    <row r="586" spans="1:9" x14ac:dyDescent="0.35">
      <c r="A586" t="str">
        <f t="shared" si="59"/>
        <v>Denver32</v>
      </c>
      <c r="B586" s="1">
        <v>44049</v>
      </c>
      <c r="C586" t="s">
        <v>200</v>
      </c>
      <c r="D586" s="3">
        <v>0</v>
      </c>
      <c r="E586">
        <f t="shared" si="54"/>
        <v>32</v>
      </c>
      <c r="F586" s="2">
        <f t="shared" si="55"/>
        <v>0</v>
      </c>
      <c r="G586" s="1">
        <f t="shared" si="56"/>
        <v>44045</v>
      </c>
      <c r="H586" s="1">
        <f t="shared" si="57"/>
        <v>44051</v>
      </c>
      <c r="I586" s="2">
        <f t="shared" si="58"/>
        <v>0</v>
      </c>
    </row>
    <row r="587" spans="1:9" x14ac:dyDescent="0.35">
      <c r="A587" t="str">
        <f t="shared" si="59"/>
        <v>Denver32</v>
      </c>
      <c r="B587" s="1">
        <v>44050</v>
      </c>
      <c r="C587" t="s">
        <v>200</v>
      </c>
      <c r="D587" s="3">
        <v>0</v>
      </c>
      <c r="E587">
        <f t="shared" si="54"/>
        <v>32</v>
      </c>
      <c r="F587" s="2">
        <f t="shared" si="55"/>
        <v>0</v>
      </c>
      <c r="G587" s="1">
        <f t="shared" si="56"/>
        <v>44045</v>
      </c>
      <c r="H587" s="1">
        <f t="shared" si="57"/>
        <v>44051</v>
      </c>
      <c r="I587" s="2">
        <f t="shared" si="58"/>
        <v>0</v>
      </c>
    </row>
    <row r="588" spans="1:9" x14ac:dyDescent="0.35">
      <c r="A588" t="str">
        <f t="shared" si="59"/>
        <v>Denver32</v>
      </c>
      <c r="B588" s="1">
        <v>44051</v>
      </c>
      <c r="C588" t="s">
        <v>200</v>
      </c>
      <c r="D588" s="3">
        <v>0</v>
      </c>
      <c r="E588">
        <f t="shared" si="54"/>
        <v>32</v>
      </c>
      <c r="F588" s="2">
        <f t="shared" si="55"/>
        <v>0</v>
      </c>
      <c r="G588" s="1">
        <f t="shared" si="56"/>
        <v>44045</v>
      </c>
      <c r="H588" s="1">
        <f t="shared" si="57"/>
        <v>44051</v>
      </c>
      <c r="I588" s="2">
        <f t="shared" si="58"/>
        <v>0</v>
      </c>
    </row>
    <row r="589" spans="1:9" x14ac:dyDescent="0.35">
      <c r="A589" t="str">
        <f t="shared" si="59"/>
        <v>Denver33</v>
      </c>
      <c r="B589" s="1">
        <v>44052</v>
      </c>
      <c r="C589" t="s">
        <v>200</v>
      </c>
      <c r="D589" s="3">
        <v>0</v>
      </c>
      <c r="E589">
        <f t="shared" si="54"/>
        <v>33</v>
      </c>
      <c r="F589" s="2">
        <f t="shared" si="55"/>
        <v>0</v>
      </c>
      <c r="G589" s="1">
        <f t="shared" si="56"/>
        <v>44052</v>
      </c>
      <c r="H589" s="1">
        <f t="shared" si="57"/>
        <v>44058</v>
      </c>
      <c r="I589" s="2">
        <f t="shared" si="58"/>
        <v>0</v>
      </c>
    </row>
    <row r="590" spans="1:9" x14ac:dyDescent="0.35">
      <c r="A590" t="str">
        <f t="shared" si="59"/>
        <v>Denver33</v>
      </c>
      <c r="B590" s="1">
        <v>44053</v>
      </c>
      <c r="C590" t="s">
        <v>200</v>
      </c>
      <c r="D590" s="3">
        <v>0</v>
      </c>
      <c r="E590">
        <f t="shared" si="54"/>
        <v>33</v>
      </c>
      <c r="F590" s="2">
        <f t="shared" si="55"/>
        <v>0</v>
      </c>
      <c r="G590" s="1">
        <f t="shared" si="56"/>
        <v>44052</v>
      </c>
      <c r="H590" s="1">
        <f t="shared" si="57"/>
        <v>44058</v>
      </c>
      <c r="I590" s="2">
        <f t="shared" si="58"/>
        <v>0</v>
      </c>
    </row>
    <row r="591" spans="1:9" x14ac:dyDescent="0.35">
      <c r="A591" t="str">
        <f t="shared" si="59"/>
        <v>Denver33</v>
      </c>
      <c r="B591" s="1">
        <v>44054</v>
      </c>
      <c r="C591" t="s">
        <v>200</v>
      </c>
      <c r="D591" s="3">
        <v>0</v>
      </c>
      <c r="E591">
        <f t="shared" si="54"/>
        <v>33</v>
      </c>
      <c r="F591" s="2">
        <f t="shared" si="55"/>
        <v>0</v>
      </c>
      <c r="G591" s="1">
        <f t="shared" si="56"/>
        <v>44052</v>
      </c>
      <c r="H591" s="1">
        <f t="shared" si="57"/>
        <v>44058</v>
      </c>
      <c r="I591" s="2">
        <f t="shared" si="58"/>
        <v>0</v>
      </c>
    </row>
    <row r="592" spans="1:9" x14ac:dyDescent="0.35">
      <c r="A592" t="str">
        <f t="shared" si="59"/>
        <v>Denver33</v>
      </c>
      <c r="B592" s="1">
        <v>44055</v>
      </c>
      <c r="C592" t="s">
        <v>200</v>
      </c>
      <c r="D592" s="3">
        <v>0</v>
      </c>
      <c r="E592">
        <f t="shared" si="54"/>
        <v>33</v>
      </c>
      <c r="F592" s="2">
        <f t="shared" si="55"/>
        <v>0</v>
      </c>
      <c r="G592" s="1">
        <f t="shared" si="56"/>
        <v>44052</v>
      </c>
      <c r="H592" s="1">
        <f t="shared" si="57"/>
        <v>44058</v>
      </c>
      <c r="I592" s="2">
        <f t="shared" si="58"/>
        <v>0</v>
      </c>
    </row>
    <row r="593" spans="1:9" x14ac:dyDescent="0.35">
      <c r="A593" t="str">
        <f t="shared" si="59"/>
        <v>Denver33</v>
      </c>
      <c r="B593" s="1">
        <v>44056</v>
      </c>
      <c r="C593" t="s">
        <v>200</v>
      </c>
      <c r="D593" s="3">
        <v>0</v>
      </c>
      <c r="E593">
        <f t="shared" si="54"/>
        <v>33</v>
      </c>
      <c r="F593" s="2">
        <f t="shared" si="55"/>
        <v>0</v>
      </c>
      <c r="G593" s="1">
        <f t="shared" si="56"/>
        <v>44052</v>
      </c>
      <c r="H593" s="1">
        <f t="shared" si="57"/>
        <v>44058</v>
      </c>
      <c r="I593" s="2">
        <f t="shared" si="58"/>
        <v>0</v>
      </c>
    </row>
    <row r="594" spans="1:9" x14ac:dyDescent="0.35">
      <c r="A594" t="str">
        <f t="shared" si="59"/>
        <v>Denver33</v>
      </c>
      <c r="B594" s="1">
        <v>44057</v>
      </c>
      <c r="C594" t="s">
        <v>200</v>
      </c>
      <c r="D594" s="3">
        <v>0</v>
      </c>
      <c r="E594">
        <f t="shared" si="54"/>
        <v>33</v>
      </c>
      <c r="F594" s="2">
        <f t="shared" si="55"/>
        <v>0</v>
      </c>
      <c r="G594" s="1">
        <f t="shared" si="56"/>
        <v>44052</v>
      </c>
      <c r="H594" s="1">
        <f t="shared" si="57"/>
        <v>44058</v>
      </c>
      <c r="I594" s="2">
        <f t="shared" si="58"/>
        <v>0</v>
      </c>
    </row>
    <row r="595" spans="1:9" x14ac:dyDescent="0.35">
      <c r="A595" t="str">
        <f t="shared" si="59"/>
        <v>Denver33</v>
      </c>
      <c r="B595" s="1">
        <v>44058</v>
      </c>
      <c r="C595" t="s">
        <v>200</v>
      </c>
      <c r="D595" s="3">
        <v>0</v>
      </c>
      <c r="E595">
        <f t="shared" si="54"/>
        <v>33</v>
      </c>
      <c r="F595" s="2">
        <f t="shared" si="55"/>
        <v>0</v>
      </c>
      <c r="G595" s="1">
        <f t="shared" si="56"/>
        <v>44052</v>
      </c>
      <c r="H595" s="1">
        <f t="shared" si="57"/>
        <v>44058</v>
      </c>
      <c r="I595" s="2">
        <f t="shared" si="58"/>
        <v>0</v>
      </c>
    </row>
    <row r="596" spans="1:9" x14ac:dyDescent="0.35">
      <c r="A596" t="str">
        <f t="shared" si="59"/>
        <v>Denver34</v>
      </c>
      <c r="B596" s="1">
        <v>44059</v>
      </c>
      <c r="C596" t="s">
        <v>200</v>
      </c>
      <c r="D596" s="3">
        <v>0</v>
      </c>
      <c r="E596">
        <f t="shared" si="54"/>
        <v>34</v>
      </c>
      <c r="F596" s="2">
        <f t="shared" si="55"/>
        <v>0</v>
      </c>
      <c r="G596" s="1">
        <f t="shared" si="56"/>
        <v>44059</v>
      </c>
      <c r="H596" s="1">
        <f t="shared" si="57"/>
        <v>44065</v>
      </c>
      <c r="I596" s="2">
        <f t="shared" si="58"/>
        <v>0</v>
      </c>
    </row>
    <row r="597" spans="1:9" x14ac:dyDescent="0.35">
      <c r="A597" t="str">
        <f t="shared" si="59"/>
        <v>Denver34</v>
      </c>
      <c r="B597" s="1">
        <v>44060</v>
      </c>
      <c r="C597" t="s">
        <v>200</v>
      </c>
      <c r="D597" s="3">
        <v>0</v>
      </c>
      <c r="E597">
        <f t="shared" si="54"/>
        <v>34</v>
      </c>
      <c r="F597" s="2">
        <f t="shared" si="55"/>
        <v>0</v>
      </c>
      <c r="G597" s="1">
        <f t="shared" si="56"/>
        <v>44059</v>
      </c>
      <c r="H597" s="1">
        <f t="shared" si="57"/>
        <v>44065</v>
      </c>
      <c r="I597" s="2">
        <f t="shared" si="58"/>
        <v>0</v>
      </c>
    </row>
    <row r="598" spans="1:9" x14ac:dyDescent="0.35">
      <c r="A598" t="str">
        <f t="shared" si="59"/>
        <v>Denver34</v>
      </c>
      <c r="B598" s="1">
        <v>44061</v>
      </c>
      <c r="C598" t="s">
        <v>200</v>
      </c>
      <c r="D598" s="3">
        <v>0</v>
      </c>
      <c r="E598">
        <f t="shared" si="54"/>
        <v>34</v>
      </c>
      <c r="F598" s="2">
        <f t="shared" si="55"/>
        <v>0</v>
      </c>
      <c r="G598" s="1">
        <f t="shared" si="56"/>
        <v>44059</v>
      </c>
      <c r="H598" s="1">
        <f t="shared" si="57"/>
        <v>44065</v>
      </c>
      <c r="I598" s="2">
        <f t="shared" si="58"/>
        <v>0</v>
      </c>
    </row>
    <row r="599" spans="1:9" x14ac:dyDescent="0.35">
      <c r="A599" t="str">
        <f t="shared" si="59"/>
        <v>Denver34</v>
      </c>
      <c r="B599" s="1">
        <v>44062</v>
      </c>
      <c r="C599" t="s">
        <v>200</v>
      </c>
      <c r="D599" s="3">
        <v>0</v>
      </c>
      <c r="E599">
        <f t="shared" si="54"/>
        <v>34</v>
      </c>
      <c r="F599" s="2">
        <f t="shared" si="55"/>
        <v>0</v>
      </c>
      <c r="G599" s="1">
        <f t="shared" si="56"/>
        <v>44059</v>
      </c>
      <c r="H599" s="1">
        <f t="shared" si="57"/>
        <v>44065</v>
      </c>
      <c r="I599" s="2">
        <f t="shared" si="58"/>
        <v>0</v>
      </c>
    </row>
    <row r="600" spans="1:9" x14ac:dyDescent="0.35">
      <c r="A600" t="str">
        <f t="shared" si="59"/>
        <v>Denver34</v>
      </c>
      <c r="B600" s="1">
        <v>44063</v>
      </c>
      <c r="C600" t="s">
        <v>200</v>
      </c>
      <c r="D600" s="3">
        <v>0</v>
      </c>
      <c r="E600">
        <f t="shared" si="54"/>
        <v>34</v>
      </c>
      <c r="F600" s="2">
        <f t="shared" si="55"/>
        <v>0</v>
      </c>
      <c r="G600" s="1">
        <f t="shared" si="56"/>
        <v>44059</v>
      </c>
      <c r="H600" s="1">
        <f t="shared" si="57"/>
        <v>44065</v>
      </c>
      <c r="I600" s="2">
        <f t="shared" si="58"/>
        <v>0</v>
      </c>
    </row>
    <row r="601" spans="1:9" x14ac:dyDescent="0.35">
      <c r="A601" t="str">
        <f t="shared" si="59"/>
        <v>Denver34</v>
      </c>
      <c r="B601" s="1">
        <v>44064</v>
      </c>
      <c r="C601" t="s">
        <v>200</v>
      </c>
      <c r="D601" s="3">
        <v>0</v>
      </c>
      <c r="E601">
        <f t="shared" si="54"/>
        <v>34</v>
      </c>
      <c r="F601" s="2">
        <f t="shared" si="55"/>
        <v>0</v>
      </c>
      <c r="G601" s="1">
        <f t="shared" si="56"/>
        <v>44059</v>
      </c>
      <c r="H601" s="1">
        <f t="shared" si="57"/>
        <v>44065</v>
      </c>
      <c r="I601" s="2">
        <f t="shared" si="58"/>
        <v>0</v>
      </c>
    </row>
    <row r="602" spans="1:9" x14ac:dyDescent="0.35">
      <c r="A602" t="str">
        <f t="shared" si="59"/>
        <v>Denver34</v>
      </c>
      <c r="B602" s="1">
        <v>44065</v>
      </c>
      <c r="C602" t="s">
        <v>200</v>
      </c>
      <c r="D602" s="3">
        <v>0</v>
      </c>
      <c r="E602">
        <f t="shared" si="54"/>
        <v>34</v>
      </c>
      <c r="F602" s="2">
        <f t="shared" si="55"/>
        <v>0</v>
      </c>
      <c r="G602" s="1">
        <f t="shared" si="56"/>
        <v>44059</v>
      </c>
      <c r="H602" s="1">
        <f t="shared" si="57"/>
        <v>44065</v>
      </c>
      <c r="I602" s="2">
        <f t="shared" si="58"/>
        <v>0</v>
      </c>
    </row>
    <row r="603" spans="1:9" x14ac:dyDescent="0.35">
      <c r="A603" t="str">
        <f t="shared" si="59"/>
        <v>Denver35</v>
      </c>
      <c r="B603" s="1">
        <v>44066</v>
      </c>
      <c r="C603" t="s">
        <v>200</v>
      </c>
      <c r="D603" s="3">
        <v>0</v>
      </c>
      <c r="E603">
        <f t="shared" si="54"/>
        <v>35</v>
      </c>
      <c r="F603" s="2">
        <f t="shared" si="55"/>
        <v>0</v>
      </c>
      <c r="G603" s="1">
        <f t="shared" si="56"/>
        <v>44066</v>
      </c>
      <c r="H603" s="1">
        <f t="shared" si="57"/>
        <v>44072</v>
      </c>
      <c r="I603" s="2">
        <f t="shared" si="58"/>
        <v>0</v>
      </c>
    </row>
    <row r="604" spans="1:9" x14ac:dyDescent="0.35">
      <c r="A604" t="str">
        <f t="shared" si="59"/>
        <v>Denver35</v>
      </c>
      <c r="B604" s="1">
        <v>44067</v>
      </c>
      <c r="C604" t="s">
        <v>200</v>
      </c>
      <c r="D604" s="3">
        <v>0</v>
      </c>
      <c r="E604">
        <f t="shared" si="54"/>
        <v>35</v>
      </c>
      <c r="F604" s="2">
        <f t="shared" si="55"/>
        <v>0</v>
      </c>
      <c r="G604" s="1">
        <f t="shared" si="56"/>
        <v>44066</v>
      </c>
      <c r="H604" s="1">
        <f t="shared" si="57"/>
        <v>44072</v>
      </c>
      <c r="I604" s="2">
        <f t="shared" si="58"/>
        <v>0</v>
      </c>
    </row>
    <row r="605" spans="1:9" x14ac:dyDescent="0.35">
      <c r="A605" t="str">
        <f t="shared" si="59"/>
        <v>Denver35</v>
      </c>
      <c r="B605" s="1">
        <v>44068</v>
      </c>
      <c r="C605" t="s">
        <v>200</v>
      </c>
      <c r="D605" s="3">
        <v>0</v>
      </c>
      <c r="E605">
        <f t="shared" si="54"/>
        <v>35</v>
      </c>
      <c r="F605" s="2">
        <f t="shared" si="55"/>
        <v>0</v>
      </c>
      <c r="G605" s="1">
        <f t="shared" si="56"/>
        <v>44066</v>
      </c>
      <c r="H605" s="1">
        <f t="shared" si="57"/>
        <v>44072</v>
      </c>
      <c r="I605" s="2">
        <f t="shared" si="58"/>
        <v>0</v>
      </c>
    </row>
    <row r="606" spans="1:9" x14ac:dyDescent="0.35">
      <c r="A606" t="str">
        <f t="shared" si="59"/>
        <v>Denver35</v>
      </c>
      <c r="B606" s="1">
        <v>44069</v>
      </c>
      <c r="C606" t="s">
        <v>200</v>
      </c>
      <c r="D606" s="3">
        <v>0</v>
      </c>
      <c r="E606">
        <f t="shared" si="54"/>
        <v>35</v>
      </c>
      <c r="F606" s="2">
        <f t="shared" si="55"/>
        <v>0</v>
      </c>
      <c r="G606" s="1">
        <f t="shared" si="56"/>
        <v>44066</v>
      </c>
      <c r="H606" s="1">
        <f t="shared" si="57"/>
        <v>44072</v>
      </c>
      <c r="I606" s="2">
        <f t="shared" si="58"/>
        <v>0</v>
      </c>
    </row>
    <row r="607" spans="1:9" x14ac:dyDescent="0.35">
      <c r="A607" t="str">
        <f t="shared" si="59"/>
        <v>Denver35</v>
      </c>
      <c r="B607" s="1">
        <v>44070</v>
      </c>
      <c r="C607" t="s">
        <v>200</v>
      </c>
      <c r="D607" s="3">
        <v>0</v>
      </c>
      <c r="E607">
        <f t="shared" si="54"/>
        <v>35</v>
      </c>
      <c r="F607" s="2">
        <f t="shared" si="55"/>
        <v>0</v>
      </c>
      <c r="G607" s="1">
        <f t="shared" si="56"/>
        <v>44066</v>
      </c>
      <c r="H607" s="1">
        <f t="shared" si="57"/>
        <v>44072</v>
      </c>
      <c r="I607" s="2">
        <f t="shared" si="58"/>
        <v>0</v>
      </c>
    </row>
    <row r="608" spans="1:9" x14ac:dyDescent="0.35">
      <c r="A608" t="str">
        <f t="shared" si="59"/>
        <v>Denver35</v>
      </c>
      <c r="B608" s="1">
        <v>44071</v>
      </c>
      <c r="C608" t="s">
        <v>200</v>
      </c>
      <c r="D608" s="3">
        <v>0</v>
      </c>
      <c r="E608">
        <f t="shared" si="54"/>
        <v>35</v>
      </c>
      <c r="F608" s="2">
        <f t="shared" si="55"/>
        <v>0</v>
      </c>
      <c r="G608" s="1">
        <f t="shared" si="56"/>
        <v>44066</v>
      </c>
      <c r="H608" s="1">
        <f t="shared" si="57"/>
        <v>44072</v>
      </c>
      <c r="I608" s="2">
        <f t="shared" si="58"/>
        <v>0</v>
      </c>
    </row>
    <row r="609" spans="1:9" x14ac:dyDescent="0.35">
      <c r="A609" t="str">
        <f t="shared" si="59"/>
        <v>Denver35</v>
      </c>
      <c r="B609" s="1">
        <v>44072</v>
      </c>
      <c r="C609" t="s">
        <v>200</v>
      </c>
      <c r="D609" s="3">
        <v>0</v>
      </c>
      <c r="E609">
        <f t="shared" si="54"/>
        <v>35</v>
      </c>
      <c r="F609" s="2">
        <f t="shared" si="55"/>
        <v>0</v>
      </c>
      <c r="G609" s="1">
        <f t="shared" si="56"/>
        <v>44066</v>
      </c>
      <c r="H609" s="1">
        <f t="shared" si="57"/>
        <v>44072</v>
      </c>
      <c r="I609" s="2">
        <f t="shared" si="58"/>
        <v>0</v>
      </c>
    </row>
    <row r="610" spans="1:9" x14ac:dyDescent="0.35">
      <c r="A610" t="str">
        <f t="shared" si="59"/>
        <v>Denver36</v>
      </c>
      <c r="B610" s="1">
        <v>44073</v>
      </c>
      <c r="C610" t="s">
        <v>200</v>
      </c>
      <c r="D610" s="3">
        <v>0</v>
      </c>
      <c r="E610">
        <f t="shared" si="54"/>
        <v>36</v>
      </c>
      <c r="F610" s="2">
        <f t="shared" si="55"/>
        <v>0</v>
      </c>
      <c r="G610" s="1">
        <f t="shared" si="56"/>
        <v>44073</v>
      </c>
      <c r="H610" s="1">
        <f t="shared" si="57"/>
        <v>44079</v>
      </c>
      <c r="I610" s="2">
        <f t="shared" si="58"/>
        <v>0</v>
      </c>
    </row>
    <row r="611" spans="1:9" x14ac:dyDescent="0.35">
      <c r="A611" t="str">
        <f t="shared" si="59"/>
        <v>Denver36</v>
      </c>
      <c r="B611" s="1">
        <v>44074</v>
      </c>
      <c r="C611" t="s">
        <v>200</v>
      </c>
      <c r="D611" s="3">
        <v>0</v>
      </c>
      <c r="E611">
        <f t="shared" si="54"/>
        <v>36</v>
      </c>
      <c r="F611" s="2">
        <f t="shared" si="55"/>
        <v>0</v>
      </c>
      <c r="G611" s="1">
        <f t="shared" si="56"/>
        <v>44073</v>
      </c>
      <c r="H611" s="1">
        <f t="shared" si="57"/>
        <v>44079</v>
      </c>
      <c r="I611" s="2">
        <f t="shared" si="58"/>
        <v>0</v>
      </c>
    </row>
    <row r="612" spans="1:9" x14ac:dyDescent="0.35">
      <c r="A612" t="str">
        <f t="shared" si="59"/>
        <v>Denver36</v>
      </c>
      <c r="B612" s="1">
        <v>44075</v>
      </c>
      <c r="C612" t="s">
        <v>200</v>
      </c>
      <c r="D612" s="3">
        <v>0</v>
      </c>
      <c r="E612">
        <f t="shared" si="54"/>
        <v>36</v>
      </c>
      <c r="F612" s="2">
        <f t="shared" si="55"/>
        <v>0</v>
      </c>
      <c r="G612" s="1">
        <f t="shared" si="56"/>
        <v>44073</v>
      </c>
      <c r="H612" s="1">
        <f t="shared" si="57"/>
        <v>44079</v>
      </c>
      <c r="I612" s="2">
        <f t="shared" si="58"/>
        <v>0</v>
      </c>
    </row>
    <row r="613" spans="1:9" x14ac:dyDescent="0.35">
      <c r="A613" t="str">
        <f t="shared" si="59"/>
        <v>Denver36</v>
      </c>
      <c r="B613" s="1">
        <v>44076</v>
      </c>
      <c r="C613" t="s">
        <v>200</v>
      </c>
      <c r="D613" s="3">
        <v>0</v>
      </c>
      <c r="E613">
        <f t="shared" si="54"/>
        <v>36</v>
      </c>
      <c r="F613" s="2">
        <f t="shared" si="55"/>
        <v>0</v>
      </c>
      <c r="G613" s="1">
        <f t="shared" si="56"/>
        <v>44073</v>
      </c>
      <c r="H613" s="1">
        <f t="shared" si="57"/>
        <v>44079</v>
      </c>
      <c r="I613" s="2">
        <f t="shared" si="58"/>
        <v>0</v>
      </c>
    </row>
    <row r="614" spans="1:9" x14ac:dyDescent="0.35">
      <c r="A614" t="str">
        <f t="shared" si="59"/>
        <v>Denver36</v>
      </c>
      <c r="B614" s="1">
        <v>44077</v>
      </c>
      <c r="C614" t="s">
        <v>200</v>
      </c>
      <c r="D614" s="3">
        <v>0</v>
      </c>
      <c r="E614">
        <f t="shared" si="54"/>
        <v>36</v>
      </c>
      <c r="F614" s="2">
        <f t="shared" si="55"/>
        <v>0</v>
      </c>
      <c r="G614" s="1">
        <f t="shared" si="56"/>
        <v>44073</v>
      </c>
      <c r="H614" s="1">
        <f t="shared" si="57"/>
        <v>44079</v>
      </c>
      <c r="I614" s="2">
        <f t="shared" si="58"/>
        <v>0</v>
      </c>
    </row>
    <row r="615" spans="1:9" x14ac:dyDescent="0.35">
      <c r="A615" t="str">
        <f t="shared" si="59"/>
        <v>Denver36</v>
      </c>
      <c r="B615" s="1">
        <v>44078</v>
      </c>
      <c r="C615" t="s">
        <v>200</v>
      </c>
      <c r="D615" s="3">
        <v>0</v>
      </c>
      <c r="E615">
        <f t="shared" si="54"/>
        <v>36</v>
      </c>
      <c r="F615" s="2">
        <f t="shared" si="55"/>
        <v>0</v>
      </c>
      <c r="G615" s="1">
        <f t="shared" si="56"/>
        <v>44073</v>
      </c>
      <c r="H615" s="1">
        <f t="shared" si="57"/>
        <v>44079</v>
      </c>
      <c r="I615" s="2">
        <f t="shared" si="58"/>
        <v>0</v>
      </c>
    </row>
    <row r="616" spans="1:9" x14ac:dyDescent="0.35">
      <c r="A616" t="str">
        <f t="shared" si="59"/>
        <v>Denver36</v>
      </c>
      <c r="B616" s="1">
        <v>44079</v>
      </c>
      <c r="C616" t="s">
        <v>200</v>
      </c>
      <c r="D616" s="3">
        <v>0</v>
      </c>
      <c r="E616">
        <f t="shared" si="54"/>
        <v>36</v>
      </c>
      <c r="F616" s="2">
        <f t="shared" si="55"/>
        <v>0</v>
      </c>
      <c r="G616" s="1">
        <f t="shared" si="56"/>
        <v>44073</v>
      </c>
      <c r="H616" s="1">
        <f t="shared" si="57"/>
        <v>44079</v>
      </c>
      <c r="I616" s="2">
        <f t="shared" si="58"/>
        <v>0</v>
      </c>
    </row>
    <row r="617" spans="1:9" x14ac:dyDescent="0.35">
      <c r="A617" t="str">
        <f t="shared" si="59"/>
        <v>Denver37</v>
      </c>
      <c r="B617" s="1">
        <v>44080</v>
      </c>
      <c r="C617" t="s">
        <v>200</v>
      </c>
      <c r="D617" s="3">
        <v>0</v>
      </c>
      <c r="E617">
        <f t="shared" si="54"/>
        <v>37</v>
      </c>
      <c r="F617" s="2">
        <f t="shared" si="55"/>
        <v>0.21428571428571425</v>
      </c>
      <c r="G617" s="1">
        <f t="shared" si="56"/>
        <v>44080</v>
      </c>
      <c r="H617" s="1">
        <f t="shared" si="57"/>
        <v>44086</v>
      </c>
      <c r="I617" s="2">
        <f t="shared" si="58"/>
        <v>0.66666666666666663</v>
      </c>
    </row>
    <row r="618" spans="1:9" x14ac:dyDescent="0.35">
      <c r="A618" t="str">
        <f t="shared" si="59"/>
        <v>Denver37</v>
      </c>
      <c r="B618" s="1">
        <v>44081</v>
      </c>
      <c r="C618" t="s">
        <v>200</v>
      </c>
      <c r="D618" s="3">
        <v>0</v>
      </c>
      <c r="E618">
        <f t="shared" si="54"/>
        <v>37</v>
      </c>
      <c r="F618" s="2">
        <f t="shared" si="55"/>
        <v>0.21428571428571425</v>
      </c>
      <c r="G618" s="1">
        <f t="shared" si="56"/>
        <v>44080</v>
      </c>
      <c r="H618" s="1">
        <f t="shared" si="57"/>
        <v>44086</v>
      </c>
      <c r="I618" s="2">
        <f t="shared" si="58"/>
        <v>0.66666666666666663</v>
      </c>
    </row>
    <row r="619" spans="1:9" x14ac:dyDescent="0.35">
      <c r="A619" t="str">
        <f t="shared" si="59"/>
        <v>Denver37</v>
      </c>
      <c r="B619" s="1">
        <v>44082</v>
      </c>
      <c r="C619" t="s">
        <v>200</v>
      </c>
      <c r="D619" s="3">
        <v>0</v>
      </c>
      <c r="E619">
        <f t="shared" si="54"/>
        <v>37</v>
      </c>
      <c r="F619" s="2">
        <f t="shared" si="55"/>
        <v>0.21428571428571425</v>
      </c>
      <c r="G619" s="1">
        <f t="shared" si="56"/>
        <v>44080</v>
      </c>
      <c r="H619" s="1">
        <f t="shared" si="57"/>
        <v>44086</v>
      </c>
      <c r="I619" s="2">
        <f t="shared" si="58"/>
        <v>0.66666666666666663</v>
      </c>
    </row>
    <row r="620" spans="1:9" x14ac:dyDescent="0.35">
      <c r="A620" t="str">
        <f t="shared" si="59"/>
        <v>Denver37</v>
      </c>
      <c r="B620" s="1">
        <v>44083</v>
      </c>
      <c r="C620" t="s">
        <v>200</v>
      </c>
      <c r="D620" s="3">
        <v>0.66666666666666663</v>
      </c>
      <c r="E620">
        <f t="shared" si="54"/>
        <v>37</v>
      </c>
      <c r="F620" s="2">
        <f t="shared" si="55"/>
        <v>0.21428571428571425</v>
      </c>
      <c r="G620" s="1">
        <f t="shared" si="56"/>
        <v>44080</v>
      </c>
      <c r="H620" s="1">
        <f t="shared" si="57"/>
        <v>44086</v>
      </c>
      <c r="I620" s="2">
        <f t="shared" si="58"/>
        <v>0.66666666666666663</v>
      </c>
    </row>
    <row r="621" spans="1:9" x14ac:dyDescent="0.35">
      <c r="A621" t="str">
        <f t="shared" si="59"/>
        <v>Denver37</v>
      </c>
      <c r="B621" s="1">
        <v>44084</v>
      </c>
      <c r="C621" t="s">
        <v>200</v>
      </c>
      <c r="D621" s="3">
        <v>0.5</v>
      </c>
      <c r="E621">
        <f t="shared" si="54"/>
        <v>37</v>
      </c>
      <c r="F621" s="2">
        <f t="shared" si="55"/>
        <v>0.21428571428571425</v>
      </c>
      <c r="G621" s="1">
        <f t="shared" si="56"/>
        <v>44080</v>
      </c>
      <c r="H621" s="1">
        <f t="shared" si="57"/>
        <v>44086</v>
      </c>
      <c r="I621" s="2">
        <f t="shared" si="58"/>
        <v>0.66666666666666663</v>
      </c>
    </row>
    <row r="622" spans="1:9" x14ac:dyDescent="0.35">
      <c r="A622" t="str">
        <f t="shared" si="59"/>
        <v>Denver37</v>
      </c>
      <c r="B622" s="1">
        <v>44085</v>
      </c>
      <c r="C622" t="s">
        <v>200</v>
      </c>
      <c r="D622" s="3">
        <v>0.33333333333333331</v>
      </c>
      <c r="E622">
        <f t="shared" si="54"/>
        <v>37</v>
      </c>
      <c r="F622" s="2">
        <f t="shared" si="55"/>
        <v>0.21428571428571425</v>
      </c>
      <c r="G622" s="1">
        <f t="shared" si="56"/>
        <v>44080</v>
      </c>
      <c r="H622" s="1">
        <f t="shared" si="57"/>
        <v>44086</v>
      </c>
      <c r="I622" s="2">
        <f t="shared" si="58"/>
        <v>0.66666666666666663</v>
      </c>
    </row>
    <row r="623" spans="1:9" x14ac:dyDescent="0.35">
      <c r="A623" t="str">
        <f t="shared" si="59"/>
        <v>Denver37</v>
      </c>
      <c r="B623" s="1">
        <v>44086</v>
      </c>
      <c r="C623" t="s">
        <v>200</v>
      </c>
      <c r="D623" s="3">
        <v>0</v>
      </c>
      <c r="E623">
        <f t="shared" si="54"/>
        <v>37</v>
      </c>
      <c r="F623" s="2">
        <f t="shared" si="55"/>
        <v>0.21428571428571425</v>
      </c>
      <c r="G623" s="1">
        <f t="shared" si="56"/>
        <v>44080</v>
      </c>
      <c r="H623" s="1">
        <f t="shared" si="57"/>
        <v>44086</v>
      </c>
      <c r="I623" s="2">
        <f t="shared" si="58"/>
        <v>0.66666666666666663</v>
      </c>
    </row>
    <row r="624" spans="1:9" x14ac:dyDescent="0.35">
      <c r="A624" t="str">
        <f t="shared" si="59"/>
        <v>Denver38</v>
      </c>
      <c r="B624" s="1">
        <v>44087</v>
      </c>
      <c r="C624" t="s">
        <v>200</v>
      </c>
      <c r="D624" s="3">
        <v>0</v>
      </c>
      <c r="E624">
        <f t="shared" ref="E624:E687" si="60">WEEKNUM(B624)</f>
        <v>38</v>
      </c>
      <c r="F624" s="2">
        <f t="shared" si="55"/>
        <v>0</v>
      </c>
      <c r="G624" s="1">
        <f t="shared" si="56"/>
        <v>44087</v>
      </c>
      <c r="H624" s="1">
        <f t="shared" si="57"/>
        <v>44093</v>
      </c>
      <c r="I624" s="2">
        <f t="shared" si="58"/>
        <v>0</v>
      </c>
    </row>
    <row r="625" spans="1:9" x14ac:dyDescent="0.35">
      <c r="A625" t="str">
        <f t="shared" si="59"/>
        <v>Denver38</v>
      </c>
      <c r="B625" s="1">
        <v>44088</v>
      </c>
      <c r="C625" t="s">
        <v>200</v>
      </c>
      <c r="D625" s="3">
        <v>0</v>
      </c>
      <c r="E625">
        <f t="shared" si="60"/>
        <v>38</v>
      </c>
      <c r="F625" s="2">
        <f t="shared" si="55"/>
        <v>0</v>
      </c>
      <c r="G625" s="1">
        <f t="shared" si="56"/>
        <v>44087</v>
      </c>
      <c r="H625" s="1">
        <f t="shared" si="57"/>
        <v>44093</v>
      </c>
      <c r="I625" s="2">
        <f t="shared" si="58"/>
        <v>0</v>
      </c>
    </row>
    <row r="626" spans="1:9" x14ac:dyDescent="0.35">
      <c r="A626" t="str">
        <f t="shared" si="59"/>
        <v>Denver38</v>
      </c>
      <c r="B626" s="1">
        <v>44089</v>
      </c>
      <c r="C626" t="s">
        <v>200</v>
      </c>
      <c r="D626" s="3">
        <v>0</v>
      </c>
      <c r="E626">
        <f t="shared" si="60"/>
        <v>38</v>
      </c>
      <c r="F626" s="2">
        <f t="shared" si="55"/>
        <v>0</v>
      </c>
      <c r="G626" s="1">
        <f t="shared" si="56"/>
        <v>44087</v>
      </c>
      <c r="H626" s="1">
        <f t="shared" si="57"/>
        <v>44093</v>
      </c>
      <c r="I626" s="2">
        <f t="shared" si="58"/>
        <v>0</v>
      </c>
    </row>
    <row r="627" spans="1:9" x14ac:dyDescent="0.35">
      <c r="A627" t="str">
        <f t="shared" si="59"/>
        <v>Denver38</v>
      </c>
      <c r="B627" s="1">
        <v>44090</v>
      </c>
      <c r="C627" t="s">
        <v>200</v>
      </c>
      <c r="D627" s="3">
        <v>0</v>
      </c>
      <c r="E627">
        <f t="shared" si="60"/>
        <v>38</v>
      </c>
      <c r="F627" s="2">
        <f t="shared" si="55"/>
        <v>0</v>
      </c>
      <c r="G627" s="1">
        <f t="shared" si="56"/>
        <v>44087</v>
      </c>
      <c r="H627" s="1">
        <f t="shared" si="57"/>
        <v>44093</v>
      </c>
      <c r="I627" s="2">
        <f t="shared" si="58"/>
        <v>0</v>
      </c>
    </row>
    <row r="628" spans="1:9" x14ac:dyDescent="0.35">
      <c r="A628" t="str">
        <f t="shared" si="59"/>
        <v>Denver38</v>
      </c>
      <c r="B628" s="1">
        <v>44091</v>
      </c>
      <c r="C628" t="s">
        <v>200</v>
      </c>
      <c r="D628" s="3">
        <v>0</v>
      </c>
      <c r="E628">
        <f t="shared" si="60"/>
        <v>38</v>
      </c>
      <c r="F628" s="2">
        <f t="shared" si="55"/>
        <v>0</v>
      </c>
      <c r="G628" s="1">
        <f t="shared" si="56"/>
        <v>44087</v>
      </c>
      <c r="H628" s="1">
        <f t="shared" si="57"/>
        <v>44093</v>
      </c>
      <c r="I628" s="2">
        <f t="shared" si="58"/>
        <v>0</v>
      </c>
    </row>
    <row r="629" spans="1:9" x14ac:dyDescent="0.35">
      <c r="A629" t="str">
        <f t="shared" si="59"/>
        <v>Denver38</v>
      </c>
      <c r="B629" s="1">
        <v>44092</v>
      </c>
      <c r="C629" t="s">
        <v>200</v>
      </c>
      <c r="D629" s="3">
        <v>0</v>
      </c>
      <c r="E629">
        <f t="shared" si="60"/>
        <v>38</v>
      </c>
      <c r="F629" s="2">
        <f t="shared" si="55"/>
        <v>0</v>
      </c>
      <c r="G629" s="1">
        <f t="shared" si="56"/>
        <v>44087</v>
      </c>
      <c r="H629" s="1">
        <f t="shared" si="57"/>
        <v>44093</v>
      </c>
      <c r="I629" s="2">
        <f t="shared" si="58"/>
        <v>0</v>
      </c>
    </row>
    <row r="630" spans="1:9" x14ac:dyDescent="0.35">
      <c r="A630" t="str">
        <f t="shared" si="59"/>
        <v>Denver38</v>
      </c>
      <c r="B630" s="1">
        <v>44093</v>
      </c>
      <c r="C630" t="s">
        <v>200</v>
      </c>
      <c r="D630" s="3">
        <v>0</v>
      </c>
      <c r="E630">
        <f t="shared" si="60"/>
        <v>38</v>
      </c>
      <c r="F630" s="2">
        <f t="shared" si="55"/>
        <v>0</v>
      </c>
      <c r="G630" s="1">
        <f t="shared" si="56"/>
        <v>44087</v>
      </c>
      <c r="H630" s="1">
        <f t="shared" si="57"/>
        <v>44093</v>
      </c>
      <c r="I630" s="2">
        <f t="shared" si="58"/>
        <v>0</v>
      </c>
    </row>
    <row r="631" spans="1:9" x14ac:dyDescent="0.35">
      <c r="A631" t="str">
        <f t="shared" si="59"/>
        <v>Denver39</v>
      </c>
      <c r="B631" s="1">
        <v>44094</v>
      </c>
      <c r="C631" t="s">
        <v>200</v>
      </c>
      <c r="D631" s="3">
        <v>0</v>
      </c>
      <c r="E631">
        <f t="shared" si="60"/>
        <v>39</v>
      </c>
      <c r="F631" s="2">
        <f t="shared" si="55"/>
        <v>0</v>
      </c>
      <c r="G631" s="1">
        <f t="shared" si="56"/>
        <v>44094</v>
      </c>
      <c r="H631" s="1">
        <f t="shared" si="57"/>
        <v>44100</v>
      </c>
      <c r="I631" s="2">
        <f t="shared" si="58"/>
        <v>0</v>
      </c>
    </row>
    <row r="632" spans="1:9" x14ac:dyDescent="0.35">
      <c r="A632" t="str">
        <f t="shared" si="59"/>
        <v>Denver39</v>
      </c>
      <c r="B632" s="1">
        <v>44095</v>
      </c>
      <c r="C632" t="s">
        <v>200</v>
      </c>
      <c r="D632" s="3">
        <v>0</v>
      </c>
      <c r="E632">
        <f t="shared" si="60"/>
        <v>39</v>
      </c>
      <c r="F632" s="2">
        <f t="shared" si="55"/>
        <v>0</v>
      </c>
      <c r="G632" s="1">
        <f t="shared" si="56"/>
        <v>44094</v>
      </c>
      <c r="H632" s="1">
        <f t="shared" si="57"/>
        <v>44100</v>
      </c>
      <c r="I632" s="2">
        <f t="shared" si="58"/>
        <v>0</v>
      </c>
    </row>
    <row r="633" spans="1:9" x14ac:dyDescent="0.35">
      <c r="A633" t="str">
        <f t="shared" si="59"/>
        <v>Denver39</v>
      </c>
      <c r="B633" s="1">
        <v>44096</v>
      </c>
      <c r="C633" t="s">
        <v>200</v>
      </c>
      <c r="D633" s="3">
        <v>0</v>
      </c>
      <c r="E633">
        <f t="shared" si="60"/>
        <v>39</v>
      </c>
      <c r="F633" s="2">
        <f t="shared" si="55"/>
        <v>0</v>
      </c>
      <c r="G633" s="1">
        <f t="shared" si="56"/>
        <v>44094</v>
      </c>
      <c r="H633" s="1">
        <f t="shared" si="57"/>
        <v>44100</v>
      </c>
      <c r="I633" s="2">
        <f t="shared" si="58"/>
        <v>0</v>
      </c>
    </row>
    <row r="634" spans="1:9" x14ac:dyDescent="0.35">
      <c r="A634" t="str">
        <f t="shared" si="59"/>
        <v>Denver39</v>
      </c>
      <c r="B634" s="1">
        <v>44097</v>
      </c>
      <c r="C634" t="s">
        <v>200</v>
      </c>
      <c r="D634" s="3">
        <v>0</v>
      </c>
      <c r="E634">
        <f t="shared" si="60"/>
        <v>39</v>
      </c>
      <c r="F634" s="2">
        <f t="shared" si="55"/>
        <v>0</v>
      </c>
      <c r="G634" s="1">
        <f t="shared" si="56"/>
        <v>44094</v>
      </c>
      <c r="H634" s="1">
        <f t="shared" si="57"/>
        <v>44100</v>
      </c>
      <c r="I634" s="2">
        <f t="shared" si="58"/>
        <v>0</v>
      </c>
    </row>
    <row r="635" spans="1:9" x14ac:dyDescent="0.35">
      <c r="A635" t="str">
        <f t="shared" si="59"/>
        <v>Denver39</v>
      </c>
      <c r="B635" s="1">
        <v>44098</v>
      </c>
      <c r="C635" t="s">
        <v>200</v>
      </c>
      <c r="D635" s="3">
        <v>0</v>
      </c>
      <c r="E635">
        <f t="shared" si="60"/>
        <v>39</v>
      </c>
      <c r="F635" s="2">
        <f t="shared" si="55"/>
        <v>0</v>
      </c>
      <c r="G635" s="1">
        <f t="shared" si="56"/>
        <v>44094</v>
      </c>
      <c r="H635" s="1">
        <f t="shared" si="57"/>
        <v>44100</v>
      </c>
      <c r="I635" s="2">
        <f t="shared" si="58"/>
        <v>0</v>
      </c>
    </row>
    <row r="636" spans="1:9" x14ac:dyDescent="0.35">
      <c r="A636" t="str">
        <f t="shared" si="59"/>
        <v>Denver39</v>
      </c>
      <c r="B636" s="1">
        <v>44099</v>
      </c>
      <c r="C636" t="s">
        <v>200</v>
      </c>
      <c r="D636" s="3">
        <v>0</v>
      </c>
      <c r="E636">
        <f t="shared" si="60"/>
        <v>39</v>
      </c>
      <c r="F636" s="2">
        <f t="shared" si="55"/>
        <v>0</v>
      </c>
      <c r="G636" s="1">
        <f t="shared" si="56"/>
        <v>44094</v>
      </c>
      <c r="H636" s="1">
        <f t="shared" si="57"/>
        <v>44100</v>
      </c>
      <c r="I636" s="2">
        <f t="shared" si="58"/>
        <v>0</v>
      </c>
    </row>
    <row r="637" spans="1:9" x14ac:dyDescent="0.35">
      <c r="A637" t="str">
        <f t="shared" si="59"/>
        <v>Denver39</v>
      </c>
      <c r="B637" s="1">
        <v>44100</v>
      </c>
      <c r="C637" t="s">
        <v>200</v>
      </c>
      <c r="D637" s="3">
        <v>0</v>
      </c>
      <c r="E637">
        <f t="shared" si="60"/>
        <v>39</v>
      </c>
      <c r="F637" s="2">
        <f t="shared" si="55"/>
        <v>0</v>
      </c>
      <c r="G637" s="1">
        <f t="shared" si="56"/>
        <v>44094</v>
      </c>
      <c r="H637" s="1">
        <f t="shared" si="57"/>
        <v>44100</v>
      </c>
      <c r="I637" s="2">
        <f t="shared" si="58"/>
        <v>0</v>
      </c>
    </row>
    <row r="638" spans="1:9" x14ac:dyDescent="0.35">
      <c r="A638" t="str">
        <f t="shared" si="59"/>
        <v>Denver40</v>
      </c>
      <c r="B638" s="1">
        <v>44101</v>
      </c>
      <c r="C638" t="s">
        <v>200</v>
      </c>
      <c r="D638" s="3">
        <v>0</v>
      </c>
      <c r="E638">
        <f t="shared" si="60"/>
        <v>40</v>
      </c>
      <c r="F638" s="2">
        <f t="shared" si="55"/>
        <v>0</v>
      </c>
      <c r="G638" s="1">
        <f t="shared" si="56"/>
        <v>44101</v>
      </c>
      <c r="H638" s="1">
        <f t="shared" si="57"/>
        <v>44107</v>
      </c>
      <c r="I638" s="2">
        <f t="shared" si="58"/>
        <v>0</v>
      </c>
    </row>
    <row r="639" spans="1:9" x14ac:dyDescent="0.35">
      <c r="A639" t="str">
        <f t="shared" si="59"/>
        <v>Denver40</v>
      </c>
      <c r="B639" s="1">
        <v>44102</v>
      </c>
      <c r="C639" t="s">
        <v>200</v>
      </c>
      <c r="D639" s="3">
        <v>0</v>
      </c>
      <c r="E639">
        <f t="shared" si="60"/>
        <v>40</v>
      </c>
      <c r="F639" s="2">
        <f t="shared" si="55"/>
        <v>0</v>
      </c>
      <c r="G639" s="1">
        <f t="shared" si="56"/>
        <v>44101</v>
      </c>
      <c r="H639" s="1">
        <f t="shared" si="57"/>
        <v>44107</v>
      </c>
      <c r="I639" s="2">
        <f t="shared" si="58"/>
        <v>0</v>
      </c>
    </row>
    <row r="640" spans="1:9" x14ac:dyDescent="0.35">
      <c r="A640" t="str">
        <f t="shared" si="59"/>
        <v>Denver40</v>
      </c>
      <c r="B640" s="1">
        <v>44103</v>
      </c>
      <c r="C640" t="s">
        <v>200</v>
      </c>
      <c r="D640" s="3">
        <v>0</v>
      </c>
      <c r="E640">
        <f t="shared" si="60"/>
        <v>40</v>
      </c>
      <c r="F640" s="2">
        <f t="shared" si="55"/>
        <v>0</v>
      </c>
      <c r="G640" s="1">
        <f t="shared" si="56"/>
        <v>44101</v>
      </c>
      <c r="H640" s="1">
        <f t="shared" si="57"/>
        <v>44107</v>
      </c>
      <c r="I640" s="2">
        <f t="shared" si="58"/>
        <v>0</v>
      </c>
    </row>
    <row r="641" spans="1:9" x14ac:dyDescent="0.35">
      <c r="A641" t="str">
        <f t="shared" si="59"/>
        <v>Denver40</v>
      </c>
      <c r="B641" s="1">
        <v>44104</v>
      </c>
      <c r="C641" t="s">
        <v>200</v>
      </c>
      <c r="D641" s="3">
        <v>0</v>
      </c>
      <c r="E641">
        <f t="shared" si="60"/>
        <v>40</v>
      </c>
      <c r="F641" s="2">
        <f t="shared" si="55"/>
        <v>0</v>
      </c>
      <c r="G641" s="1">
        <f t="shared" si="56"/>
        <v>44101</v>
      </c>
      <c r="H641" s="1">
        <f t="shared" si="57"/>
        <v>44107</v>
      </c>
      <c r="I641" s="2">
        <f t="shared" si="58"/>
        <v>0</v>
      </c>
    </row>
    <row r="642" spans="1:9" x14ac:dyDescent="0.35">
      <c r="A642" t="str">
        <f t="shared" si="59"/>
        <v>Denver40</v>
      </c>
      <c r="B642" s="1">
        <v>44105</v>
      </c>
      <c r="C642" t="s">
        <v>200</v>
      </c>
      <c r="D642" s="3">
        <v>0</v>
      </c>
      <c r="E642">
        <f t="shared" si="60"/>
        <v>40</v>
      </c>
      <c r="F642" s="2">
        <f t="shared" ref="F642:F705" si="61">AVERAGEIFS(D:D,E:E,E642,C:C,C642)</f>
        <v>0</v>
      </c>
      <c r="G642" s="1">
        <f t="shared" ref="G642:G705" si="62">_xlfn.MINIFS(B:B,E:E,E642)</f>
        <v>44101</v>
      </c>
      <c r="H642" s="1">
        <f t="shared" ref="H642:H705" si="63">_xlfn.MAXIFS(B:B,E:E,E642)</f>
        <v>44107</v>
      </c>
      <c r="I642" s="2">
        <f t="shared" ref="I642:I705" si="64">_xlfn.MAXIFS(D:D,A:A,A642)</f>
        <v>0</v>
      </c>
    </row>
    <row r="643" spans="1:9" x14ac:dyDescent="0.35">
      <c r="A643" t="str">
        <f t="shared" ref="A643:A706" si="65">C643&amp;E643</f>
        <v>Denver40</v>
      </c>
      <c r="B643" s="1">
        <v>44106</v>
      </c>
      <c r="C643" t="s">
        <v>200</v>
      </c>
      <c r="D643" s="3">
        <v>0</v>
      </c>
      <c r="E643">
        <f t="shared" si="60"/>
        <v>40</v>
      </c>
      <c r="F643" s="2">
        <f t="shared" si="61"/>
        <v>0</v>
      </c>
      <c r="G643" s="1">
        <f t="shared" si="62"/>
        <v>44101</v>
      </c>
      <c r="H643" s="1">
        <f t="shared" si="63"/>
        <v>44107</v>
      </c>
      <c r="I643" s="2">
        <f t="shared" si="64"/>
        <v>0</v>
      </c>
    </row>
    <row r="644" spans="1:9" x14ac:dyDescent="0.35">
      <c r="A644" t="str">
        <f t="shared" si="65"/>
        <v>Denver40</v>
      </c>
      <c r="B644" s="1">
        <v>44107</v>
      </c>
      <c r="C644" t="s">
        <v>200</v>
      </c>
      <c r="D644" s="3">
        <v>0</v>
      </c>
      <c r="E644">
        <f t="shared" si="60"/>
        <v>40</v>
      </c>
      <c r="F644" s="2">
        <f t="shared" si="61"/>
        <v>0</v>
      </c>
      <c r="G644" s="1">
        <f t="shared" si="62"/>
        <v>44101</v>
      </c>
      <c r="H644" s="1">
        <f t="shared" si="63"/>
        <v>44107</v>
      </c>
      <c r="I644" s="2">
        <f t="shared" si="64"/>
        <v>0</v>
      </c>
    </row>
    <row r="645" spans="1:9" x14ac:dyDescent="0.35">
      <c r="A645" t="str">
        <f t="shared" si="65"/>
        <v>Denver41</v>
      </c>
      <c r="B645" s="1">
        <v>44108</v>
      </c>
      <c r="C645" t="s">
        <v>200</v>
      </c>
      <c r="D645" s="3">
        <v>0</v>
      </c>
      <c r="E645">
        <f t="shared" si="60"/>
        <v>41</v>
      </c>
      <c r="F645" s="2">
        <f t="shared" si="61"/>
        <v>0</v>
      </c>
      <c r="G645" s="1">
        <f t="shared" si="62"/>
        <v>44108</v>
      </c>
      <c r="H645" s="1">
        <f t="shared" si="63"/>
        <v>44114</v>
      </c>
      <c r="I645" s="2">
        <f t="shared" si="64"/>
        <v>0</v>
      </c>
    </row>
    <row r="646" spans="1:9" x14ac:dyDescent="0.35">
      <c r="A646" t="str">
        <f t="shared" si="65"/>
        <v>Denver41</v>
      </c>
      <c r="B646" s="1">
        <v>44109</v>
      </c>
      <c r="C646" t="s">
        <v>200</v>
      </c>
      <c r="D646" s="3">
        <v>0</v>
      </c>
      <c r="E646">
        <f t="shared" si="60"/>
        <v>41</v>
      </c>
      <c r="F646" s="2">
        <f t="shared" si="61"/>
        <v>0</v>
      </c>
      <c r="G646" s="1">
        <f t="shared" si="62"/>
        <v>44108</v>
      </c>
      <c r="H646" s="1">
        <f t="shared" si="63"/>
        <v>44114</v>
      </c>
      <c r="I646" s="2">
        <f t="shared" si="64"/>
        <v>0</v>
      </c>
    </row>
    <row r="647" spans="1:9" x14ac:dyDescent="0.35">
      <c r="A647" t="str">
        <f t="shared" si="65"/>
        <v>Denver41</v>
      </c>
      <c r="B647" s="1">
        <v>44110</v>
      </c>
      <c r="C647" t="s">
        <v>200</v>
      </c>
      <c r="D647" s="3">
        <v>0</v>
      </c>
      <c r="E647">
        <f t="shared" si="60"/>
        <v>41</v>
      </c>
      <c r="F647" s="2">
        <f t="shared" si="61"/>
        <v>0</v>
      </c>
      <c r="G647" s="1">
        <f t="shared" si="62"/>
        <v>44108</v>
      </c>
      <c r="H647" s="1">
        <f t="shared" si="63"/>
        <v>44114</v>
      </c>
      <c r="I647" s="2">
        <f t="shared" si="64"/>
        <v>0</v>
      </c>
    </row>
    <row r="648" spans="1:9" x14ac:dyDescent="0.35">
      <c r="A648" t="str">
        <f t="shared" si="65"/>
        <v>Denver41</v>
      </c>
      <c r="B648" s="1">
        <v>44111</v>
      </c>
      <c r="C648" t="s">
        <v>200</v>
      </c>
      <c r="D648" s="3">
        <v>0</v>
      </c>
      <c r="E648">
        <f t="shared" si="60"/>
        <v>41</v>
      </c>
      <c r="F648" s="2">
        <f t="shared" si="61"/>
        <v>0</v>
      </c>
      <c r="G648" s="1">
        <f t="shared" si="62"/>
        <v>44108</v>
      </c>
      <c r="H648" s="1">
        <f t="shared" si="63"/>
        <v>44114</v>
      </c>
      <c r="I648" s="2">
        <f t="shared" si="64"/>
        <v>0</v>
      </c>
    </row>
    <row r="649" spans="1:9" x14ac:dyDescent="0.35">
      <c r="A649" t="str">
        <f t="shared" si="65"/>
        <v>Denver41</v>
      </c>
      <c r="B649" s="1">
        <v>44112</v>
      </c>
      <c r="C649" t="s">
        <v>200</v>
      </c>
      <c r="D649" s="3">
        <v>0</v>
      </c>
      <c r="E649">
        <f t="shared" si="60"/>
        <v>41</v>
      </c>
      <c r="F649" s="2">
        <f t="shared" si="61"/>
        <v>0</v>
      </c>
      <c r="G649" s="1">
        <f t="shared" si="62"/>
        <v>44108</v>
      </c>
      <c r="H649" s="1">
        <f t="shared" si="63"/>
        <v>44114</v>
      </c>
      <c r="I649" s="2">
        <f t="shared" si="64"/>
        <v>0</v>
      </c>
    </row>
    <row r="650" spans="1:9" x14ac:dyDescent="0.35">
      <c r="A650" t="str">
        <f t="shared" si="65"/>
        <v>Denver41</v>
      </c>
      <c r="B650" s="1">
        <v>44113</v>
      </c>
      <c r="C650" t="s">
        <v>200</v>
      </c>
      <c r="D650" s="3">
        <v>0</v>
      </c>
      <c r="E650">
        <f t="shared" si="60"/>
        <v>41</v>
      </c>
      <c r="F650" s="2">
        <f t="shared" si="61"/>
        <v>0</v>
      </c>
      <c r="G650" s="1">
        <f t="shared" si="62"/>
        <v>44108</v>
      </c>
      <c r="H650" s="1">
        <f t="shared" si="63"/>
        <v>44114</v>
      </c>
      <c r="I650" s="2">
        <f t="shared" si="64"/>
        <v>0</v>
      </c>
    </row>
    <row r="651" spans="1:9" x14ac:dyDescent="0.35">
      <c r="A651" t="str">
        <f t="shared" si="65"/>
        <v>Denver41</v>
      </c>
      <c r="B651" s="1">
        <v>44114</v>
      </c>
      <c r="C651" t="s">
        <v>200</v>
      </c>
      <c r="D651" s="3">
        <v>0</v>
      </c>
      <c r="E651">
        <f t="shared" si="60"/>
        <v>41</v>
      </c>
      <c r="F651" s="2">
        <f t="shared" si="61"/>
        <v>0</v>
      </c>
      <c r="G651" s="1">
        <f t="shared" si="62"/>
        <v>44108</v>
      </c>
      <c r="H651" s="1">
        <f t="shared" si="63"/>
        <v>44114</v>
      </c>
      <c r="I651" s="2">
        <f t="shared" si="64"/>
        <v>0</v>
      </c>
    </row>
    <row r="652" spans="1:9" x14ac:dyDescent="0.35">
      <c r="A652" t="str">
        <f t="shared" si="65"/>
        <v>Denver42</v>
      </c>
      <c r="B652" s="1">
        <v>44115</v>
      </c>
      <c r="C652" t="s">
        <v>200</v>
      </c>
      <c r="D652" s="3">
        <v>0</v>
      </c>
      <c r="E652">
        <f t="shared" si="60"/>
        <v>42</v>
      </c>
      <c r="F652" s="2">
        <f t="shared" si="61"/>
        <v>0.14285714285714285</v>
      </c>
      <c r="G652" s="1">
        <f t="shared" si="62"/>
        <v>44115</v>
      </c>
      <c r="H652" s="1">
        <f t="shared" si="63"/>
        <v>44121</v>
      </c>
      <c r="I652" s="2">
        <f t="shared" si="64"/>
        <v>0.33333333333333331</v>
      </c>
    </row>
    <row r="653" spans="1:9" x14ac:dyDescent="0.35">
      <c r="A653" t="str">
        <f t="shared" si="65"/>
        <v>Denver42</v>
      </c>
      <c r="B653" s="1">
        <v>44116</v>
      </c>
      <c r="C653" t="s">
        <v>200</v>
      </c>
      <c r="D653" s="3">
        <v>0</v>
      </c>
      <c r="E653">
        <f t="shared" si="60"/>
        <v>42</v>
      </c>
      <c r="F653" s="2">
        <f t="shared" si="61"/>
        <v>0.14285714285714285</v>
      </c>
      <c r="G653" s="1">
        <f t="shared" si="62"/>
        <v>44115</v>
      </c>
      <c r="H653" s="1">
        <f t="shared" si="63"/>
        <v>44121</v>
      </c>
      <c r="I653" s="2">
        <f t="shared" si="64"/>
        <v>0.33333333333333331</v>
      </c>
    </row>
    <row r="654" spans="1:9" x14ac:dyDescent="0.35">
      <c r="A654" t="str">
        <f t="shared" si="65"/>
        <v>Denver42</v>
      </c>
      <c r="B654" s="1">
        <v>44117</v>
      </c>
      <c r="C654" t="s">
        <v>200</v>
      </c>
      <c r="D654" s="3">
        <v>0.33333333333333331</v>
      </c>
      <c r="E654">
        <f t="shared" si="60"/>
        <v>42</v>
      </c>
      <c r="F654" s="2">
        <f t="shared" si="61"/>
        <v>0.14285714285714285</v>
      </c>
      <c r="G654" s="1">
        <f t="shared" si="62"/>
        <v>44115</v>
      </c>
      <c r="H654" s="1">
        <f t="shared" si="63"/>
        <v>44121</v>
      </c>
      <c r="I654" s="2">
        <f t="shared" si="64"/>
        <v>0.33333333333333331</v>
      </c>
    </row>
    <row r="655" spans="1:9" x14ac:dyDescent="0.35">
      <c r="A655" t="str">
        <f t="shared" si="65"/>
        <v>Denver42</v>
      </c>
      <c r="B655" s="1">
        <v>44118</v>
      </c>
      <c r="C655" t="s">
        <v>200</v>
      </c>
      <c r="D655" s="3">
        <v>0.33333333333333331</v>
      </c>
      <c r="E655">
        <f t="shared" si="60"/>
        <v>42</v>
      </c>
      <c r="F655" s="2">
        <f t="shared" si="61"/>
        <v>0.14285714285714285</v>
      </c>
      <c r="G655" s="1">
        <f t="shared" si="62"/>
        <v>44115</v>
      </c>
      <c r="H655" s="1">
        <f t="shared" si="63"/>
        <v>44121</v>
      </c>
      <c r="I655" s="2">
        <f t="shared" si="64"/>
        <v>0.33333333333333331</v>
      </c>
    </row>
    <row r="656" spans="1:9" x14ac:dyDescent="0.35">
      <c r="A656" t="str">
        <f t="shared" si="65"/>
        <v>Denver42</v>
      </c>
      <c r="B656" s="1">
        <v>44119</v>
      </c>
      <c r="C656" t="s">
        <v>200</v>
      </c>
      <c r="D656" s="3">
        <v>0.33333333333333331</v>
      </c>
      <c r="E656">
        <f t="shared" si="60"/>
        <v>42</v>
      </c>
      <c r="F656" s="2">
        <f t="shared" si="61"/>
        <v>0.14285714285714285</v>
      </c>
      <c r="G656" s="1">
        <f t="shared" si="62"/>
        <v>44115</v>
      </c>
      <c r="H656" s="1">
        <f t="shared" si="63"/>
        <v>44121</v>
      </c>
      <c r="I656" s="2">
        <f t="shared" si="64"/>
        <v>0.33333333333333331</v>
      </c>
    </row>
    <row r="657" spans="1:9" x14ac:dyDescent="0.35">
      <c r="A657" t="str">
        <f t="shared" si="65"/>
        <v>Denver42</v>
      </c>
      <c r="B657" s="1">
        <v>44120</v>
      </c>
      <c r="C657" t="s">
        <v>200</v>
      </c>
      <c r="D657" s="3">
        <v>0</v>
      </c>
      <c r="E657">
        <f t="shared" si="60"/>
        <v>42</v>
      </c>
      <c r="F657" s="2">
        <f t="shared" si="61"/>
        <v>0.14285714285714285</v>
      </c>
      <c r="G657" s="1">
        <f t="shared" si="62"/>
        <v>44115</v>
      </c>
      <c r="H657" s="1">
        <f t="shared" si="63"/>
        <v>44121</v>
      </c>
      <c r="I657" s="2">
        <f t="shared" si="64"/>
        <v>0.33333333333333331</v>
      </c>
    </row>
    <row r="658" spans="1:9" x14ac:dyDescent="0.35">
      <c r="A658" t="str">
        <f t="shared" si="65"/>
        <v>Denver42</v>
      </c>
      <c r="B658" s="1">
        <v>44121</v>
      </c>
      <c r="C658" t="s">
        <v>200</v>
      </c>
      <c r="D658" s="3">
        <v>0</v>
      </c>
      <c r="E658">
        <f t="shared" si="60"/>
        <v>42</v>
      </c>
      <c r="F658" s="2">
        <f t="shared" si="61"/>
        <v>0.14285714285714285</v>
      </c>
      <c r="G658" s="1">
        <f t="shared" si="62"/>
        <v>44115</v>
      </c>
      <c r="H658" s="1">
        <f t="shared" si="63"/>
        <v>44121</v>
      </c>
      <c r="I658" s="2">
        <f t="shared" si="64"/>
        <v>0.33333333333333331</v>
      </c>
    </row>
    <row r="659" spans="1:9" x14ac:dyDescent="0.35">
      <c r="A659" t="str">
        <f t="shared" si="65"/>
        <v>Denver43</v>
      </c>
      <c r="B659" s="1">
        <v>44122</v>
      </c>
      <c r="C659" t="s">
        <v>200</v>
      </c>
      <c r="D659" s="3">
        <v>0</v>
      </c>
      <c r="E659">
        <f t="shared" si="60"/>
        <v>43</v>
      </c>
      <c r="F659" s="2">
        <f t="shared" si="61"/>
        <v>0.23809523809523808</v>
      </c>
      <c r="G659" s="1">
        <f t="shared" si="62"/>
        <v>44122</v>
      </c>
      <c r="H659" s="1">
        <f t="shared" si="63"/>
        <v>44128</v>
      </c>
      <c r="I659" s="2">
        <f t="shared" si="64"/>
        <v>0.66666666666666663</v>
      </c>
    </row>
    <row r="660" spans="1:9" x14ac:dyDescent="0.35">
      <c r="A660" t="str">
        <f t="shared" si="65"/>
        <v>Denver43</v>
      </c>
      <c r="B660" s="1">
        <v>44123</v>
      </c>
      <c r="C660" t="s">
        <v>200</v>
      </c>
      <c r="D660" s="3">
        <v>0</v>
      </c>
      <c r="E660">
        <f t="shared" si="60"/>
        <v>43</v>
      </c>
      <c r="F660" s="2">
        <f t="shared" si="61"/>
        <v>0.23809523809523808</v>
      </c>
      <c r="G660" s="1">
        <f t="shared" si="62"/>
        <v>44122</v>
      </c>
      <c r="H660" s="1">
        <f t="shared" si="63"/>
        <v>44128</v>
      </c>
      <c r="I660" s="2">
        <f t="shared" si="64"/>
        <v>0.66666666666666663</v>
      </c>
    </row>
    <row r="661" spans="1:9" x14ac:dyDescent="0.35">
      <c r="A661" t="str">
        <f t="shared" si="65"/>
        <v>Denver43</v>
      </c>
      <c r="B661" s="1">
        <v>44124</v>
      </c>
      <c r="C661" t="s">
        <v>200</v>
      </c>
      <c r="D661" s="3">
        <v>0</v>
      </c>
      <c r="E661">
        <f t="shared" si="60"/>
        <v>43</v>
      </c>
      <c r="F661" s="2">
        <f t="shared" si="61"/>
        <v>0.23809523809523808</v>
      </c>
      <c r="G661" s="1">
        <f t="shared" si="62"/>
        <v>44122</v>
      </c>
      <c r="H661" s="1">
        <f t="shared" si="63"/>
        <v>44128</v>
      </c>
      <c r="I661" s="2">
        <f t="shared" si="64"/>
        <v>0.66666666666666663</v>
      </c>
    </row>
    <row r="662" spans="1:9" x14ac:dyDescent="0.35">
      <c r="A662" t="str">
        <f t="shared" si="65"/>
        <v>Denver43</v>
      </c>
      <c r="B662" s="1">
        <v>44125</v>
      </c>
      <c r="C662" t="s">
        <v>200</v>
      </c>
      <c r="D662" s="3">
        <v>0.66666666666666663</v>
      </c>
      <c r="E662">
        <f t="shared" si="60"/>
        <v>43</v>
      </c>
      <c r="F662" s="2">
        <f t="shared" si="61"/>
        <v>0.23809523809523808</v>
      </c>
      <c r="G662" s="1">
        <f t="shared" si="62"/>
        <v>44122</v>
      </c>
      <c r="H662" s="1">
        <f t="shared" si="63"/>
        <v>44128</v>
      </c>
      <c r="I662" s="2">
        <f t="shared" si="64"/>
        <v>0.66666666666666663</v>
      </c>
    </row>
    <row r="663" spans="1:9" x14ac:dyDescent="0.35">
      <c r="A663" t="str">
        <f t="shared" si="65"/>
        <v>Denver43</v>
      </c>
      <c r="B663" s="1">
        <v>44126</v>
      </c>
      <c r="C663" t="s">
        <v>200</v>
      </c>
      <c r="D663" s="3">
        <v>0.5</v>
      </c>
      <c r="E663">
        <f t="shared" si="60"/>
        <v>43</v>
      </c>
      <c r="F663" s="2">
        <f t="shared" si="61"/>
        <v>0.23809523809523808</v>
      </c>
      <c r="G663" s="1">
        <f t="shared" si="62"/>
        <v>44122</v>
      </c>
      <c r="H663" s="1">
        <f t="shared" si="63"/>
        <v>44128</v>
      </c>
      <c r="I663" s="2">
        <f t="shared" si="64"/>
        <v>0.66666666666666663</v>
      </c>
    </row>
    <row r="664" spans="1:9" x14ac:dyDescent="0.35">
      <c r="A664" t="str">
        <f t="shared" si="65"/>
        <v>Denver43</v>
      </c>
      <c r="B664" s="1">
        <v>44127</v>
      </c>
      <c r="C664" t="s">
        <v>200</v>
      </c>
      <c r="D664" s="3">
        <v>0.5</v>
      </c>
      <c r="E664">
        <f t="shared" si="60"/>
        <v>43</v>
      </c>
      <c r="F664" s="2">
        <f t="shared" si="61"/>
        <v>0.23809523809523808</v>
      </c>
      <c r="G664" s="1">
        <f t="shared" si="62"/>
        <v>44122</v>
      </c>
      <c r="H664" s="1">
        <f t="shared" si="63"/>
        <v>44128</v>
      </c>
      <c r="I664" s="2">
        <f t="shared" si="64"/>
        <v>0.66666666666666663</v>
      </c>
    </row>
    <row r="665" spans="1:9" x14ac:dyDescent="0.35">
      <c r="A665" t="str">
        <f t="shared" si="65"/>
        <v>Denver43</v>
      </c>
      <c r="B665" s="1">
        <v>44128</v>
      </c>
      <c r="C665" t="s">
        <v>200</v>
      </c>
      <c r="D665" s="3">
        <v>0</v>
      </c>
      <c r="E665">
        <f t="shared" si="60"/>
        <v>43</v>
      </c>
      <c r="F665" s="2">
        <f t="shared" si="61"/>
        <v>0.23809523809523808</v>
      </c>
      <c r="G665" s="1">
        <f t="shared" si="62"/>
        <v>44122</v>
      </c>
      <c r="H665" s="1">
        <f t="shared" si="63"/>
        <v>44128</v>
      </c>
      <c r="I665" s="2">
        <f t="shared" si="64"/>
        <v>0.66666666666666663</v>
      </c>
    </row>
    <row r="666" spans="1:9" x14ac:dyDescent="0.35">
      <c r="A666" t="str">
        <f t="shared" si="65"/>
        <v>Denver44</v>
      </c>
      <c r="B666" s="1">
        <v>44129</v>
      </c>
      <c r="C666" t="s">
        <v>200</v>
      </c>
      <c r="D666" s="3">
        <v>0</v>
      </c>
      <c r="E666">
        <f t="shared" si="60"/>
        <v>44</v>
      </c>
      <c r="F666" s="2">
        <f t="shared" si="61"/>
        <v>0</v>
      </c>
      <c r="G666" s="1">
        <f t="shared" si="62"/>
        <v>44129</v>
      </c>
      <c r="H666" s="1">
        <f t="shared" si="63"/>
        <v>44135</v>
      </c>
      <c r="I666" s="2">
        <f t="shared" si="64"/>
        <v>0</v>
      </c>
    </row>
    <row r="667" spans="1:9" x14ac:dyDescent="0.35">
      <c r="A667" t="str">
        <f t="shared" si="65"/>
        <v>Denver44</v>
      </c>
      <c r="B667" s="1">
        <v>44130</v>
      </c>
      <c r="C667" t="s">
        <v>200</v>
      </c>
      <c r="D667" s="3">
        <v>0</v>
      </c>
      <c r="E667">
        <f t="shared" si="60"/>
        <v>44</v>
      </c>
      <c r="F667" s="2">
        <f t="shared" si="61"/>
        <v>0</v>
      </c>
      <c r="G667" s="1">
        <f t="shared" si="62"/>
        <v>44129</v>
      </c>
      <c r="H667" s="1">
        <f t="shared" si="63"/>
        <v>44135</v>
      </c>
      <c r="I667" s="2">
        <f t="shared" si="64"/>
        <v>0</v>
      </c>
    </row>
    <row r="668" spans="1:9" x14ac:dyDescent="0.35">
      <c r="A668" t="str">
        <f t="shared" si="65"/>
        <v>Denver44</v>
      </c>
      <c r="B668" s="1">
        <v>44131</v>
      </c>
      <c r="C668" t="s">
        <v>200</v>
      </c>
      <c r="D668" s="3">
        <v>0</v>
      </c>
      <c r="E668">
        <f t="shared" si="60"/>
        <v>44</v>
      </c>
      <c r="F668" s="2">
        <f t="shared" si="61"/>
        <v>0</v>
      </c>
      <c r="G668" s="1">
        <f t="shared" si="62"/>
        <v>44129</v>
      </c>
      <c r="H668" s="1">
        <f t="shared" si="63"/>
        <v>44135</v>
      </c>
      <c r="I668" s="2">
        <f t="shared" si="64"/>
        <v>0</v>
      </c>
    </row>
    <row r="669" spans="1:9" x14ac:dyDescent="0.35">
      <c r="A669" t="str">
        <f t="shared" si="65"/>
        <v>Denver44</v>
      </c>
      <c r="B669" s="1">
        <v>44132</v>
      </c>
      <c r="C669" t="s">
        <v>200</v>
      </c>
      <c r="D669" s="3">
        <v>0</v>
      </c>
      <c r="E669">
        <f t="shared" si="60"/>
        <v>44</v>
      </c>
      <c r="F669" s="2">
        <f t="shared" si="61"/>
        <v>0</v>
      </c>
      <c r="G669" s="1">
        <f t="shared" si="62"/>
        <v>44129</v>
      </c>
      <c r="H669" s="1">
        <f t="shared" si="63"/>
        <v>44135</v>
      </c>
      <c r="I669" s="2">
        <f t="shared" si="64"/>
        <v>0</v>
      </c>
    </row>
    <row r="670" spans="1:9" x14ac:dyDescent="0.35">
      <c r="A670" t="str">
        <f t="shared" si="65"/>
        <v>Denver44</v>
      </c>
      <c r="B670" s="1">
        <v>44133</v>
      </c>
      <c r="C670" t="s">
        <v>200</v>
      </c>
      <c r="D670" s="3">
        <v>0</v>
      </c>
      <c r="E670">
        <f t="shared" si="60"/>
        <v>44</v>
      </c>
      <c r="F670" s="2">
        <f t="shared" si="61"/>
        <v>0</v>
      </c>
      <c r="G670" s="1">
        <f t="shared" si="62"/>
        <v>44129</v>
      </c>
      <c r="H670" s="1">
        <f t="shared" si="63"/>
        <v>44135</v>
      </c>
      <c r="I670" s="2">
        <f t="shared" si="64"/>
        <v>0</v>
      </c>
    </row>
    <row r="671" spans="1:9" x14ac:dyDescent="0.35">
      <c r="A671" t="str">
        <f t="shared" si="65"/>
        <v>Denver44</v>
      </c>
      <c r="B671" s="1">
        <v>44134</v>
      </c>
      <c r="C671" t="s">
        <v>200</v>
      </c>
      <c r="D671" s="3">
        <v>0</v>
      </c>
      <c r="E671">
        <f t="shared" si="60"/>
        <v>44</v>
      </c>
      <c r="F671" s="2">
        <f t="shared" si="61"/>
        <v>0</v>
      </c>
      <c r="G671" s="1">
        <f t="shared" si="62"/>
        <v>44129</v>
      </c>
      <c r="H671" s="1">
        <f t="shared" si="63"/>
        <v>44135</v>
      </c>
      <c r="I671" s="2">
        <f t="shared" si="64"/>
        <v>0</v>
      </c>
    </row>
    <row r="672" spans="1:9" x14ac:dyDescent="0.35">
      <c r="A672" t="str">
        <f t="shared" si="65"/>
        <v>Denver44</v>
      </c>
      <c r="B672" s="1">
        <v>44135</v>
      </c>
      <c r="C672" t="s">
        <v>200</v>
      </c>
      <c r="D672" s="3">
        <v>0</v>
      </c>
      <c r="E672">
        <f t="shared" si="60"/>
        <v>44</v>
      </c>
      <c r="F672" s="2">
        <f t="shared" si="61"/>
        <v>0</v>
      </c>
      <c r="G672" s="1">
        <f t="shared" si="62"/>
        <v>44129</v>
      </c>
      <c r="H672" s="1">
        <f t="shared" si="63"/>
        <v>44135</v>
      </c>
      <c r="I672" s="2">
        <f t="shared" si="64"/>
        <v>0</v>
      </c>
    </row>
    <row r="673" spans="1:9" x14ac:dyDescent="0.35">
      <c r="A673" t="str">
        <f t="shared" si="65"/>
        <v>Denver45</v>
      </c>
      <c r="B673" s="1">
        <v>44136</v>
      </c>
      <c r="C673" t="s">
        <v>200</v>
      </c>
      <c r="D673" s="3">
        <v>0</v>
      </c>
      <c r="E673">
        <f t="shared" si="60"/>
        <v>45</v>
      </c>
      <c r="F673" s="2">
        <f t="shared" si="61"/>
        <v>0</v>
      </c>
      <c r="G673" s="1">
        <f t="shared" si="62"/>
        <v>44136</v>
      </c>
      <c r="H673" s="1">
        <f t="shared" si="63"/>
        <v>44142</v>
      </c>
      <c r="I673" s="2">
        <f t="shared" si="64"/>
        <v>0</v>
      </c>
    </row>
    <row r="674" spans="1:9" x14ac:dyDescent="0.35">
      <c r="A674" t="str">
        <f t="shared" si="65"/>
        <v>Denver45</v>
      </c>
      <c r="B674" s="1">
        <v>44137</v>
      </c>
      <c r="C674" t="s">
        <v>200</v>
      </c>
      <c r="D674" s="3">
        <v>0</v>
      </c>
      <c r="E674">
        <f t="shared" si="60"/>
        <v>45</v>
      </c>
      <c r="F674" s="2">
        <f t="shared" si="61"/>
        <v>0</v>
      </c>
      <c r="G674" s="1">
        <f t="shared" si="62"/>
        <v>44136</v>
      </c>
      <c r="H674" s="1">
        <f t="shared" si="63"/>
        <v>44142</v>
      </c>
      <c r="I674" s="2">
        <f t="shared" si="64"/>
        <v>0</v>
      </c>
    </row>
    <row r="675" spans="1:9" x14ac:dyDescent="0.35">
      <c r="A675" t="str">
        <f t="shared" si="65"/>
        <v>Denver45</v>
      </c>
      <c r="B675" s="1">
        <v>44138</v>
      </c>
      <c r="C675" t="s">
        <v>200</v>
      </c>
      <c r="D675" s="3">
        <v>0</v>
      </c>
      <c r="E675">
        <f t="shared" si="60"/>
        <v>45</v>
      </c>
      <c r="F675" s="2">
        <f t="shared" si="61"/>
        <v>0</v>
      </c>
      <c r="G675" s="1">
        <f t="shared" si="62"/>
        <v>44136</v>
      </c>
      <c r="H675" s="1">
        <f t="shared" si="63"/>
        <v>44142</v>
      </c>
      <c r="I675" s="2">
        <f t="shared" si="64"/>
        <v>0</v>
      </c>
    </row>
    <row r="676" spans="1:9" x14ac:dyDescent="0.35">
      <c r="A676" t="str">
        <f t="shared" si="65"/>
        <v>Denver45</v>
      </c>
      <c r="B676" s="1">
        <v>44139</v>
      </c>
      <c r="C676" t="s">
        <v>200</v>
      </c>
      <c r="D676" s="3">
        <v>0</v>
      </c>
      <c r="E676">
        <f t="shared" si="60"/>
        <v>45</v>
      </c>
      <c r="F676" s="2">
        <f t="shared" si="61"/>
        <v>0</v>
      </c>
      <c r="G676" s="1">
        <f t="shared" si="62"/>
        <v>44136</v>
      </c>
      <c r="H676" s="1">
        <f t="shared" si="63"/>
        <v>44142</v>
      </c>
      <c r="I676" s="2">
        <f t="shared" si="64"/>
        <v>0</v>
      </c>
    </row>
    <row r="677" spans="1:9" x14ac:dyDescent="0.35">
      <c r="A677" t="str">
        <f t="shared" si="65"/>
        <v>Denver45</v>
      </c>
      <c r="B677" s="1">
        <v>44140</v>
      </c>
      <c r="C677" t="s">
        <v>200</v>
      </c>
      <c r="D677" s="3">
        <v>0</v>
      </c>
      <c r="E677">
        <f t="shared" si="60"/>
        <v>45</v>
      </c>
      <c r="F677" s="2">
        <f t="shared" si="61"/>
        <v>0</v>
      </c>
      <c r="G677" s="1">
        <f t="shared" si="62"/>
        <v>44136</v>
      </c>
      <c r="H677" s="1">
        <f t="shared" si="63"/>
        <v>44142</v>
      </c>
      <c r="I677" s="2">
        <f t="shared" si="64"/>
        <v>0</v>
      </c>
    </row>
    <row r="678" spans="1:9" x14ac:dyDescent="0.35">
      <c r="A678" t="str">
        <f t="shared" si="65"/>
        <v>Denver45</v>
      </c>
      <c r="B678" s="1">
        <v>44141</v>
      </c>
      <c r="C678" t="s">
        <v>200</v>
      </c>
      <c r="D678" s="3">
        <v>0</v>
      </c>
      <c r="E678">
        <f t="shared" si="60"/>
        <v>45</v>
      </c>
      <c r="F678" s="2">
        <f t="shared" si="61"/>
        <v>0</v>
      </c>
      <c r="G678" s="1">
        <f t="shared" si="62"/>
        <v>44136</v>
      </c>
      <c r="H678" s="1">
        <f t="shared" si="63"/>
        <v>44142</v>
      </c>
      <c r="I678" s="2">
        <f t="shared" si="64"/>
        <v>0</v>
      </c>
    </row>
    <row r="679" spans="1:9" x14ac:dyDescent="0.35">
      <c r="A679" t="str">
        <f t="shared" si="65"/>
        <v>Denver45</v>
      </c>
      <c r="B679" s="1">
        <v>44142</v>
      </c>
      <c r="C679" t="s">
        <v>200</v>
      </c>
      <c r="D679" s="3">
        <v>0</v>
      </c>
      <c r="E679">
        <f t="shared" si="60"/>
        <v>45</v>
      </c>
      <c r="F679" s="2">
        <f t="shared" si="61"/>
        <v>0</v>
      </c>
      <c r="G679" s="1">
        <f t="shared" si="62"/>
        <v>44136</v>
      </c>
      <c r="H679" s="1">
        <f t="shared" si="63"/>
        <v>44142</v>
      </c>
      <c r="I679" s="2">
        <f t="shared" si="64"/>
        <v>0</v>
      </c>
    </row>
    <row r="680" spans="1:9" x14ac:dyDescent="0.35">
      <c r="A680" t="str">
        <f t="shared" si="65"/>
        <v>Denver46</v>
      </c>
      <c r="B680" s="1">
        <v>44143</v>
      </c>
      <c r="C680" t="s">
        <v>200</v>
      </c>
      <c r="D680" s="3">
        <v>0</v>
      </c>
      <c r="E680">
        <f t="shared" si="60"/>
        <v>46</v>
      </c>
      <c r="F680" s="2">
        <f t="shared" si="61"/>
        <v>0</v>
      </c>
      <c r="G680" s="1">
        <f t="shared" si="62"/>
        <v>44143</v>
      </c>
      <c r="H680" s="1">
        <f t="shared" si="63"/>
        <v>44149</v>
      </c>
      <c r="I680" s="2">
        <f t="shared" si="64"/>
        <v>0</v>
      </c>
    </row>
    <row r="681" spans="1:9" x14ac:dyDescent="0.35">
      <c r="A681" t="str">
        <f t="shared" si="65"/>
        <v>Denver46</v>
      </c>
      <c r="B681" s="1">
        <v>44144</v>
      </c>
      <c r="C681" t="s">
        <v>200</v>
      </c>
      <c r="D681" s="3">
        <v>0</v>
      </c>
      <c r="E681">
        <f t="shared" si="60"/>
        <v>46</v>
      </c>
      <c r="F681" s="2">
        <f t="shared" si="61"/>
        <v>0</v>
      </c>
      <c r="G681" s="1">
        <f t="shared" si="62"/>
        <v>44143</v>
      </c>
      <c r="H681" s="1">
        <f t="shared" si="63"/>
        <v>44149</v>
      </c>
      <c r="I681" s="2">
        <f t="shared" si="64"/>
        <v>0</v>
      </c>
    </row>
    <row r="682" spans="1:9" x14ac:dyDescent="0.35">
      <c r="A682" t="str">
        <f t="shared" si="65"/>
        <v>Denver46</v>
      </c>
      <c r="B682" s="1">
        <v>44145</v>
      </c>
      <c r="C682" t="s">
        <v>200</v>
      </c>
      <c r="D682" s="3">
        <v>0</v>
      </c>
      <c r="E682">
        <f t="shared" si="60"/>
        <v>46</v>
      </c>
      <c r="F682" s="2">
        <f t="shared" si="61"/>
        <v>0</v>
      </c>
      <c r="G682" s="1">
        <f t="shared" si="62"/>
        <v>44143</v>
      </c>
      <c r="H682" s="1">
        <f t="shared" si="63"/>
        <v>44149</v>
      </c>
      <c r="I682" s="2">
        <f t="shared" si="64"/>
        <v>0</v>
      </c>
    </row>
    <row r="683" spans="1:9" x14ac:dyDescent="0.35">
      <c r="A683" t="str">
        <f t="shared" si="65"/>
        <v>Denver46</v>
      </c>
      <c r="B683" s="1">
        <v>44146</v>
      </c>
      <c r="C683" t="s">
        <v>200</v>
      </c>
      <c r="D683" s="3">
        <v>0</v>
      </c>
      <c r="E683">
        <f t="shared" si="60"/>
        <v>46</v>
      </c>
      <c r="F683" s="2">
        <f t="shared" si="61"/>
        <v>0</v>
      </c>
      <c r="G683" s="1">
        <f t="shared" si="62"/>
        <v>44143</v>
      </c>
      <c r="H683" s="1">
        <f t="shared" si="63"/>
        <v>44149</v>
      </c>
      <c r="I683" s="2">
        <f t="shared" si="64"/>
        <v>0</v>
      </c>
    </row>
    <row r="684" spans="1:9" x14ac:dyDescent="0.35">
      <c r="A684" t="str">
        <f t="shared" si="65"/>
        <v>Denver46</v>
      </c>
      <c r="B684" s="1">
        <v>44147</v>
      </c>
      <c r="C684" t="s">
        <v>200</v>
      </c>
      <c r="D684" s="3">
        <v>0</v>
      </c>
      <c r="E684">
        <f t="shared" si="60"/>
        <v>46</v>
      </c>
      <c r="F684" s="2">
        <f t="shared" si="61"/>
        <v>0</v>
      </c>
      <c r="G684" s="1">
        <f t="shared" si="62"/>
        <v>44143</v>
      </c>
      <c r="H684" s="1">
        <f t="shared" si="63"/>
        <v>44149</v>
      </c>
      <c r="I684" s="2">
        <f t="shared" si="64"/>
        <v>0</v>
      </c>
    </row>
    <row r="685" spans="1:9" x14ac:dyDescent="0.35">
      <c r="A685" t="str">
        <f t="shared" si="65"/>
        <v>Denver46</v>
      </c>
      <c r="B685" s="1">
        <v>44148</v>
      </c>
      <c r="C685" t="s">
        <v>200</v>
      </c>
      <c r="D685" s="3">
        <v>0</v>
      </c>
      <c r="E685">
        <f t="shared" si="60"/>
        <v>46</v>
      </c>
      <c r="F685" s="2">
        <f t="shared" si="61"/>
        <v>0</v>
      </c>
      <c r="G685" s="1">
        <f t="shared" si="62"/>
        <v>44143</v>
      </c>
      <c r="H685" s="1">
        <f t="shared" si="63"/>
        <v>44149</v>
      </c>
      <c r="I685" s="2">
        <f t="shared" si="64"/>
        <v>0</v>
      </c>
    </row>
    <row r="686" spans="1:9" x14ac:dyDescent="0.35">
      <c r="A686" t="str">
        <f t="shared" si="65"/>
        <v>Denver46</v>
      </c>
      <c r="B686" s="1">
        <v>44149</v>
      </c>
      <c r="C686" t="s">
        <v>200</v>
      </c>
      <c r="D686" s="3">
        <v>0</v>
      </c>
      <c r="E686">
        <f t="shared" si="60"/>
        <v>46</v>
      </c>
      <c r="F686" s="2">
        <f t="shared" si="61"/>
        <v>0</v>
      </c>
      <c r="G686" s="1">
        <f t="shared" si="62"/>
        <v>44143</v>
      </c>
      <c r="H686" s="1">
        <f t="shared" si="63"/>
        <v>44149</v>
      </c>
      <c r="I686" s="2">
        <f t="shared" si="64"/>
        <v>0</v>
      </c>
    </row>
    <row r="687" spans="1:9" x14ac:dyDescent="0.35">
      <c r="A687" t="str">
        <f t="shared" si="65"/>
        <v>Denver47</v>
      </c>
      <c r="B687" s="1">
        <v>44150</v>
      </c>
      <c r="C687" t="s">
        <v>200</v>
      </c>
      <c r="D687" s="3">
        <v>0</v>
      </c>
      <c r="E687">
        <f t="shared" si="60"/>
        <v>47</v>
      </c>
      <c r="F687" s="2">
        <f t="shared" si="61"/>
        <v>0</v>
      </c>
      <c r="G687" s="1">
        <f t="shared" si="62"/>
        <v>44150</v>
      </c>
      <c r="H687" s="1">
        <f t="shared" si="63"/>
        <v>44156</v>
      </c>
      <c r="I687" s="2">
        <f t="shared" si="64"/>
        <v>0</v>
      </c>
    </row>
    <row r="688" spans="1:9" x14ac:dyDescent="0.35">
      <c r="A688" t="str">
        <f t="shared" si="65"/>
        <v>Denver47</v>
      </c>
      <c r="B688" s="1">
        <v>44151</v>
      </c>
      <c r="C688" t="s">
        <v>200</v>
      </c>
      <c r="D688" s="3">
        <v>0</v>
      </c>
      <c r="E688">
        <f t="shared" ref="E688:E733" si="66">WEEKNUM(B688)</f>
        <v>47</v>
      </c>
      <c r="F688" s="2">
        <f t="shared" si="61"/>
        <v>0</v>
      </c>
      <c r="G688" s="1">
        <f t="shared" si="62"/>
        <v>44150</v>
      </c>
      <c r="H688" s="1">
        <f t="shared" si="63"/>
        <v>44156</v>
      </c>
      <c r="I688" s="2">
        <f t="shared" si="64"/>
        <v>0</v>
      </c>
    </row>
    <row r="689" spans="1:9" x14ac:dyDescent="0.35">
      <c r="A689" t="str">
        <f t="shared" si="65"/>
        <v>Denver47</v>
      </c>
      <c r="B689" s="1">
        <v>44152</v>
      </c>
      <c r="C689" t="s">
        <v>200</v>
      </c>
      <c r="D689" s="3">
        <v>0</v>
      </c>
      <c r="E689">
        <f t="shared" si="66"/>
        <v>47</v>
      </c>
      <c r="F689" s="2">
        <f t="shared" si="61"/>
        <v>0</v>
      </c>
      <c r="G689" s="1">
        <f t="shared" si="62"/>
        <v>44150</v>
      </c>
      <c r="H689" s="1">
        <f t="shared" si="63"/>
        <v>44156</v>
      </c>
      <c r="I689" s="2">
        <f t="shared" si="64"/>
        <v>0</v>
      </c>
    </row>
    <row r="690" spans="1:9" x14ac:dyDescent="0.35">
      <c r="A690" t="str">
        <f t="shared" si="65"/>
        <v>Denver47</v>
      </c>
      <c r="B690" s="1">
        <v>44153</v>
      </c>
      <c r="C690" t="s">
        <v>200</v>
      </c>
      <c r="D690" s="3">
        <v>0</v>
      </c>
      <c r="E690">
        <f t="shared" si="66"/>
        <v>47</v>
      </c>
      <c r="F690" s="2">
        <f t="shared" si="61"/>
        <v>0</v>
      </c>
      <c r="G690" s="1">
        <f t="shared" si="62"/>
        <v>44150</v>
      </c>
      <c r="H690" s="1">
        <f t="shared" si="63"/>
        <v>44156</v>
      </c>
      <c r="I690" s="2">
        <f t="shared" si="64"/>
        <v>0</v>
      </c>
    </row>
    <row r="691" spans="1:9" x14ac:dyDescent="0.35">
      <c r="A691" t="str">
        <f t="shared" si="65"/>
        <v>Denver47</v>
      </c>
      <c r="B691" s="1">
        <v>44154</v>
      </c>
      <c r="C691" t="s">
        <v>200</v>
      </c>
      <c r="D691" s="3">
        <v>0</v>
      </c>
      <c r="E691">
        <f t="shared" si="66"/>
        <v>47</v>
      </c>
      <c r="F691" s="2">
        <f t="shared" si="61"/>
        <v>0</v>
      </c>
      <c r="G691" s="1">
        <f t="shared" si="62"/>
        <v>44150</v>
      </c>
      <c r="H691" s="1">
        <f t="shared" si="63"/>
        <v>44156</v>
      </c>
      <c r="I691" s="2">
        <f t="shared" si="64"/>
        <v>0</v>
      </c>
    </row>
    <row r="692" spans="1:9" x14ac:dyDescent="0.35">
      <c r="A692" t="str">
        <f t="shared" si="65"/>
        <v>Denver47</v>
      </c>
      <c r="B692" s="1">
        <v>44155</v>
      </c>
      <c r="C692" t="s">
        <v>200</v>
      </c>
      <c r="D692" s="3">
        <v>0</v>
      </c>
      <c r="E692">
        <f t="shared" si="66"/>
        <v>47</v>
      </c>
      <c r="F692" s="2">
        <f t="shared" si="61"/>
        <v>0</v>
      </c>
      <c r="G692" s="1">
        <f t="shared" si="62"/>
        <v>44150</v>
      </c>
      <c r="H692" s="1">
        <f t="shared" si="63"/>
        <v>44156</v>
      </c>
      <c r="I692" s="2">
        <f t="shared" si="64"/>
        <v>0</v>
      </c>
    </row>
    <row r="693" spans="1:9" x14ac:dyDescent="0.35">
      <c r="A693" t="str">
        <f t="shared" si="65"/>
        <v>Denver47</v>
      </c>
      <c r="B693" s="1">
        <v>44156</v>
      </c>
      <c r="C693" t="s">
        <v>200</v>
      </c>
      <c r="D693" s="3">
        <v>0</v>
      </c>
      <c r="E693">
        <f t="shared" si="66"/>
        <v>47</v>
      </c>
      <c r="F693" s="2">
        <f t="shared" si="61"/>
        <v>0</v>
      </c>
      <c r="G693" s="1">
        <f t="shared" si="62"/>
        <v>44150</v>
      </c>
      <c r="H693" s="1">
        <f t="shared" si="63"/>
        <v>44156</v>
      </c>
      <c r="I693" s="2">
        <f t="shared" si="64"/>
        <v>0</v>
      </c>
    </row>
    <row r="694" spans="1:9" x14ac:dyDescent="0.35">
      <c r="A694" t="str">
        <f t="shared" si="65"/>
        <v>Denver48</v>
      </c>
      <c r="B694" s="1">
        <v>44157</v>
      </c>
      <c r="C694" t="s">
        <v>200</v>
      </c>
      <c r="D694" s="3">
        <v>0</v>
      </c>
      <c r="E694">
        <f t="shared" si="66"/>
        <v>48</v>
      </c>
      <c r="F694" s="2">
        <f t="shared" si="61"/>
        <v>0</v>
      </c>
      <c r="G694" s="1">
        <f t="shared" si="62"/>
        <v>44157</v>
      </c>
      <c r="H694" s="1">
        <f t="shared" si="63"/>
        <v>44163</v>
      </c>
      <c r="I694" s="2">
        <f t="shared" si="64"/>
        <v>0</v>
      </c>
    </row>
    <row r="695" spans="1:9" x14ac:dyDescent="0.35">
      <c r="A695" t="str">
        <f t="shared" si="65"/>
        <v>Denver48</v>
      </c>
      <c r="B695" s="1">
        <v>44158</v>
      </c>
      <c r="C695" t="s">
        <v>200</v>
      </c>
      <c r="D695" s="3">
        <v>0</v>
      </c>
      <c r="E695">
        <f t="shared" si="66"/>
        <v>48</v>
      </c>
      <c r="F695" s="2">
        <f t="shared" si="61"/>
        <v>0</v>
      </c>
      <c r="G695" s="1">
        <f t="shared" si="62"/>
        <v>44157</v>
      </c>
      <c r="H695" s="1">
        <f t="shared" si="63"/>
        <v>44163</v>
      </c>
      <c r="I695" s="2">
        <f t="shared" si="64"/>
        <v>0</v>
      </c>
    </row>
    <row r="696" spans="1:9" x14ac:dyDescent="0.35">
      <c r="A696" t="str">
        <f t="shared" si="65"/>
        <v>Denver48</v>
      </c>
      <c r="B696" s="1">
        <v>44159</v>
      </c>
      <c r="C696" t="s">
        <v>200</v>
      </c>
      <c r="D696" s="3">
        <v>0</v>
      </c>
      <c r="E696">
        <f t="shared" si="66"/>
        <v>48</v>
      </c>
      <c r="F696" s="2">
        <f t="shared" si="61"/>
        <v>0</v>
      </c>
      <c r="G696" s="1">
        <f t="shared" si="62"/>
        <v>44157</v>
      </c>
      <c r="H696" s="1">
        <f t="shared" si="63"/>
        <v>44163</v>
      </c>
      <c r="I696" s="2">
        <f t="shared" si="64"/>
        <v>0</v>
      </c>
    </row>
    <row r="697" spans="1:9" x14ac:dyDescent="0.35">
      <c r="A697" t="str">
        <f t="shared" si="65"/>
        <v>Denver48</v>
      </c>
      <c r="B697" s="1">
        <v>44160</v>
      </c>
      <c r="C697" t="s">
        <v>200</v>
      </c>
      <c r="D697" s="3">
        <v>0</v>
      </c>
      <c r="E697">
        <f t="shared" si="66"/>
        <v>48</v>
      </c>
      <c r="F697" s="2">
        <f t="shared" si="61"/>
        <v>0</v>
      </c>
      <c r="G697" s="1">
        <f t="shared" si="62"/>
        <v>44157</v>
      </c>
      <c r="H697" s="1">
        <f t="shared" si="63"/>
        <v>44163</v>
      </c>
      <c r="I697" s="2">
        <f t="shared" si="64"/>
        <v>0</v>
      </c>
    </row>
    <row r="698" spans="1:9" x14ac:dyDescent="0.35">
      <c r="A698" t="str">
        <f t="shared" si="65"/>
        <v>Denver48</v>
      </c>
      <c r="B698" s="1">
        <v>44161</v>
      </c>
      <c r="C698" t="s">
        <v>200</v>
      </c>
      <c r="D698" s="3">
        <v>0</v>
      </c>
      <c r="E698">
        <f t="shared" si="66"/>
        <v>48</v>
      </c>
      <c r="F698" s="2">
        <f t="shared" si="61"/>
        <v>0</v>
      </c>
      <c r="G698" s="1">
        <f t="shared" si="62"/>
        <v>44157</v>
      </c>
      <c r="H698" s="1">
        <f t="shared" si="63"/>
        <v>44163</v>
      </c>
      <c r="I698" s="2">
        <f t="shared" si="64"/>
        <v>0</v>
      </c>
    </row>
    <row r="699" spans="1:9" x14ac:dyDescent="0.35">
      <c r="A699" t="str">
        <f t="shared" si="65"/>
        <v>Denver48</v>
      </c>
      <c r="B699" s="1">
        <v>44162</v>
      </c>
      <c r="C699" t="s">
        <v>200</v>
      </c>
      <c r="D699" s="3">
        <v>0</v>
      </c>
      <c r="E699">
        <f t="shared" si="66"/>
        <v>48</v>
      </c>
      <c r="F699" s="2">
        <f t="shared" si="61"/>
        <v>0</v>
      </c>
      <c r="G699" s="1">
        <f t="shared" si="62"/>
        <v>44157</v>
      </c>
      <c r="H699" s="1">
        <f t="shared" si="63"/>
        <v>44163</v>
      </c>
      <c r="I699" s="2">
        <f t="shared" si="64"/>
        <v>0</v>
      </c>
    </row>
    <row r="700" spans="1:9" x14ac:dyDescent="0.35">
      <c r="A700" t="str">
        <f t="shared" si="65"/>
        <v>Denver48</v>
      </c>
      <c r="B700" s="1">
        <v>44163</v>
      </c>
      <c r="C700" t="s">
        <v>200</v>
      </c>
      <c r="D700" s="3">
        <v>0</v>
      </c>
      <c r="E700">
        <f t="shared" si="66"/>
        <v>48</v>
      </c>
      <c r="F700" s="2">
        <f t="shared" si="61"/>
        <v>0</v>
      </c>
      <c r="G700" s="1">
        <f t="shared" si="62"/>
        <v>44157</v>
      </c>
      <c r="H700" s="1">
        <f t="shared" si="63"/>
        <v>44163</v>
      </c>
      <c r="I700" s="2">
        <f t="shared" si="64"/>
        <v>0</v>
      </c>
    </row>
    <row r="701" spans="1:9" x14ac:dyDescent="0.35">
      <c r="A701" t="str">
        <f t="shared" si="65"/>
        <v>Denver49</v>
      </c>
      <c r="B701" s="1">
        <v>44164</v>
      </c>
      <c r="C701" t="s">
        <v>200</v>
      </c>
      <c r="D701" s="3">
        <v>0</v>
      </c>
      <c r="E701">
        <f t="shared" si="66"/>
        <v>49</v>
      </c>
      <c r="F701" s="2">
        <f t="shared" si="61"/>
        <v>0</v>
      </c>
      <c r="G701" s="1">
        <f t="shared" si="62"/>
        <v>44164</v>
      </c>
      <c r="H701" s="1">
        <f t="shared" si="63"/>
        <v>44170</v>
      </c>
      <c r="I701" s="2">
        <f t="shared" si="64"/>
        <v>0</v>
      </c>
    </row>
    <row r="702" spans="1:9" x14ac:dyDescent="0.35">
      <c r="A702" t="str">
        <f t="shared" si="65"/>
        <v>Denver49</v>
      </c>
      <c r="B702" s="1">
        <v>44165</v>
      </c>
      <c r="C702" t="s">
        <v>200</v>
      </c>
      <c r="D702" s="3">
        <v>0</v>
      </c>
      <c r="E702">
        <f t="shared" si="66"/>
        <v>49</v>
      </c>
      <c r="F702" s="2">
        <f t="shared" si="61"/>
        <v>0</v>
      </c>
      <c r="G702" s="1">
        <f t="shared" si="62"/>
        <v>44164</v>
      </c>
      <c r="H702" s="1">
        <f t="shared" si="63"/>
        <v>44170</v>
      </c>
      <c r="I702" s="2">
        <f t="shared" si="64"/>
        <v>0</v>
      </c>
    </row>
    <row r="703" spans="1:9" x14ac:dyDescent="0.35">
      <c r="A703" t="str">
        <f t="shared" si="65"/>
        <v>Denver49</v>
      </c>
      <c r="B703" s="1">
        <v>44166</v>
      </c>
      <c r="C703" t="s">
        <v>200</v>
      </c>
      <c r="D703" s="3">
        <v>0</v>
      </c>
      <c r="E703">
        <f t="shared" si="66"/>
        <v>49</v>
      </c>
      <c r="F703" s="2">
        <f t="shared" si="61"/>
        <v>0</v>
      </c>
      <c r="G703" s="1">
        <f t="shared" si="62"/>
        <v>44164</v>
      </c>
      <c r="H703" s="1">
        <f t="shared" si="63"/>
        <v>44170</v>
      </c>
      <c r="I703" s="2">
        <f t="shared" si="64"/>
        <v>0</v>
      </c>
    </row>
    <row r="704" spans="1:9" x14ac:dyDescent="0.35">
      <c r="A704" t="str">
        <f t="shared" si="65"/>
        <v>Denver49</v>
      </c>
      <c r="B704" s="1">
        <v>44167</v>
      </c>
      <c r="C704" t="s">
        <v>200</v>
      </c>
      <c r="D704" s="3">
        <v>0</v>
      </c>
      <c r="E704">
        <f t="shared" si="66"/>
        <v>49</v>
      </c>
      <c r="F704" s="2">
        <f t="shared" si="61"/>
        <v>0</v>
      </c>
      <c r="G704" s="1">
        <f t="shared" si="62"/>
        <v>44164</v>
      </c>
      <c r="H704" s="1">
        <f t="shared" si="63"/>
        <v>44170</v>
      </c>
      <c r="I704" s="2">
        <f t="shared" si="64"/>
        <v>0</v>
      </c>
    </row>
    <row r="705" spans="1:9" x14ac:dyDescent="0.35">
      <c r="A705" t="str">
        <f t="shared" si="65"/>
        <v>Denver49</v>
      </c>
      <c r="B705" s="1">
        <v>44168</v>
      </c>
      <c r="C705" t="s">
        <v>200</v>
      </c>
      <c r="D705" s="3">
        <v>0</v>
      </c>
      <c r="E705">
        <f t="shared" si="66"/>
        <v>49</v>
      </c>
      <c r="F705" s="2">
        <f t="shared" si="61"/>
        <v>0</v>
      </c>
      <c r="G705" s="1">
        <f t="shared" si="62"/>
        <v>44164</v>
      </c>
      <c r="H705" s="1">
        <f t="shared" si="63"/>
        <v>44170</v>
      </c>
      <c r="I705" s="2">
        <f t="shared" si="64"/>
        <v>0</v>
      </c>
    </row>
    <row r="706" spans="1:9" x14ac:dyDescent="0.35">
      <c r="A706" t="str">
        <f t="shared" si="65"/>
        <v>Denver49</v>
      </c>
      <c r="B706" s="1">
        <v>44169</v>
      </c>
      <c r="C706" t="s">
        <v>200</v>
      </c>
      <c r="D706" s="3">
        <v>0</v>
      </c>
      <c r="E706">
        <f t="shared" si="66"/>
        <v>49</v>
      </c>
      <c r="F706" s="2">
        <f t="shared" ref="F706:F769" si="67">AVERAGEIFS(D:D,E:E,E706,C:C,C706)</f>
        <v>0</v>
      </c>
      <c r="G706" s="1">
        <f t="shared" ref="G706:G769" si="68">_xlfn.MINIFS(B:B,E:E,E706)</f>
        <v>44164</v>
      </c>
      <c r="H706" s="1">
        <f t="shared" ref="H706:H769" si="69">_xlfn.MAXIFS(B:B,E:E,E706)</f>
        <v>44170</v>
      </c>
      <c r="I706" s="2">
        <f t="shared" ref="I706:I769" si="70">_xlfn.MAXIFS(D:D,A:A,A706)</f>
        <v>0</v>
      </c>
    </row>
    <row r="707" spans="1:9" x14ac:dyDescent="0.35">
      <c r="A707" t="str">
        <f t="shared" ref="A707:A770" si="71">C707&amp;E707</f>
        <v>Denver49</v>
      </c>
      <c r="B707" s="1">
        <v>44170</v>
      </c>
      <c r="C707" t="s">
        <v>200</v>
      </c>
      <c r="D707" s="3">
        <v>0</v>
      </c>
      <c r="E707">
        <f t="shared" si="66"/>
        <v>49</v>
      </c>
      <c r="F707" s="2">
        <f t="shared" si="67"/>
        <v>0</v>
      </c>
      <c r="G707" s="1">
        <f t="shared" si="68"/>
        <v>44164</v>
      </c>
      <c r="H707" s="1">
        <f t="shared" si="69"/>
        <v>44170</v>
      </c>
      <c r="I707" s="2">
        <f t="shared" si="70"/>
        <v>0</v>
      </c>
    </row>
    <row r="708" spans="1:9" x14ac:dyDescent="0.35">
      <c r="A708" t="str">
        <f t="shared" si="71"/>
        <v>Denver50</v>
      </c>
      <c r="B708" s="1">
        <v>44171</v>
      </c>
      <c r="C708" t="s">
        <v>200</v>
      </c>
      <c r="D708" s="3">
        <v>0</v>
      </c>
      <c r="E708">
        <f t="shared" si="66"/>
        <v>50</v>
      </c>
      <c r="F708" s="2">
        <f t="shared" si="67"/>
        <v>0</v>
      </c>
      <c r="G708" s="1">
        <f t="shared" si="68"/>
        <v>44171</v>
      </c>
      <c r="H708" s="1">
        <f t="shared" si="69"/>
        <v>44177</v>
      </c>
      <c r="I708" s="2">
        <f t="shared" si="70"/>
        <v>0</v>
      </c>
    </row>
    <row r="709" spans="1:9" x14ac:dyDescent="0.35">
      <c r="A709" t="str">
        <f t="shared" si="71"/>
        <v>Denver50</v>
      </c>
      <c r="B709" s="1">
        <v>44172</v>
      </c>
      <c r="C709" t="s">
        <v>200</v>
      </c>
      <c r="D709" s="3">
        <v>0</v>
      </c>
      <c r="E709">
        <f t="shared" si="66"/>
        <v>50</v>
      </c>
      <c r="F709" s="2">
        <f t="shared" si="67"/>
        <v>0</v>
      </c>
      <c r="G709" s="1">
        <f t="shared" si="68"/>
        <v>44171</v>
      </c>
      <c r="H709" s="1">
        <f t="shared" si="69"/>
        <v>44177</v>
      </c>
      <c r="I709" s="2">
        <f t="shared" si="70"/>
        <v>0</v>
      </c>
    </row>
    <row r="710" spans="1:9" x14ac:dyDescent="0.35">
      <c r="A710" t="str">
        <f t="shared" si="71"/>
        <v>Denver50</v>
      </c>
      <c r="B710" s="1">
        <v>44173</v>
      </c>
      <c r="C710" t="s">
        <v>200</v>
      </c>
      <c r="D710" s="3">
        <v>0</v>
      </c>
      <c r="E710">
        <f t="shared" si="66"/>
        <v>50</v>
      </c>
      <c r="F710" s="2">
        <f t="shared" si="67"/>
        <v>0</v>
      </c>
      <c r="G710" s="1">
        <f t="shared" si="68"/>
        <v>44171</v>
      </c>
      <c r="H710" s="1">
        <f t="shared" si="69"/>
        <v>44177</v>
      </c>
      <c r="I710" s="2">
        <f t="shared" si="70"/>
        <v>0</v>
      </c>
    </row>
    <row r="711" spans="1:9" x14ac:dyDescent="0.35">
      <c r="A711" t="str">
        <f t="shared" si="71"/>
        <v>Denver50</v>
      </c>
      <c r="B711" s="1">
        <v>44174</v>
      </c>
      <c r="C711" t="s">
        <v>200</v>
      </c>
      <c r="D711" s="3">
        <v>0</v>
      </c>
      <c r="E711">
        <f t="shared" si="66"/>
        <v>50</v>
      </c>
      <c r="F711" s="2">
        <f t="shared" si="67"/>
        <v>0</v>
      </c>
      <c r="G711" s="1">
        <f t="shared" si="68"/>
        <v>44171</v>
      </c>
      <c r="H711" s="1">
        <f t="shared" si="69"/>
        <v>44177</v>
      </c>
      <c r="I711" s="2">
        <f t="shared" si="70"/>
        <v>0</v>
      </c>
    </row>
    <row r="712" spans="1:9" x14ac:dyDescent="0.35">
      <c r="A712" t="str">
        <f t="shared" si="71"/>
        <v>Denver50</v>
      </c>
      <c r="B712" s="1">
        <v>44175</v>
      </c>
      <c r="C712" t="s">
        <v>200</v>
      </c>
      <c r="D712" s="3">
        <v>0</v>
      </c>
      <c r="E712">
        <f t="shared" si="66"/>
        <v>50</v>
      </c>
      <c r="F712" s="2">
        <f t="shared" si="67"/>
        <v>0</v>
      </c>
      <c r="G712" s="1">
        <f t="shared" si="68"/>
        <v>44171</v>
      </c>
      <c r="H712" s="1">
        <f t="shared" si="69"/>
        <v>44177</v>
      </c>
      <c r="I712" s="2">
        <f t="shared" si="70"/>
        <v>0</v>
      </c>
    </row>
    <row r="713" spans="1:9" x14ac:dyDescent="0.35">
      <c r="A713" t="str">
        <f t="shared" si="71"/>
        <v>Denver50</v>
      </c>
      <c r="B713" s="1">
        <v>44176</v>
      </c>
      <c r="C713" t="s">
        <v>200</v>
      </c>
      <c r="D713" s="3">
        <v>0</v>
      </c>
      <c r="E713">
        <f t="shared" si="66"/>
        <v>50</v>
      </c>
      <c r="F713" s="2">
        <f t="shared" si="67"/>
        <v>0</v>
      </c>
      <c r="G713" s="1">
        <f t="shared" si="68"/>
        <v>44171</v>
      </c>
      <c r="H713" s="1">
        <f t="shared" si="69"/>
        <v>44177</v>
      </c>
      <c r="I713" s="2">
        <f t="shared" si="70"/>
        <v>0</v>
      </c>
    </row>
    <row r="714" spans="1:9" x14ac:dyDescent="0.35">
      <c r="A714" t="str">
        <f t="shared" si="71"/>
        <v>Denver50</v>
      </c>
      <c r="B714" s="1">
        <v>44177</v>
      </c>
      <c r="C714" t="s">
        <v>200</v>
      </c>
      <c r="D714" s="3">
        <v>0</v>
      </c>
      <c r="E714">
        <f t="shared" si="66"/>
        <v>50</v>
      </c>
      <c r="F714" s="2">
        <f t="shared" si="67"/>
        <v>0</v>
      </c>
      <c r="G714" s="1">
        <f t="shared" si="68"/>
        <v>44171</v>
      </c>
      <c r="H714" s="1">
        <f t="shared" si="69"/>
        <v>44177</v>
      </c>
      <c r="I714" s="2">
        <f t="shared" si="70"/>
        <v>0</v>
      </c>
    </row>
    <row r="715" spans="1:9" x14ac:dyDescent="0.35">
      <c r="A715" t="str">
        <f t="shared" si="71"/>
        <v>Denver51</v>
      </c>
      <c r="B715" s="1">
        <v>44178</v>
      </c>
      <c r="C715" t="s">
        <v>200</v>
      </c>
      <c r="D715" s="3">
        <v>0</v>
      </c>
      <c r="E715">
        <f t="shared" si="66"/>
        <v>51</v>
      </c>
      <c r="F715" s="2">
        <f t="shared" si="67"/>
        <v>0</v>
      </c>
      <c r="G715" s="1">
        <f t="shared" si="68"/>
        <v>44178</v>
      </c>
      <c r="H715" s="1">
        <f t="shared" si="69"/>
        <v>44184</v>
      </c>
      <c r="I715" s="2">
        <f t="shared" si="70"/>
        <v>0</v>
      </c>
    </row>
    <row r="716" spans="1:9" x14ac:dyDescent="0.35">
      <c r="A716" t="str">
        <f t="shared" si="71"/>
        <v>Denver51</v>
      </c>
      <c r="B716" s="1">
        <v>44179</v>
      </c>
      <c r="C716" t="s">
        <v>200</v>
      </c>
      <c r="D716" s="3">
        <v>0</v>
      </c>
      <c r="E716">
        <f t="shared" si="66"/>
        <v>51</v>
      </c>
      <c r="F716" s="2">
        <f t="shared" si="67"/>
        <v>0</v>
      </c>
      <c r="G716" s="1">
        <f t="shared" si="68"/>
        <v>44178</v>
      </c>
      <c r="H716" s="1">
        <f t="shared" si="69"/>
        <v>44184</v>
      </c>
      <c r="I716" s="2">
        <f t="shared" si="70"/>
        <v>0</v>
      </c>
    </row>
    <row r="717" spans="1:9" x14ac:dyDescent="0.35">
      <c r="A717" t="str">
        <f t="shared" si="71"/>
        <v>Denver51</v>
      </c>
      <c r="B717" s="1">
        <v>44180</v>
      </c>
      <c r="C717" t="s">
        <v>200</v>
      </c>
      <c r="D717" s="3">
        <v>0</v>
      </c>
      <c r="E717">
        <f t="shared" si="66"/>
        <v>51</v>
      </c>
      <c r="F717" s="2">
        <f t="shared" si="67"/>
        <v>0</v>
      </c>
      <c r="G717" s="1">
        <f t="shared" si="68"/>
        <v>44178</v>
      </c>
      <c r="H717" s="1">
        <f t="shared" si="69"/>
        <v>44184</v>
      </c>
      <c r="I717" s="2">
        <f t="shared" si="70"/>
        <v>0</v>
      </c>
    </row>
    <row r="718" spans="1:9" x14ac:dyDescent="0.35">
      <c r="A718" t="str">
        <f t="shared" si="71"/>
        <v>Denver51</v>
      </c>
      <c r="B718" s="1">
        <v>44181</v>
      </c>
      <c r="C718" t="s">
        <v>200</v>
      </c>
      <c r="D718" s="3">
        <v>0</v>
      </c>
      <c r="E718">
        <f t="shared" si="66"/>
        <v>51</v>
      </c>
      <c r="F718" s="2">
        <f t="shared" si="67"/>
        <v>0</v>
      </c>
      <c r="G718" s="1">
        <f t="shared" si="68"/>
        <v>44178</v>
      </c>
      <c r="H718" s="1">
        <f t="shared" si="69"/>
        <v>44184</v>
      </c>
      <c r="I718" s="2">
        <f t="shared" si="70"/>
        <v>0</v>
      </c>
    </row>
    <row r="719" spans="1:9" x14ac:dyDescent="0.35">
      <c r="A719" t="str">
        <f t="shared" si="71"/>
        <v>Denver51</v>
      </c>
      <c r="B719" s="1">
        <v>44182</v>
      </c>
      <c r="C719" t="s">
        <v>200</v>
      </c>
      <c r="D719" s="3">
        <v>0</v>
      </c>
      <c r="E719">
        <f t="shared" si="66"/>
        <v>51</v>
      </c>
      <c r="F719" s="2">
        <f t="shared" si="67"/>
        <v>0</v>
      </c>
      <c r="G719" s="1">
        <f t="shared" si="68"/>
        <v>44178</v>
      </c>
      <c r="H719" s="1">
        <f t="shared" si="69"/>
        <v>44184</v>
      </c>
      <c r="I719" s="2">
        <f t="shared" si="70"/>
        <v>0</v>
      </c>
    </row>
    <row r="720" spans="1:9" x14ac:dyDescent="0.35">
      <c r="A720" t="str">
        <f t="shared" si="71"/>
        <v>Denver51</v>
      </c>
      <c r="B720" s="1">
        <v>44183</v>
      </c>
      <c r="C720" t="s">
        <v>200</v>
      </c>
      <c r="D720" s="3">
        <v>0</v>
      </c>
      <c r="E720">
        <f t="shared" si="66"/>
        <v>51</v>
      </c>
      <c r="F720" s="2">
        <f t="shared" si="67"/>
        <v>0</v>
      </c>
      <c r="G720" s="1">
        <f t="shared" si="68"/>
        <v>44178</v>
      </c>
      <c r="H720" s="1">
        <f t="shared" si="69"/>
        <v>44184</v>
      </c>
      <c r="I720" s="2">
        <f t="shared" si="70"/>
        <v>0</v>
      </c>
    </row>
    <row r="721" spans="1:9" x14ac:dyDescent="0.35">
      <c r="A721" t="str">
        <f t="shared" si="71"/>
        <v>Denver51</v>
      </c>
      <c r="B721" s="1">
        <v>44184</v>
      </c>
      <c r="C721" t="s">
        <v>200</v>
      </c>
      <c r="D721" s="3">
        <v>0</v>
      </c>
      <c r="E721">
        <f t="shared" si="66"/>
        <v>51</v>
      </c>
      <c r="F721" s="2">
        <f t="shared" si="67"/>
        <v>0</v>
      </c>
      <c r="G721" s="1">
        <f t="shared" si="68"/>
        <v>44178</v>
      </c>
      <c r="H721" s="1">
        <f t="shared" si="69"/>
        <v>44184</v>
      </c>
      <c r="I721" s="2">
        <f t="shared" si="70"/>
        <v>0</v>
      </c>
    </row>
    <row r="722" spans="1:9" x14ac:dyDescent="0.35">
      <c r="A722" t="str">
        <f t="shared" si="71"/>
        <v>Denver52</v>
      </c>
      <c r="B722" s="1">
        <v>44185</v>
      </c>
      <c r="C722" t="s">
        <v>200</v>
      </c>
      <c r="D722" s="3">
        <v>0</v>
      </c>
      <c r="E722">
        <f t="shared" si="66"/>
        <v>52</v>
      </c>
      <c r="F722" s="2">
        <f t="shared" si="67"/>
        <v>0</v>
      </c>
      <c r="G722" s="1">
        <f t="shared" si="68"/>
        <v>44185</v>
      </c>
      <c r="H722" s="1">
        <f t="shared" si="69"/>
        <v>44191</v>
      </c>
      <c r="I722" s="2">
        <f t="shared" si="70"/>
        <v>0</v>
      </c>
    </row>
    <row r="723" spans="1:9" x14ac:dyDescent="0.35">
      <c r="A723" t="str">
        <f t="shared" si="71"/>
        <v>Denver52</v>
      </c>
      <c r="B723" s="1">
        <v>44186</v>
      </c>
      <c r="C723" t="s">
        <v>200</v>
      </c>
      <c r="D723" s="3">
        <v>0</v>
      </c>
      <c r="E723">
        <f t="shared" si="66"/>
        <v>52</v>
      </c>
      <c r="F723" s="2">
        <f t="shared" si="67"/>
        <v>0</v>
      </c>
      <c r="G723" s="1">
        <f t="shared" si="68"/>
        <v>44185</v>
      </c>
      <c r="H723" s="1">
        <f t="shared" si="69"/>
        <v>44191</v>
      </c>
      <c r="I723" s="2">
        <f t="shared" si="70"/>
        <v>0</v>
      </c>
    </row>
    <row r="724" spans="1:9" x14ac:dyDescent="0.35">
      <c r="A724" t="str">
        <f t="shared" si="71"/>
        <v>Denver52</v>
      </c>
      <c r="B724" s="1">
        <v>44187</v>
      </c>
      <c r="C724" t="s">
        <v>200</v>
      </c>
      <c r="D724" s="3">
        <v>0</v>
      </c>
      <c r="E724">
        <f t="shared" si="66"/>
        <v>52</v>
      </c>
      <c r="F724" s="2">
        <f t="shared" si="67"/>
        <v>0</v>
      </c>
      <c r="G724" s="1">
        <f t="shared" si="68"/>
        <v>44185</v>
      </c>
      <c r="H724" s="1">
        <f t="shared" si="69"/>
        <v>44191</v>
      </c>
      <c r="I724" s="2">
        <f t="shared" si="70"/>
        <v>0</v>
      </c>
    </row>
    <row r="725" spans="1:9" x14ac:dyDescent="0.35">
      <c r="A725" t="str">
        <f t="shared" si="71"/>
        <v>Denver52</v>
      </c>
      <c r="B725" s="1">
        <v>44188</v>
      </c>
      <c r="C725" t="s">
        <v>200</v>
      </c>
      <c r="D725" s="3">
        <v>0</v>
      </c>
      <c r="E725">
        <f t="shared" si="66"/>
        <v>52</v>
      </c>
      <c r="F725" s="2">
        <f t="shared" si="67"/>
        <v>0</v>
      </c>
      <c r="G725" s="1">
        <f t="shared" si="68"/>
        <v>44185</v>
      </c>
      <c r="H725" s="1">
        <f t="shared" si="69"/>
        <v>44191</v>
      </c>
      <c r="I725" s="2">
        <f t="shared" si="70"/>
        <v>0</v>
      </c>
    </row>
    <row r="726" spans="1:9" x14ac:dyDescent="0.35">
      <c r="A726" t="str">
        <f t="shared" si="71"/>
        <v>Denver52</v>
      </c>
      <c r="B726" s="1">
        <v>44189</v>
      </c>
      <c r="C726" t="s">
        <v>200</v>
      </c>
      <c r="D726" s="3">
        <v>0</v>
      </c>
      <c r="E726">
        <f t="shared" si="66"/>
        <v>52</v>
      </c>
      <c r="F726" s="2">
        <f t="shared" si="67"/>
        <v>0</v>
      </c>
      <c r="G726" s="1">
        <f t="shared" si="68"/>
        <v>44185</v>
      </c>
      <c r="H726" s="1">
        <f t="shared" si="69"/>
        <v>44191</v>
      </c>
      <c r="I726" s="2">
        <f t="shared" si="70"/>
        <v>0</v>
      </c>
    </row>
    <row r="727" spans="1:9" x14ac:dyDescent="0.35">
      <c r="A727" t="str">
        <f t="shared" si="71"/>
        <v>Denver52</v>
      </c>
      <c r="B727" s="1">
        <v>44190</v>
      </c>
      <c r="C727" t="s">
        <v>200</v>
      </c>
      <c r="D727" s="3">
        <v>0</v>
      </c>
      <c r="E727">
        <f t="shared" si="66"/>
        <v>52</v>
      </c>
      <c r="F727" s="2">
        <f t="shared" si="67"/>
        <v>0</v>
      </c>
      <c r="G727" s="1">
        <f t="shared" si="68"/>
        <v>44185</v>
      </c>
      <c r="H727" s="1">
        <f t="shared" si="69"/>
        <v>44191</v>
      </c>
      <c r="I727" s="2">
        <f t="shared" si="70"/>
        <v>0</v>
      </c>
    </row>
    <row r="728" spans="1:9" x14ac:dyDescent="0.35">
      <c r="A728" t="str">
        <f t="shared" si="71"/>
        <v>Denver52</v>
      </c>
      <c r="B728" s="1">
        <v>44191</v>
      </c>
      <c r="C728" t="s">
        <v>200</v>
      </c>
      <c r="D728" s="3">
        <v>0</v>
      </c>
      <c r="E728">
        <f t="shared" si="66"/>
        <v>52</v>
      </c>
      <c r="F728" s="2">
        <f t="shared" si="67"/>
        <v>0</v>
      </c>
      <c r="G728" s="1">
        <f t="shared" si="68"/>
        <v>44185</v>
      </c>
      <c r="H728" s="1">
        <f t="shared" si="69"/>
        <v>44191</v>
      </c>
      <c r="I728" s="2">
        <f t="shared" si="70"/>
        <v>0</v>
      </c>
    </row>
    <row r="729" spans="1:9" x14ac:dyDescent="0.35">
      <c r="A729" t="str">
        <f t="shared" si="71"/>
        <v>Denver53</v>
      </c>
      <c r="B729" s="1">
        <v>44192</v>
      </c>
      <c r="C729" t="s">
        <v>200</v>
      </c>
      <c r="D729" s="3">
        <v>0</v>
      </c>
      <c r="E729">
        <f t="shared" si="66"/>
        <v>53</v>
      </c>
      <c r="F729" s="2">
        <f t="shared" si="67"/>
        <v>0</v>
      </c>
      <c r="G729" s="1">
        <f t="shared" si="68"/>
        <v>44192</v>
      </c>
      <c r="H729" s="1">
        <f t="shared" si="69"/>
        <v>44196</v>
      </c>
      <c r="I729" s="2">
        <f t="shared" si="70"/>
        <v>0</v>
      </c>
    </row>
    <row r="730" spans="1:9" x14ac:dyDescent="0.35">
      <c r="A730" t="str">
        <f t="shared" si="71"/>
        <v>Denver53</v>
      </c>
      <c r="B730" s="1">
        <v>44193</v>
      </c>
      <c r="C730" t="s">
        <v>200</v>
      </c>
      <c r="D730" s="3">
        <v>0</v>
      </c>
      <c r="E730">
        <f t="shared" si="66"/>
        <v>53</v>
      </c>
      <c r="F730" s="2">
        <f t="shared" si="67"/>
        <v>0</v>
      </c>
      <c r="G730" s="1">
        <f t="shared" si="68"/>
        <v>44192</v>
      </c>
      <c r="H730" s="1">
        <f t="shared" si="69"/>
        <v>44196</v>
      </c>
      <c r="I730" s="2">
        <f t="shared" si="70"/>
        <v>0</v>
      </c>
    </row>
    <row r="731" spans="1:9" x14ac:dyDescent="0.35">
      <c r="A731" t="str">
        <f t="shared" si="71"/>
        <v>Denver53</v>
      </c>
      <c r="B731" s="1">
        <v>44194</v>
      </c>
      <c r="C731" t="s">
        <v>200</v>
      </c>
      <c r="D731" s="3">
        <v>0</v>
      </c>
      <c r="E731">
        <f t="shared" si="66"/>
        <v>53</v>
      </c>
      <c r="F731" s="2">
        <f t="shared" si="67"/>
        <v>0</v>
      </c>
      <c r="G731" s="1">
        <f t="shared" si="68"/>
        <v>44192</v>
      </c>
      <c r="H731" s="1">
        <f t="shared" si="69"/>
        <v>44196</v>
      </c>
      <c r="I731" s="2">
        <f t="shared" si="70"/>
        <v>0</v>
      </c>
    </row>
    <row r="732" spans="1:9" x14ac:dyDescent="0.35">
      <c r="A732" t="str">
        <f t="shared" si="71"/>
        <v>Denver53</v>
      </c>
      <c r="B732" s="1">
        <v>44195</v>
      </c>
      <c r="C732" t="s">
        <v>200</v>
      </c>
      <c r="D732" s="3">
        <v>0</v>
      </c>
      <c r="E732">
        <f t="shared" si="66"/>
        <v>53</v>
      </c>
      <c r="F732" s="2">
        <f t="shared" si="67"/>
        <v>0</v>
      </c>
      <c r="G732" s="1">
        <f t="shared" si="68"/>
        <v>44192</v>
      </c>
      <c r="H732" s="1">
        <f t="shared" si="69"/>
        <v>44196</v>
      </c>
      <c r="I732" s="2">
        <f t="shared" si="70"/>
        <v>0</v>
      </c>
    </row>
    <row r="733" spans="1:9" x14ac:dyDescent="0.35">
      <c r="A733" t="str">
        <f t="shared" si="71"/>
        <v>Denver53</v>
      </c>
      <c r="B733" s="1">
        <v>44196</v>
      </c>
      <c r="C733" t="s">
        <v>200</v>
      </c>
      <c r="D733" s="3">
        <v>0</v>
      </c>
      <c r="E733">
        <f t="shared" si="66"/>
        <v>53</v>
      </c>
      <c r="F733" s="2">
        <f t="shared" si="67"/>
        <v>0</v>
      </c>
      <c r="G733" s="1">
        <f t="shared" si="68"/>
        <v>44192</v>
      </c>
      <c r="H733" s="1">
        <f t="shared" si="69"/>
        <v>44196</v>
      </c>
      <c r="I733" s="2">
        <f t="shared" si="70"/>
        <v>0</v>
      </c>
    </row>
    <row r="734" spans="1:9" x14ac:dyDescent="0.35">
      <c r="A734" t="str">
        <f t="shared" si="71"/>
        <v>Westminster1</v>
      </c>
      <c r="B734" s="1">
        <v>43831</v>
      </c>
      <c r="C734" s="6" t="s">
        <v>201</v>
      </c>
      <c r="D734" s="3">
        <v>0</v>
      </c>
      <c r="E734">
        <f t="shared" ref="E734:E797" si="72">WEEKNUM(B734)</f>
        <v>1</v>
      </c>
      <c r="F734" s="2">
        <f t="shared" si="67"/>
        <v>0</v>
      </c>
      <c r="G734" s="1">
        <f t="shared" si="68"/>
        <v>43831</v>
      </c>
      <c r="H734" s="1">
        <f t="shared" si="69"/>
        <v>43834</v>
      </c>
      <c r="I734" s="2">
        <f t="shared" si="70"/>
        <v>0</v>
      </c>
    </row>
    <row r="735" spans="1:9" x14ac:dyDescent="0.35">
      <c r="A735" t="str">
        <f t="shared" si="71"/>
        <v>Westminster1</v>
      </c>
      <c r="B735" s="1">
        <v>43832</v>
      </c>
      <c r="C735" s="6" t="s">
        <v>201</v>
      </c>
      <c r="D735" s="3">
        <v>0</v>
      </c>
      <c r="E735">
        <f t="shared" si="72"/>
        <v>1</v>
      </c>
      <c r="F735" s="2">
        <f t="shared" si="67"/>
        <v>0</v>
      </c>
      <c r="G735" s="1">
        <f t="shared" si="68"/>
        <v>43831</v>
      </c>
      <c r="H735" s="1">
        <f t="shared" si="69"/>
        <v>43834</v>
      </c>
      <c r="I735" s="2">
        <f t="shared" si="70"/>
        <v>0</v>
      </c>
    </row>
    <row r="736" spans="1:9" x14ac:dyDescent="0.35">
      <c r="A736" t="str">
        <f t="shared" si="71"/>
        <v>Westminster1</v>
      </c>
      <c r="B736" s="1">
        <v>43833</v>
      </c>
      <c r="C736" s="6" t="s">
        <v>201</v>
      </c>
      <c r="D736" s="3">
        <v>0</v>
      </c>
      <c r="E736">
        <f t="shared" si="72"/>
        <v>1</v>
      </c>
      <c r="F736" s="2">
        <f t="shared" si="67"/>
        <v>0</v>
      </c>
      <c r="G736" s="1">
        <f t="shared" si="68"/>
        <v>43831</v>
      </c>
      <c r="H736" s="1">
        <f t="shared" si="69"/>
        <v>43834</v>
      </c>
      <c r="I736" s="2">
        <f t="shared" si="70"/>
        <v>0</v>
      </c>
    </row>
    <row r="737" spans="1:9" x14ac:dyDescent="0.35">
      <c r="A737" t="str">
        <f t="shared" si="71"/>
        <v>Westminster1</v>
      </c>
      <c r="B737" s="1">
        <v>43834</v>
      </c>
      <c r="C737" s="6" t="s">
        <v>201</v>
      </c>
      <c r="D737" s="3">
        <v>0</v>
      </c>
      <c r="E737">
        <f t="shared" si="72"/>
        <v>1</v>
      </c>
      <c r="F737" s="2">
        <f t="shared" si="67"/>
        <v>0</v>
      </c>
      <c r="G737" s="1">
        <f t="shared" si="68"/>
        <v>43831</v>
      </c>
      <c r="H737" s="1">
        <f t="shared" si="69"/>
        <v>43834</v>
      </c>
      <c r="I737" s="2">
        <f t="shared" si="70"/>
        <v>0</v>
      </c>
    </row>
    <row r="738" spans="1:9" x14ac:dyDescent="0.35">
      <c r="A738" t="str">
        <f t="shared" si="71"/>
        <v>Westminster2</v>
      </c>
      <c r="B738" s="1">
        <v>43835</v>
      </c>
      <c r="C738" s="6" t="s">
        <v>201</v>
      </c>
      <c r="D738" s="3">
        <v>0</v>
      </c>
      <c r="E738">
        <f t="shared" si="72"/>
        <v>2</v>
      </c>
      <c r="F738" s="2">
        <f t="shared" si="67"/>
        <v>0</v>
      </c>
      <c r="G738" s="1">
        <f t="shared" si="68"/>
        <v>43835</v>
      </c>
      <c r="H738" s="1">
        <f t="shared" si="69"/>
        <v>43841</v>
      </c>
      <c r="I738" s="2">
        <f t="shared" si="70"/>
        <v>0</v>
      </c>
    </row>
    <row r="739" spans="1:9" x14ac:dyDescent="0.35">
      <c r="A739" t="str">
        <f t="shared" si="71"/>
        <v>Westminster2</v>
      </c>
      <c r="B739" s="1">
        <v>43836</v>
      </c>
      <c r="C739" s="6" t="s">
        <v>201</v>
      </c>
      <c r="D739" s="3">
        <v>0</v>
      </c>
      <c r="E739">
        <f t="shared" si="72"/>
        <v>2</v>
      </c>
      <c r="F739" s="2">
        <f t="shared" si="67"/>
        <v>0</v>
      </c>
      <c r="G739" s="1">
        <f t="shared" si="68"/>
        <v>43835</v>
      </c>
      <c r="H739" s="1">
        <f t="shared" si="69"/>
        <v>43841</v>
      </c>
      <c r="I739" s="2">
        <f t="shared" si="70"/>
        <v>0</v>
      </c>
    </row>
    <row r="740" spans="1:9" x14ac:dyDescent="0.35">
      <c r="A740" t="str">
        <f t="shared" si="71"/>
        <v>Westminster2</v>
      </c>
      <c r="B740" s="1">
        <v>43837</v>
      </c>
      <c r="C740" s="6" t="s">
        <v>201</v>
      </c>
      <c r="D740" s="3">
        <v>0</v>
      </c>
      <c r="E740">
        <f t="shared" si="72"/>
        <v>2</v>
      </c>
      <c r="F740" s="2">
        <f t="shared" si="67"/>
        <v>0</v>
      </c>
      <c r="G740" s="1">
        <f t="shared" si="68"/>
        <v>43835</v>
      </c>
      <c r="H740" s="1">
        <f t="shared" si="69"/>
        <v>43841</v>
      </c>
      <c r="I740" s="2">
        <f t="shared" si="70"/>
        <v>0</v>
      </c>
    </row>
    <row r="741" spans="1:9" x14ac:dyDescent="0.35">
      <c r="A741" t="str">
        <f t="shared" si="71"/>
        <v>Westminster2</v>
      </c>
      <c r="B741" s="1">
        <v>43838</v>
      </c>
      <c r="C741" s="6" t="s">
        <v>201</v>
      </c>
      <c r="D741" s="3">
        <v>0</v>
      </c>
      <c r="E741">
        <f t="shared" si="72"/>
        <v>2</v>
      </c>
      <c r="F741" s="2">
        <f t="shared" si="67"/>
        <v>0</v>
      </c>
      <c r="G741" s="1">
        <f t="shared" si="68"/>
        <v>43835</v>
      </c>
      <c r="H741" s="1">
        <f t="shared" si="69"/>
        <v>43841</v>
      </c>
      <c r="I741" s="2">
        <f t="shared" si="70"/>
        <v>0</v>
      </c>
    </row>
    <row r="742" spans="1:9" x14ac:dyDescent="0.35">
      <c r="A742" t="str">
        <f t="shared" si="71"/>
        <v>Westminster2</v>
      </c>
      <c r="B742" s="1">
        <v>43839</v>
      </c>
      <c r="C742" s="6" t="s">
        <v>201</v>
      </c>
      <c r="D742" s="3">
        <v>0</v>
      </c>
      <c r="E742">
        <f t="shared" si="72"/>
        <v>2</v>
      </c>
      <c r="F742" s="2">
        <f t="shared" si="67"/>
        <v>0</v>
      </c>
      <c r="G742" s="1">
        <f t="shared" si="68"/>
        <v>43835</v>
      </c>
      <c r="H742" s="1">
        <f t="shared" si="69"/>
        <v>43841</v>
      </c>
      <c r="I742" s="2">
        <f t="shared" si="70"/>
        <v>0</v>
      </c>
    </row>
    <row r="743" spans="1:9" x14ac:dyDescent="0.35">
      <c r="A743" t="str">
        <f t="shared" si="71"/>
        <v>Westminster2</v>
      </c>
      <c r="B743" s="1">
        <v>43840</v>
      </c>
      <c r="C743" s="6" t="s">
        <v>201</v>
      </c>
      <c r="D743" s="3">
        <v>0</v>
      </c>
      <c r="E743">
        <f t="shared" si="72"/>
        <v>2</v>
      </c>
      <c r="F743" s="2">
        <f t="shared" si="67"/>
        <v>0</v>
      </c>
      <c r="G743" s="1">
        <f t="shared" si="68"/>
        <v>43835</v>
      </c>
      <c r="H743" s="1">
        <f t="shared" si="69"/>
        <v>43841</v>
      </c>
      <c r="I743" s="2">
        <f t="shared" si="70"/>
        <v>0</v>
      </c>
    </row>
    <row r="744" spans="1:9" x14ac:dyDescent="0.35">
      <c r="A744" t="str">
        <f t="shared" si="71"/>
        <v>Westminster2</v>
      </c>
      <c r="B744" s="1">
        <v>43841</v>
      </c>
      <c r="C744" s="6" t="s">
        <v>201</v>
      </c>
      <c r="D744" s="3">
        <v>0</v>
      </c>
      <c r="E744">
        <f t="shared" si="72"/>
        <v>2</v>
      </c>
      <c r="F744" s="2">
        <f t="shared" si="67"/>
        <v>0</v>
      </c>
      <c r="G744" s="1">
        <f t="shared" si="68"/>
        <v>43835</v>
      </c>
      <c r="H744" s="1">
        <f t="shared" si="69"/>
        <v>43841</v>
      </c>
      <c r="I744" s="2">
        <f t="shared" si="70"/>
        <v>0</v>
      </c>
    </row>
    <row r="745" spans="1:9" x14ac:dyDescent="0.35">
      <c r="A745" t="str">
        <f t="shared" si="71"/>
        <v>Westminster3</v>
      </c>
      <c r="B745" s="1">
        <v>43842</v>
      </c>
      <c r="C745" s="6" t="s">
        <v>201</v>
      </c>
      <c r="D745" s="3">
        <v>0</v>
      </c>
      <c r="E745">
        <f t="shared" si="72"/>
        <v>3</v>
      </c>
      <c r="F745" s="2">
        <f t="shared" si="67"/>
        <v>0</v>
      </c>
      <c r="G745" s="1">
        <f t="shared" si="68"/>
        <v>43842</v>
      </c>
      <c r="H745" s="1">
        <f t="shared" si="69"/>
        <v>43848</v>
      </c>
      <c r="I745" s="2">
        <f t="shared" si="70"/>
        <v>0</v>
      </c>
    </row>
    <row r="746" spans="1:9" x14ac:dyDescent="0.35">
      <c r="A746" t="str">
        <f t="shared" si="71"/>
        <v>Westminster3</v>
      </c>
      <c r="B746" s="1">
        <v>43843</v>
      </c>
      <c r="C746" s="6" t="s">
        <v>201</v>
      </c>
      <c r="D746" s="3">
        <v>0</v>
      </c>
      <c r="E746">
        <f t="shared" si="72"/>
        <v>3</v>
      </c>
      <c r="F746" s="2">
        <f t="shared" si="67"/>
        <v>0</v>
      </c>
      <c r="G746" s="1">
        <f t="shared" si="68"/>
        <v>43842</v>
      </c>
      <c r="H746" s="1">
        <f t="shared" si="69"/>
        <v>43848</v>
      </c>
      <c r="I746" s="2">
        <f t="shared" si="70"/>
        <v>0</v>
      </c>
    </row>
    <row r="747" spans="1:9" x14ac:dyDescent="0.35">
      <c r="A747" t="str">
        <f t="shared" si="71"/>
        <v>Westminster3</v>
      </c>
      <c r="B747" s="1">
        <v>43844</v>
      </c>
      <c r="C747" s="6" t="s">
        <v>201</v>
      </c>
      <c r="D747" s="3">
        <v>0</v>
      </c>
      <c r="E747">
        <f t="shared" si="72"/>
        <v>3</v>
      </c>
      <c r="F747" s="2">
        <f t="shared" si="67"/>
        <v>0</v>
      </c>
      <c r="G747" s="1">
        <f t="shared" si="68"/>
        <v>43842</v>
      </c>
      <c r="H747" s="1">
        <f t="shared" si="69"/>
        <v>43848</v>
      </c>
      <c r="I747" s="2">
        <f t="shared" si="70"/>
        <v>0</v>
      </c>
    </row>
    <row r="748" spans="1:9" x14ac:dyDescent="0.35">
      <c r="A748" t="str">
        <f t="shared" si="71"/>
        <v>Westminster3</v>
      </c>
      <c r="B748" s="1">
        <v>43845</v>
      </c>
      <c r="C748" s="6" t="s">
        <v>201</v>
      </c>
      <c r="D748" s="3">
        <v>0</v>
      </c>
      <c r="E748">
        <f t="shared" si="72"/>
        <v>3</v>
      </c>
      <c r="F748" s="2">
        <f t="shared" si="67"/>
        <v>0</v>
      </c>
      <c r="G748" s="1">
        <f t="shared" si="68"/>
        <v>43842</v>
      </c>
      <c r="H748" s="1">
        <f t="shared" si="69"/>
        <v>43848</v>
      </c>
      <c r="I748" s="2">
        <f t="shared" si="70"/>
        <v>0</v>
      </c>
    </row>
    <row r="749" spans="1:9" x14ac:dyDescent="0.35">
      <c r="A749" t="str">
        <f t="shared" si="71"/>
        <v>Westminster3</v>
      </c>
      <c r="B749" s="1">
        <v>43846</v>
      </c>
      <c r="C749" s="6" t="s">
        <v>201</v>
      </c>
      <c r="D749" s="3">
        <v>0</v>
      </c>
      <c r="E749">
        <f t="shared" si="72"/>
        <v>3</v>
      </c>
      <c r="F749" s="2">
        <f t="shared" si="67"/>
        <v>0</v>
      </c>
      <c r="G749" s="1">
        <f t="shared" si="68"/>
        <v>43842</v>
      </c>
      <c r="H749" s="1">
        <f t="shared" si="69"/>
        <v>43848</v>
      </c>
      <c r="I749" s="2">
        <f t="shared" si="70"/>
        <v>0</v>
      </c>
    </row>
    <row r="750" spans="1:9" x14ac:dyDescent="0.35">
      <c r="A750" t="str">
        <f t="shared" si="71"/>
        <v>Westminster3</v>
      </c>
      <c r="B750" s="1">
        <v>43847</v>
      </c>
      <c r="C750" s="6" t="s">
        <v>201</v>
      </c>
      <c r="D750" s="3">
        <v>0</v>
      </c>
      <c r="E750">
        <f t="shared" si="72"/>
        <v>3</v>
      </c>
      <c r="F750" s="2">
        <f t="shared" si="67"/>
        <v>0</v>
      </c>
      <c r="G750" s="1">
        <f t="shared" si="68"/>
        <v>43842</v>
      </c>
      <c r="H750" s="1">
        <f t="shared" si="69"/>
        <v>43848</v>
      </c>
      <c r="I750" s="2">
        <f t="shared" si="70"/>
        <v>0</v>
      </c>
    </row>
    <row r="751" spans="1:9" x14ac:dyDescent="0.35">
      <c r="A751" t="str">
        <f t="shared" si="71"/>
        <v>Westminster3</v>
      </c>
      <c r="B751" s="1">
        <v>43848</v>
      </c>
      <c r="C751" s="6" t="s">
        <v>201</v>
      </c>
      <c r="D751" s="3">
        <v>0</v>
      </c>
      <c r="E751">
        <f t="shared" si="72"/>
        <v>3</v>
      </c>
      <c r="F751" s="2">
        <f t="shared" si="67"/>
        <v>0</v>
      </c>
      <c r="G751" s="1">
        <f t="shared" si="68"/>
        <v>43842</v>
      </c>
      <c r="H751" s="1">
        <f t="shared" si="69"/>
        <v>43848</v>
      </c>
      <c r="I751" s="2">
        <f t="shared" si="70"/>
        <v>0</v>
      </c>
    </row>
    <row r="752" spans="1:9" x14ac:dyDescent="0.35">
      <c r="A752" t="str">
        <f t="shared" si="71"/>
        <v>Westminster4</v>
      </c>
      <c r="B752" s="1">
        <v>43849</v>
      </c>
      <c r="C752" s="6" t="s">
        <v>201</v>
      </c>
      <c r="D752" s="3">
        <v>0</v>
      </c>
      <c r="E752">
        <f t="shared" si="72"/>
        <v>4</v>
      </c>
      <c r="F752" s="2">
        <f t="shared" si="67"/>
        <v>0</v>
      </c>
      <c r="G752" s="1">
        <f t="shared" si="68"/>
        <v>43849</v>
      </c>
      <c r="H752" s="1">
        <f t="shared" si="69"/>
        <v>43855</v>
      </c>
      <c r="I752" s="2">
        <f t="shared" si="70"/>
        <v>0</v>
      </c>
    </row>
    <row r="753" spans="1:9" x14ac:dyDescent="0.35">
      <c r="A753" t="str">
        <f t="shared" si="71"/>
        <v>Westminster4</v>
      </c>
      <c r="B753" s="1">
        <v>43850</v>
      </c>
      <c r="C753" s="6" t="s">
        <v>201</v>
      </c>
      <c r="D753" s="3">
        <v>0</v>
      </c>
      <c r="E753">
        <f t="shared" si="72"/>
        <v>4</v>
      </c>
      <c r="F753" s="2">
        <f t="shared" si="67"/>
        <v>0</v>
      </c>
      <c r="G753" s="1">
        <f t="shared" si="68"/>
        <v>43849</v>
      </c>
      <c r="H753" s="1">
        <f t="shared" si="69"/>
        <v>43855</v>
      </c>
      <c r="I753" s="2">
        <f t="shared" si="70"/>
        <v>0</v>
      </c>
    </row>
    <row r="754" spans="1:9" x14ac:dyDescent="0.35">
      <c r="A754" t="str">
        <f t="shared" si="71"/>
        <v>Westminster4</v>
      </c>
      <c r="B754" s="1">
        <v>43851</v>
      </c>
      <c r="C754" s="6" t="s">
        <v>201</v>
      </c>
      <c r="D754" s="3">
        <v>0</v>
      </c>
      <c r="E754">
        <f t="shared" si="72"/>
        <v>4</v>
      </c>
      <c r="F754" s="2">
        <f t="shared" si="67"/>
        <v>0</v>
      </c>
      <c r="G754" s="1">
        <f t="shared" si="68"/>
        <v>43849</v>
      </c>
      <c r="H754" s="1">
        <f t="shared" si="69"/>
        <v>43855</v>
      </c>
      <c r="I754" s="2">
        <f t="shared" si="70"/>
        <v>0</v>
      </c>
    </row>
    <row r="755" spans="1:9" x14ac:dyDescent="0.35">
      <c r="A755" t="str">
        <f t="shared" si="71"/>
        <v>Westminster4</v>
      </c>
      <c r="B755" s="1">
        <v>43852</v>
      </c>
      <c r="C755" s="6" t="s">
        <v>201</v>
      </c>
      <c r="D755" s="3">
        <v>0</v>
      </c>
      <c r="E755">
        <f t="shared" si="72"/>
        <v>4</v>
      </c>
      <c r="F755" s="2">
        <f t="shared" si="67"/>
        <v>0</v>
      </c>
      <c r="G755" s="1">
        <f t="shared" si="68"/>
        <v>43849</v>
      </c>
      <c r="H755" s="1">
        <f t="shared" si="69"/>
        <v>43855</v>
      </c>
      <c r="I755" s="2">
        <f t="shared" si="70"/>
        <v>0</v>
      </c>
    </row>
    <row r="756" spans="1:9" x14ac:dyDescent="0.35">
      <c r="A756" t="str">
        <f t="shared" si="71"/>
        <v>Westminster4</v>
      </c>
      <c r="B756" s="1">
        <v>43853</v>
      </c>
      <c r="C756" s="6" t="s">
        <v>201</v>
      </c>
      <c r="D756" s="3">
        <v>0</v>
      </c>
      <c r="E756">
        <f t="shared" si="72"/>
        <v>4</v>
      </c>
      <c r="F756" s="2">
        <f t="shared" si="67"/>
        <v>0</v>
      </c>
      <c r="G756" s="1">
        <f t="shared" si="68"/>
        <v>43849</v>
      </c>
      <c r="H756" s="1">
        <f t="shared" si="69"/>
        <v>43855</v>
      </c>
      <c r="I756" s="2">
        <f t="shared" si="70"/>
        <v>0</v>
      </c>
    </row>
    <row r="757" spans="1:9" x14ac:dyDescent="0.35">
      <c r="A757" t="str">
        <f t="shared" si="71"/>
        <v>Westminster4</v>
      </c>
      <c r="B757" s="1">
        <v>43854</v>
      </c>
      <c r="C757" s="6" t="s">
        <v>201</v>
      </c>
      <c r="D757" s="3">
        <v>0</v>
      </c>
      <c r="E757">
        <f t="shared" si="72"/>
        <v>4</v>
      </c>
      <c r="F757" s="2">
        <f t="shared" si="67"/>
        <v>0</v>
      </c>
      <c r="G757" s="1">
        <f t="shared" si="68"/>
        <v>43849</v>
      </c>
      <c r="H757" s="1">
        <f t="shared" si="69"/>
        <v>43855</v>
      </c>
      <c r="I757" s="2">
        <f t="shared" si="70"/>
        <v>0</v>
      </c>
    </row>
    <row r="758" spans="1:9" x14ac:dyDescent="0.35">
      <c r="A758" t="str">
        <f t="shared" si="71"/>
        <v>Westminster4</v>
      </c>
      <c r="B758" s="1">
        <v>43855</v>
      </c>
      <c r="C758" s="6" t="s">
        <v>201</v>
      </c>
      <c r="D758" s="3">
        <v>0</v>
      </c>
      <c r="E758">
        <f t="shared" si="72"/>
        <v>4</v>
      </c>
      <c r="F758" s="2">
        <f t="shared" si="67"/>
        <v>0</v>
      </c>
      <c r="G758" s="1">
        <f t="shared" si="68"/>
        <v>43849</v>
      </c>
      <c r="H758" s="1">
        <f t="shared" si="69"/>
        <v>43855</v>
      </c>
      <c r="I758" s="2">
        <f t="shared" si="70"/>
        <v>0</v>
      </c>
    </row>
    <row r="759" spans="1:9" x14ac:dyDescent="0.35">
      <c r="A759" t="str">
        <f t="shared" si="71"/>
        <v>Westminster5</v>
      </c>
      <c r="B759" s="1">
        <v>43856</v>
      </c>
      <c r="C759" s="6" t="s">
        <v>201</v>
      </c>
      <c r="D759" s="3">
        <v>0</v>
      </c>
      <c r="E759">
        <f t="shared" si="72"/>
        <v>5</v>
      </c>
      <c r="F759" s="2">
        <f t="shared" si="67"/>
        <v>0</v>
      </c>
      <c r="G759" s="1">
        <f t="shared" si="68"/>
        <v>43856</v>
      </c>
      <c r="H759" s="1">
        <f t="shared" si="69"/>
        <v>43862</v>
      </c>
      <c r="I759" s="2">
        <f t="shared" si="70"/>
        <v>0</v>
      </c>
    </row>
    <row r="760" spans="1:9" x14ac:dyDescent="0.35">
      <c r="A760" t="str">
        <f t="shared" si="71"/>
        <v>Westminster5</v>
      </c>
      <c r="B760" s="1">
        <v>43857</v>
      </c>
      <c r="C760" s="6" t="s">
        <v>201</v>
      </c>
      <c r="D760" s="3">
        <v>0</v>
      </c>
      <c r="E760">
        <f t="shared" si="72"/>
        <v>5</v>
      </c>
      <c r="F760" s="2">
        <f t="shared" si="67"/>
        <v>0</v>
      </c>
      <c r="G760" s="1">
        <f t="shared" si="68"/>
        <v>43856</v>
      </c>
      <c r="H760" s="1">
        <f t="shared" si="69"/>
        <v>43862</v>
      </c>
      <c r="I760" s="2">
        <f t="shared" si="70"/>
        <v>0</v>
      </c>
    </row>
    <row r="761" spans="1:9" x14ac:dyDescent="0.35">
      <c r="A761" t="str">
        <f t="shared" si="71"/>
        <v>Westminster5</v>
      </c>
      <c r="B761" s="1">
        <v>43858</v>
      </c>
      <c r="C761" s="6" t="s">
        <v>201</v>
      </c>
      <c r="D761" s="3">
        <v>0</v>
      </c>
      <c r="E761">
        <f t="shared" si="72"/>
        <v>5</v>
      </c>
      <c r="F761" s="2">
        <f t="shared" si="67"/>
        <v>0</v>
      </c>
      <c r="G761" s="1">
        <f t="shared" si="68"/>
        <v>43856</v>
      </c>
      <c r="H761" s="1">
        <f t="shared" si="69"/>
        <v>43862</v>
      </c>
      <c r="I761" s="2">
        <f t="shared" si="70"/>
        <v>0</v>
      </c>
    </row>
    <row r="762" spans="1:9" x14ac:dyDescent="0.35">
      <c r="A762" t="str">
        <f t="shared" si="71"/>
        <v>Westminster5</v>
      </c>
      <c r="B762" s="1">
        <v>43859</v>
      </c>
      <c r="C762" s="6" t="s">
        <v>201</v>
      </c>
      <c r="D762" s="3">
        <v>0</v>
      </c>
      <c r="E762">
        <f t="shared" si="72"/>
        <v>5</v>
      </c>
      <c r="F762" s="2">
        <f t="shared" si="67"/>
        <v>0</v>
      </c>
      <c r="G762" s="1">
        <f t="shared" si="68"/>
        <v>43856</v>
      </c>
      <c r="H762" s="1">
        <f t="shared" si="69"/>
        <v>43862</v>
      </c>
      <c r="I762" s="2">
        <f t="shared" si="70"/>
        <v>0</v>
      </c>
    </row>
    <row r="763" spans="1:9" x14ac:dyDescent="0.35">
      <c r="A763" t="str">
        <f t="shared" si="71"/>
        <v>Westminster5</v>
      </c>
      <c r="B763" s="1">
        <v>43860</v>
      </c>
      <c r="C763" s="6" t="s">
        <v>201</v>
      </c>
      <c r="D763" s="3">
        <v>0</v>
      </c>
      <c r="E763">
        <f t="shared" si="72"/>
        <v>5</v>
      </c>
      <c r="F763" s="2">
        <f t="shared" si="67"/>
        <v>0</v>
      </c>
      <c r="G763" s="1">
        <f t="shared" si="68"/>
        <v>43856</v>
      </c>
      <c r="H763" s="1">
        <f t="shared" si="69"/>
        <v>43862</v>
      </c>
      <c r="I763" s="2">
        <f t="shared" si="70"/>
        <v>0</v>
      </c>
    </row>
    <row r="764" spans="1:9" x14ac:dyDescent="0.35">
      <c r="A764" t="str">
        <f t="shared" si="71"/>
        <v>Westminster5</v>
      </c>
      <c r="B764" s="1">
        <v>43861</v>
      </c>
      <c r="C764" s="6" t="s">
        <v>201</v>
      </c>
      <c r="D764" s="3">
        <v>0</v>
      </c>
      <c r="E764">
        <f t="shared" si="72"/>
        <v>5</v>
      </c>
      <c r="F764" s="2">
        <f t="shared" si="67"/>
        <v>0</v>
      </c>
      <c r="G764" s="1">
        <f t="shared" si="68"/>
        <v>43856</v>
      </c>
      <c r="H764" s="1">
        <f t="shared" si="69"/>
        <v>43862</v>
      </c>
      <c r="I764" s="2">
        <f t="shared" si="70"/>
        <v>0</v>
      </c>
    </row>
    <row r="765" spans="1:9" x14ac:dyDescent="0.35">
      <c r="A765" t="str">
        <f t="shared" si="71"/>
        <v>Westminster5</v>
      </c>
      <c r="B765" s="1">
        <v>43862</v>
      </c>
      <c r="C765" s="6" t="s">
        <v>201</v>
      </c>
      <c r="D765" s="3">
        <v>0</v>
      </c>
      <c r="E765">
        <f t="shared" si="72"/>
        <v>5</v>
      </c>
      <c r="F765" s="2">
        <f t="shared" si="67"/>
        <v>0</v>
      </c>
      <c r="G765" s="1">
        <f t="shared" si="68"/>
        <v>43856</v>
      </c>
      <c r="H765" s="1">
        <f t="shared" si="69"/>
        <v>43862</v>
      </c>
      <c r="I765" s="2">
        <f t="shared" si="70"/>
        <v>0</v>
      </c>
    </row>
    <row r="766" spans="1:9" x14ac:dyDescent="0.35">
      <c r="A766" t="str">
        <f t="shared" si="71"/>
        <v>Westminster6</v>
      </c>
      <c r="B766" s="1">
        <v>43863</v>
      </c>
      <c r="C766" s="6" t="s">
        <v>201</v>
      </c>
      <c r="D766" s="3">
        <v>0</v>
      </c>
      <c r="E766">
        <f t="shared" si="72"/>
        <v>6</v>
      </c>
      <c r="F766" s="2">
        <f t="shared" si="67"/>
        <v>0</v>
      </c>
      <c r="G766" s="1">
        <f t="shared" si="68"/>
        <v>43863</v>
      </c>
      <c r="H766" s="1">
        <f t="shared" si="69"/>
        <v>43869</v>
      </c>
      <c r="I766" s="2">
        <f t="shared" si="70"/>
        <v>0</v>
      </c>
    </row>
    <row r="767" spans="1:9" x14ac:dyDescent="0.35">
      <c r="A767" t="str">
        <f t="shared" si="71"/>
        <v>Westminster6</v>
      </c>
      <c r="B767" s="1">
        <v>43864</v>
      </c>
      <c r="C767" s="6" t="s">
        <v>201</v>
      </c>
      <c r="D767" s="3">
        <v>0</v>
      </c>
      <c r="E767">
        <f t="shared" si="72"/>
        <v>6</v>
      </c>
      <c r="F767" s="2">
        <f t="shared" si="67"/>
        <v>0</v>
      </c>
      <c r="G767" s="1">
        <f t="shared" si="68"/>
        <v>43863</v>
      </c>
      <c r="H767" s="1">
        <f t="shared" si="69"/>
        <v>43869</v>
      </c>
      <c r="I767" s="2">
        <f t="shared" si="70"/>
        <v>0</v>
      </c>
    </row>
    <row r="768" spans="1:9" x14ac:dyDescent="0.35">
      <c r="A768" t="str">
        <f t="shared" si="71"/>
        <v>Westminster6</v>
      </c>
      <c r="B768" s="1">
        <v>43865</v>
      </c>
      <c r="C768" s="6" t="s">
        <v>201</v>
      </c>
      <c r="D768" s="3">
        <v>0</v>
      </c>
      <c r="E768">
        <f t="shared" si="72"/>
        <v>6</v>
      </c>
      <c r="F768" s="2">
        <f t="shared" si="67"/>
        <v>0</v>
      </c>
      <c r="G768" s="1">
        <f t="shared" si="68"/>
        <v>43863</v>
      </c>
      <c r="H768" s="1">
        <f t="shared" si="69"/>
        <v>43869</v>
      </c>
      <c r="I768" s="2">
        <f t="shared" si="70"/>
        <v>0</v>
      </c>
    </row>
    <row r="769" spans="1:9" x14ac:dyDescent="0.35">
      <c r="A769" t="str">
        <f t="shared" si="71"/>
        <v>Westminster6</v>
      </c>
      <c r="B769" s="1">
        <v>43866</v>
      </c>
      <c r="C769" s="6" t="s">
        <v>201</v>
      </c>
      <c r="D769" s="3">
        <v>0</v>
      </c>
      <c r="E769">
        <f t="shared" si="72"/>
        <v>6</v>
      </c>
      <c r="F769" s="2">
        <f t="shared" si="67"/>
        <v>0</v>
      </c>
      <c r="G769" s="1">
        <f t="shared" si="68"/>
        <v>43863</v>
      </c>
      <c r="H769" s="1">
        <f t="shared" si="69"/>
        <v>43869</v>
      </c>
      <c r="I769" s="2">
        <f t="shared" si="70"/>
        <v>0</v>
      </c>
    </row>
    <row r="770" spans="1:9" x14ac:dyDescent="0.35">
      <c r="A770" t="str">
        <f t="shared" si="71"/>
        <v>Westminster6</v>
      </c>
      <c r="B770" s="1">
        <v>43867</v>
      </c>
      <c r="C770" s="6" t="s">
        <v>201</v>
      </c>
      <c r="D770" s="3">
        <v>0</v>
      </c>
      <c r="E770">
        <f t="shared" si="72"/>
        <v>6</v>
      </c>
      <c r="F770" s="2">
        <f t="shared" ref="F770:F833" si="73">AVERAGEIFS(D:D,E:E,E770,C:C,C770)</f>
        <v>0</v>
      </c>
      <c r="G770" s="1">
        <f t="shared" ref="G770:G833" si="74">_xlfn.MINIFS(B:B,E:E,E770)</f>
        <v>43863</v>
      </c>
      <c r="H770" s="1">
        <f t="shared" ref="H770:H833" si="75">_xlfn.MAXIFS(B:B,E:E,E770)</f>
        <v>43869</v>
      </c>
      <c r="I770" s="2">
        <f t="shared" ref="I770:I833" si="76">_xlfn.MAXIFS(D:D,A:A,A770)</f>
        <v>0</v>
      </c>
    </row>
    <row r="771" spans="1:9" x14ac:dyDescent="0.35">
      <c r="A771" t="str">
        <f t="shared" ref="A771:A834" si="77">C771&amp;E771</f>
        <v>Westminster6</v>
      </c>
      <c r="B771" s="1">
        <v>43868</v>
      </c>
      <c r="C771" s="6" t="s">
        <v>201</v>
      </c>
      <c r="D771" s="3">
        <v>0</v>
      </c>
      <c r="E771">
        <f t="shared" si="72"/>
        <v>6</v>
      </c>
      <c r="F771" s="2">
        <f t="shared" si="73"/>
        <v>0</v>
      </c>
      <c r="G771" s="1">
        <f t="shared" si="74"/>
        <v>43863</v>
      </c>
      <c r="H771" s="1">
        <f t="shared" si="75"/>
        <v>43869</v>
      </c>
      <c r="I771" s="2">
        <f t="shared" si="76"/>
        <v>0</v>
      </c>
    </row>
    <row r="772" spans="1:9" x14ac:dyDescent="0.35">
      <c r="A772" t="str">
        <f t="shared" si="77"/>
        <v>Westminster6</v>
      </c>
      <c r="B772" s="1">
        <v>43869</v>
      </c>
      <c r="C772" s="6" t="s">
        <v>201</v>
      </c>
      <c r="D772" s="3">
        <v>0</v>
      </c>
      <c r="E772">
        <f t="shared" si="72"/>
        <v>6</v>
      </c>
      <c r="F772" s="2">
        <f t="shared" si="73"/>
        <v>0</v>
      </c>
      <c r="G772" s="1">
        <f t="shared" si="74"/>
        <v>43863</v>
      </c>
      <c r="H772" s="1">
        <f t="shared" si="75"/>
        <v>43869</v>
      </c>
      <c r="I772" s="2">
        <f t="shared" si="76"/>
        <v>0</v>
      </c>
    </row>
    <row r="773" spans="1:9" x14ac:dyDescent="0.35">
      <c r="A773" t="str">
        <f t="shared" si="77"/>
        <v>Westminster7</v>
      </c>
      <c r="B773" s="1">
        <v>43870</v>
      </c>
      <c r="C773" s="6" t="s">
        <v>201</v>
      </c>
      <c r="D773" s="3">
        <v>0</v>
      </c>
      <c r="E773">
        <f t="shared" si="72"/>
        <v>7</v>
      </c>
      <c r="F773" s="2">
        <f t="shared" si="73"/>
        <v>0</v>
      </c>
      <c r="G773" s="1">
        <f t="shared" si="74"/>
        <v>43870</v>
      </c>
      <c r="H773" s="1">
        <f t="shared" si="75"/>
        <v>43876</v>
      </c>
      <c r="I773" s="2">
        <f t="shared" si="76"/>
        <v>0</v>
      </c>
    </row>
    <row r="774" spans="1:9" x14ac:dyDescent="0.35">
      <c r="A774" t="str">
        <f t="shared" si="77"/>
        <v>Westminster7</v>
      </c>
      <c r="B774" s="1">
        <v>43871</v>
      </c>
      <c r="C774" s="6" t="s">
        <v>201</v>
      </c>
      <c r="D774" s="3">
        <v>0</v>
      </c>
      <c r="E774">
        <f t="shared" si="72"/>
        <v>7</v>
      </c>
      <c r="F774" s="2">
        <f t="shared" si="73"/>
        <v>0</v>
      </c>
      <c r="G774" s="1">
        <f t="shared" si="74"/>
        <v>43870</v>
      </c>
      <c r="H774" s="1">
        <f t="shared" si="75"/>
        <v>43876</v>
      </c>
      <c r="I774" s="2">
        <f t="shared" si="76"/>
        <v>0</v>
      </c>
    </row>
    <row r="775" spans="1:9" x14ac:dyDescent="0.35">
      <c r="A775" t="str">
        <f t="shared" si="77"/>
        <v>Westminster7</v>
      </c>
      <c r="B775" s="1">
        <v>43872</v>
      </c>
      <c r="C775" s="6" t="s">
        <v>201</v>
      </c>
      <c r="D775" s="3">
        <v>0</v>
      </c>
      <c r="E775">
        <f t="shared" si="72"/>
        <v>7</v>
      </c>
      <c r="F775" s="2">
        <f t="shared" si="73"/>
        <v>0</v>
      </c>
      <c r="G775" s="1">
        <f t="shared" si="74"/>
        <v>43870</v>
      </c>
      <c r="H775" s="1">
        <f t="shared" si="75"/>
        <v>43876</v>
      </c>
      <c r="I775" s="2">
        <f t="shared" si="76"/>
        <v>0</v>
      </c>
    </row>
    <row r="776" spans="1:9" x14ac:dyDescent="0.35">
      <c r="A776" t="str">
        <f t="shared" si="77"/>
        <v>Westminster7</v>
      </c>
      <c r="B776" s="1">
        <v>43873</v>
      </c>
      <c r="C776" s="6" t="s">
        <v>201</v>
      </c>
      <c r="D776" s="3">
        <v>0</v>
      </c>
      <c r="E776">
        <f t="shared" si="72"/>
        <v>7</v>
      </c>
      <c r="F776" s="2">
        <f t="shared" si="73"/>
        <v>0</v>
      </c>
      <c r="G776" s="1">
        <f t="shared" si="74"/>
        <v>43870</v>
      </c>
      <c r="H776" s="1">
        <f t="shared" si="75"/>
        <v>43876</v>
      </c>
      <c r="I776" s="2">
        <f t="shared" si="76"/>
        <v>0</v>
      </c>
    </row>
    <row r="777" spans="1:9" x14ac:dyDescent="0.35">
      <c r="A777" t="str">
        <f t="shared" si="77"/>
        <v>Westminster7</v>
      </c>
      <c r="B777" s="1">
        <v>43874</v>
      </c>
      <c r="C777" s="6" t="s">
        <v>201</v>
      </c>
      <c r="D777" s="3">
        <v>0</v>
      </c>
      <c r="E777">
        <f t="shared" si="72"/>
        <v>7</v>
      </c>
      <c r="F777" s="2">
        <f t="shared" si="73"/>
        <v>0</v>
      </c>
      <c r="G777" s="1">
        <f t="shared" si="74"/>
        <v>43870</v>
      </c>
      <c r="H777" s="1">
        <f t="shared" si="75"/>
        <v>43876</v>
      </c>
      <c r="I777" s="2">
        <f t="shared" si="76"/>
        <v>0</v>
      </c>
    </row>
    <row r="778" spans="1:9" x14ac:dyDescent="0.35">
      <c r="A778" t="str">
        <f t="shared" si="77"/>
        <v>Westminster7</v>
      </c>
      <c r="B778" s="1">
        <v>43875</v>
      </c>
      <c r="C778" s="6" t="s">
        <v>201</v>
      </c>
      <c r="D778" s="3">
        <v>0</v>
      </c>
      <c r="E778">
        <f t="shared" si="72"/>
        <v>7</v>
      </c>
      <c r="F778" s="2">
        <f t="shared" si="73"/>
        <v>0</v>
      </c>
      <c r="G778" s="1">
        <f t="shared" si="74"/>
        <v>43870</v>
      </c>
      <c r="H778" s="1">
        <f t="shared" si="75"/>
        <v>43876</v>
      </c>
      <c r="I778" s="2">
        <f t="shared" si="76"/>
        <v>0</v>
      </c>
    </row>
    <row r="779" spans="1:9" x14ac:dyDescent="0.35">
      <c r="A779" t="str">
        <f t="shared" si="77"/>
        <v>Westminster7</v>
      </c>
      <c r="B779" s="1">
        <v>43876</v>
      </c>
      <c r="C779" s="6" t="s">
        <v>201</v>
      </c>
      <c r="D779" s="3">
        <v>0</v>
      </c>
      <c r="E779">
        <f t="shared" si="72"/>
        <v>7</v>
      </c>
      <c r="F779" s="2">
        <f t="shared" si="73"/>
        <v>0</v>
      </c>
      <c r="G779" s="1">
        <f t="shared" si="74"/>
        <v>43870</v>
      </c>
      <c r="H779" s="1">
        <f t="shared" si="75"/>
        <v>43876</v>
      </c>
      <c r="I779" s="2">
        <f t="shared" si="76"/>
        <v>0</v>
      </c>
    </row>
    <row r="780" spans="1:9" x14ac:dyDescent="0.35">
      <c r="A780" t="str">
        <f t="shared" si="77"/>
        <v>Westminster8</v>
      </c>
      <c r="B780" s="1">
        <v>43877</v>
      </c>
      <c r="C780" s="6" t="s">
        <v>201</v>
      </c>
      <c r="D780" s="3">
        <v>0</v>
      </c>
      <c r="E780">
        <f t="shared" si="72"/>
        <v>8</v>
      </c>
      <c r="F780" s="2">
        <f t="shared" si="73"/>
        <v>0</v>
      </c>
      <c r="G780" s="1">
        <f t="shared" si="74"/>
        <v>43877</v>
      </c>
      <c r="H780" s="1">
        <f t="shared" si="75"/>
        <v>43883</v>
      </c>
      <c r="I780" s="2">
        <f t="shared" si="76"/>
        <v>0</v>
      </c>
    </row>
    <row r="781" spans="1:9" x14ac:dyDescent="0.35">
      <c r="A781" t="str">
        <f t="shared" si="77"/>
        <v>Westminster8</v>
      </c>
      <c r="B781" s="1">
        <v>43878</v>
      </c>
      <c r="C781" s="6" t="s">
        <v>201</v>
      </c>
      <c r="D781" s="3">
        <v>0</v>
      </c>
      <c r="E781">
        <f t="shared" si="72"/>
        <v>8</v>
      </c>
      <c r="F781" s="2">
        <f t="shared" si="73"/>
        <v>0</v>
      </c>
      <c r="G781" s="1">
        <f t="shared" si="74"/>
        <v>43877</v>
      </c>
      <c r="H781" s="1">
        <f t="shared" si="75"/>
        <v>43883</v>
      </c>
      <c r="I781" s="2">
        <f t="shared" si="76"/>
        <v>0</v>
      </c>
    </row>
    <row r="782" spans="1:9" x14ac:dyDescent="0.35">
      <c r="A782" t="str">
        <f t="shared" si="77"/>
        <v>Westminster8</v>
      </c>
      <c r="B782" s="1">
        <v>43879</v>
      </c>
      <c r="C782" s="6" t="s">
        <v>201</v>
      </c>
      <c r="D782" s="3">
        <v>0</v>
      </c>
      <c r="E782">
        <f t="shared" si="72"/>
        <v>8</v>
      </c>
      <c r="F782" s="2">
        <f t="shared" si="73"/>
        <v>0</v>
      </c>
      <c r="G782" s="1">
        <f t="shared" si="74"/>
        <v>43877</v>
      </c>
      <c r="H782" s="1">
        <f t="shared" si="75"/>
        <v>43883</v>
      </c>
      <c r="I782" s="2">
        <f t="shared" si="76"/>
        <v>0</v>
      </c>
    </row>
    <row r="783" spans="1:9" x14ac:dyDescent="0.35">
      <c r="A783" t="str">
        <f t="shared" si="77"/>
        <v>Westminster8</v>
      </c>
      <c r="B783" s="1">
        <v>43880</v>
      </c>
      <c r="C783" s="6" t="s">
        <v>201</v>
      </c>
      <c r="D783" s="3">
        <v>0</v>
      </c>
      <c r="E783">
        <f t="shared" si="72"/>
        <v>8</v>
      </c>
      <c r="F783" s="2">
        <f t="shared" si="73"/>
        <v>0</v>
      </c>
      <c r="G783" s="1">
        <f t="shared" si="74"/>
        <v>43877</v>
      </c>
      <c r="H783" s="1">
        <f t="shared" si="75"/>
        <v>43883</v>
      </c>
      <c r="I783" s="2">
        <f t="shared" si="76"/>
        <v>0</v>
      </c>
    </row>
    <row r="784" spans="1:9" x14ac:dyDescent="0.35">
      <c r="A784" t="str">
        <f t="shared" si="77"/>
        <v>Westminster8</v>
      </c>
      <c r="B784" s="1">
        <v>43881</v>
      </c>
      <c r="C784" s="6" t="s">
        <v>201</v>
      </c>
      <c r="D784" s="3">
        <v>0</v>
      </c>
      <c r="E784">
        <f t="shared" si="72"/>
        <v>8</v>
      </c>
      <c r="F784" s="2">
        <f t="shared" si="73"/>
        <v>0</v>
      </c>
      <c r="G784" s="1">
        <f t="shared" si="74"/>
        <v>43877</v>
      </c>
      <c r="H784" s="1">
        <f t="shared" si="75"/>
        <v>43883</v>
      </c>
      <c r="I784" s="2">
        <f t="shared" si="76"/>
        <v>0</v>
      </c>
    </row>
    <row r="785" spans="1:9" x14ac:dyDescent="0.35">
      <c r="A785" t="str">
        <f t="shared" si="77"/>
        <v>Westminster8</v>
      </c>
      <c r="B785" s="1">
        <v>43882</v>
      </c>
      <c r="C785" s="6" t="s">
        <v>201</v>
      </c>
      <c r="D785" s="3">
        <v>0</v>
      </c>
      <c r="E785">
        <f t="shared" si="72"/>
        <v>8</v>
      </c>
      <c r="F785" s="2">
        <f t="shared" si="73"/>
        <v>0</v>
      </c>
      <c r="G785" s="1">
        <f t="shared" si="74"/>
        <v>43877</v>
      </c>
      <c r="H785" s="1">
        <f t="shared" si="75"/>
        <v>43883</v>
      </c>
      <c r="I785" s="2">
        <f t="shared" si="76"/>
        <v>0</v>
      </c>
    </row>
    <row r="786" spans="1:9" x14ac:dyDescent="0.35">
      <c r="A786" t="str">
        <f t="shared" si="77"/>
        <v>Westminster8</v>
      </c>
      <c r="B786" s="1">
        <v>43883</v>
      </c>
      <c r="C786" s="6" t="s">
        <v>201</v>
      </c>
      <c r="D786" s="3">
        <v>0</v>
      </c>
      <c r="E786">
        <f t="shared" si="72"/>
        <v>8</v>
      </c>
      <c r="F786" s="2">
        <f t="shared" si="73"/>
        <v>0</v>
      </c>
      <c r="G786" s="1">
        <f t="shared" si="74"/>
        <v>43877</v>
      </c>
      <c r="H786" s="1">
        <f t="shared" si="75"/>
        <v>43883</v>
      </c>
      <c r="I786" s="2">
        <f t="shared" si="76"/>
        <v>0</v>
      </c>
    </row>
    <row r="787" spans="1:9" x14ac:dyDescent="0.35">
      <c r="A787" t="str">
        <f t="shared" si="77"/>
        <v>Westminster9</v>
      </c>
      <c r="B787" s="1">
        <v>43884</v>
      </c>
      <c r="C787" s="6" t="s">
        <v>201</v>
      </c>
      <c r="D787" s="3">
        <v>0</v>
      </c>
      <c r="E787">
        <f t="shared" si="72"/>
        <v>9</v>
      </c>
      <c r="F787" s="2">
        <f t="shared" si="73"/>
        <v>0</v>
      </c>
      <c r="G787" s="1">
        <f t="shared" si="74"/>
        <v>43884</v>
      </c>
      <c r="H787" s="1">
        <f t="shared" si="75"/>
        <v>43890</v>
      </c>
      <c r="I787" s="2">
        <f t="shared" si="76"/>
        <v>0</v>
      </c>
    </row>
    <row r="788" spans="1:9" x14ac:dyDescent="0.35">
      <c r="A788" t="str">
        <f t="shared" si="77"/>
        <v>Westminster9</v>
      </c>
      <c r="B788" s="1">
        <v>43885</v>
      </c>
      <c r="C788" s="6" t="s">
        <v>201</v>
      </c>
      <c r="D788" s="3">
        <v>0</v>
      </c>
      <c r="E788">
        <f t="shared" si="72"/>
        <v>9</v>
      </c>
      <c r="F788" s="2">
        <f t="shared" si="73"/>
        <v>0</v>
      </c>
      <c r="G788" s="1">
        <f t="shared" si="74"/>
        <v>43884</v>
      </c>
      <c r="H788" s="1">
        <f t="shared" si="75"/>
        <v>43890</v>
      </c>
      <c r="I788" s="2">
        <f t="shared" si="76"/>
        <v>0</v>
      </c>
    </row>
    <row r="789" spans="1:9" x14ac:dyDescent="0.35">
      <c r="A789" t="str">
        <f t="shared" si="77"/>
        <v>Westminster9</v>
      </c>
      <c r="B789" s="1">
        <v>43886</v>
      </c>
      <c r="C789" s="6" t="s">
        <v>201</v>
      </c>
      <c r="D789" s="3">
        <v>0</v>
      </c>
      <c r="E789">
        <f t="shared" si="72"/>
        <v>9</v>
      </c>
      <c r="F789" s="2">
        <f t="shared" si="73"/>
        <v>0</v>
      </c>
      <c r="G789" s="1">
        <f t="shared" si="74"/>
        <v>43884</v>
      </c>
      <c r="H789" s="1">
        <f t="shared" si="75"/>
        <v>43890</v>
      </c>
      <c r="I789" s="2">
        <f t="shared" si="76"/>
        <v>0</v>
      </c>
    </row>
    <row r="790" spans="1:9" x14ac:dyDescent="0.35">
      <c r="A790" t="str">
        <f t="shared" si="77"/>
        <v>Westminster9</v>
      </c>
      <c r="B790" s="1">
        <v>43887</v>
      </c>
      <c r="C790" s="6" t="s">
        <v>201</v>
      </c>
      <c r="D790" s="3">
        <v>0</v>
      </c>
      <c r="E790">
        <f t="shared" si="72"/>
        <v>9</v>
      </c>
      <c r="F790" s="2">
        <f t="shared" si="73"/>
        <v>0</v>
      </c>
      <c r="G790" s="1">
        <f t="shared" si="74"/>
        <v>43884</v>
      </c>
      <c r="H790" s="1">
        <f t="shared" si="75"/>
        <v>43890</v>
      </c>
      <c r="I790" s="2">
        <f t="shared" si="76"/>
        <v>0</v>
      </c>
    </row>
    <row r="791" spans="1:9" x14ac:dyDescent="0.35">
      <c r="A791" t="str">
        <f t="shared" si="77"/>
        <v>Westminster9</v>
      </c>
      <c r="B791" s="1">
        <v>43888</v>
      </c>
      <c r="C791" s="6" t="s">
        <v>201</v>
      </c>
      <c r="D791" s="3">
        <v>0</v>
      </c>
      <c r="E791">
        <f t="shared" si="72"/>
        <v>9</v>
      </c>
      <c r="F791" s="2">
        <f t="shared" si="73"/>
        <v>0</v>
      </c>
      <c r="G791" s="1">
        <f t="shared" si="74"/>
        <v>43884</v>
      </c>
      <c r="H791" s="1">
        <f t="shared" si="75"/>
        <v>43890</v>
      </c>
      <c r="I791" s="2">
        <f t="shared" si="76"/>
        <v>0</v>
      </c>
    </row>
    <row r="792" spans="1:9" x14ac:dyDescent="0.35">
      <c r="A792" t="str">
        <f t="shared" si="77"/>
        <v>Westminster9</v>
      </c>
      <c r="B792" s="1">
        <v>43889</v>
      </c>
      <c r="C792" s="6" t="s">
        <v>201</v>
      </c>
      <c r="D792" s="3">
        <v>0</v>
      </c>
      <c r="E792">
        <f t="shared" si="72"/>
        <v>9</v>
      </c>
      <c r="F792" s="2">
        <f t="shared" si="73"/>
        <v>0</v>
      </c>
      <c r="G792" s="1">
        <f t="shared" si="74"/>
        <v>43884</v>
      </c>
      <c r="H792" s="1">
        <f t="shared" si="75"/>
        <v>43890</v>
      </c>
      <c r="I792" s="2">
        <f t="shared" si="76"/>
        <v>0</v>
      </c>
    </row>
    <row r="793" spans="1:9" x14ac:dyDescent="0.35">
      <c r="A793" t="str">
        <f t="shared" si="77"/>
        <v>Westminster9</v>
      </c>
      <c r="B793" s="1">
        <v>43890</v>
      </c>
      <c r="C793" s="6" t="s">
        <v>201</v>
      </c>
      <c r="D793" s="3">
        <v>0</v>
      </c>
      <c r="E793">
        <f t="shared" si="72"/>
        <v>9</v>
      </c>
      <c r="F793" s="2">
        <f t="shared" si="73"/>
        <v>0</v>
      </c>
      <c r="G793" s="1">
        <f t="shared" si="74"/>
        <v>43884</v>
      </c>
      <c r="H793" s="1">
        <f t="shared" si="75"/>
        <v>43890</v>
      </c>
      <c r="I793" s="2">
        <f t="shared" si="76"/>
        <v>0</v>
      </c>
    </row>
    <row r="794" spans="1:9" x14ac:dyDescent="0.35">
      <c r="A794" t="str">
        <f t="shared" si="77"/>
        <v>Westminster10</v>
      </c>
      <c r="B794" s="1">
        <v>43891</v>
      </c>
      <c r="C794" s="6" t="s">
        <v>201</v>
      </c>
      <c r="D794" s="3">
        <v>0</v>
      </c>
      <c r="E794">
        <f t="shared" si="72"/>
        <v>10</v>
      </c>
      <c r="F794" s="2">
        <f t="shared" si="73"/>
        <v>0</v>
      </c>
      <c r="G794" s="1">
        <f t="shared" si="74"/>
        <v>43891</v>
      </c>
      <c r="H794" s="1">
        <f t="shared" si="75"/>
        <v>43897</v>
      </c>
      <c r="I794" s="2">
        <f t="shared" si="76"/>
        <v>0</v>
      </c>
    </row>
    <row r="795" spans="1:9" x14ac:dyDescent="0.35">
      <c r="A795" t="str">
        <f t="shared" si="77"/>
        <v>Westminster10</v>
      </c>
      <c r="B795" s="1">
        <v>43892</v>
      </c>
      <c r="C795" s="6" t="s">
        <v>201</v>
      </c>
      <c r="D795" s="3">
        <v>0</v>
      </c>
      <c r="E795">
        <f t="shared" si="72"/>
        <v>10</v>
      </c>
      <c r="F795" s="2">
        <f t="shared" si="73"/>
        <v>0</v>
      </c>
      <c r="G795" s="1">
        <f t="shared" si="74"/>
        <v>43891</v>
      </c>
      <c r="H795" s="1">
        <f t="shared" si="75"/>
        <v>43897</v>
      </c>
      <c r="I795" s="2">
        <f t="shared" si="76"/>
        <v>0</v>
      </c>
    </row>
    <row r="796" spans="1:9" x14ac:dyDescent="0.35">
      <c r="A796" t="str">
        <f t="shared" si="77"/>
        <v>Westminster10</v>
      </c>
      <c r="B796" s="1">
        <v>43893</v>
      </c>
      <c r="C796" s="6" t="s">
        <v>201</v>
      </c>
      <c r="D796" s="3">
        <v>0</v>
      </c>
      <c r="E796">
        <f t="shared" si="72"/>
        <v>10</v>
      </c>
      <c r="F796" s="2">
        <f t="shared" si="73"/>
        <v>0</v>
      </c>
      <c r="G796" s="1">
        <f t="shared" si="74"/>
        <v>43891</v>
      </c>
      <c r="H796" s="1">
        <f t="shared" si="75"/>
        <v>43897</v>
      </c>
      <c r="I796" s="2">
        <f t="shared" si="76"/>
        <v>0</v>
      </c>
    </row>
    <row r="797" spans="1:9" x14ac:dyDescent="0.35">
      <c r="A797" t="str">
        <f t="shared" si="77"/>
        <v>Westminster10</v>
      </c>
      <c r="B797" s="1">
        <v>43894</v>
      </c>
      <c r="C797" s="6" t="s">
        <v>201</v>
      </c>
      <c r="D797" s="3">
        <v>0</v>
      </c>
      <c r="E797">
        <f t="shared" si="72"/>
        <v>10</v>
      </c>
      <c r="F797" s="2">
        <f t="shared" si="73"/>
        <v>0</v>
      </c>
      <c r="G797" s="1">
        <f t="shared" si="74"/>
        <v>43891</v>
      </c>
      <c r="H797" s="1">
        <f t="shared" si="75"/>
        <v>43897</v>
      </c>
      <c r="I797" s="2">
        <f t="shared" si="76"/>
        <v>0</v>
      </c>
    </row>
    <row r="798" spans="1:9" x14ac:dyDescent="0.35">
      <c r="A798" t="str">
        <f t="shared" si="77"/>
        <v>Westminster10</v>
      </c>
      <c r="B798" s="1">
        <v>43895</v>
      </c>
      <c r="C798" s="6" t="s">
        <v>201</v>
      </c>
      <c r="D798" s="3">
        <v>0</v>
      </c>
      <c r="E798">
        <f t="shared" ref="E798:E861" si="78">WEEKNUM(B798)</f>
        <v>10</v>
      </c>
      <c r="F798" s="2">
        <f t="shared" si="73"/>
        <v>0</v>
      </c>
      <c r="G798" s="1">
        <f t="shared" si="74"/>
        <v>43891</v>
      </c>
      <c r="H798" s="1">
        <f t="shared" si="75"/>
        <v>43897</v>
      </c>
      <c r="I798" s="2">
        <f t="shared" si="76"/>
        <v>0</v>
      </c>
    </row>
    <row r="799" spans="1:9" x14ac:dyDescent="0.35">
      <c r="A799" t="str">
        <f t="shared" si="77"/>
        <v>Westminster10</v>
      </c>
      <c r="B799" s="1">
        <v>43896</v>
      </c>
      <c r="C799" s="6" t="s">
        <v>201</v>
      </c>
      <c r="D799" s="3">
        <v>0</v>
      </c>
      <c r="E799">
        <f t="shared" si="78"/>
        <v>10</v>
      </c>
      <c r="F799" s="2">
        <f t="shared" si="73"/>
        <v>0</v>
      </c>
      <c r="G799" s="1">
        <f t="shared" si="74"/>
        <v>43891</v>
      </c>
      <c r="H799" s="1">
        <f t="shared" si="75"/>
        <v>43897</v>
      </c>
      <c r="I799" s="2">
        <f t="shared" si="76"/>
        <v>0</v>
      </c>
    </row>
    <row r="800" spans="1:9" x14ac:dyDescent="0.35">
      <c r="A800" t="str">
        <f t="shared" si="77"/>
        <v>Westminster10</v>
      </c>
      <c r="B800" s="1">
        <v>43897</v>
      </c>
      <c r="C800" s="6" t="s">
        <v>201</v>
      </c>
      <c r="D800" s="3">
        <v>0</v>
      </c>
      <c r="E800">
        <f t="shared" si="78"/>
        <v>10</v>
      </c>
      <c r="F800" s="2">
        <f t="shared" si="73"/>
        <v>0</v>
      </c>
      <c r="G800" s="1">
        <f t="shared" si="74"/>
        <v>43891</v>
      </c>
      <c r="H800" s="1">
        <f t="shared" si="75"/>
        <v>43897</v>
      </c>
      <c r="I800" s="2">
        <f t="shared" si="76"/>
        <v>0</v>
      </c>
    </row>
    <row r="801" spans="1:9" x14ac:dyDescent="0.35">
      <c r="A801" t="str">
        <f t="shared" si="77"/>
        <v>Westminster11</v>
      </c>
      <c r="B801" s="1">
        <v>43898</v>
      </c>
      <c r="C801" s="6" t="s">
        <v>201</v>
      </c>
      <c r="D801" s="3">
        <v>0</v>
      </c>
      <c r="E801">
        <f t="shared" si="78"/>
        <v>11</v>
      </c>
      <c r="F801" s="2">
        <f t="shared" si="73"/>
        <v>0</v>
      </c>
      <c r="G801" s="1">
        <f t="shared" si="74"/>
        <v>43898</v>
      </c>
      <c r="H801" s="1">
        <f t="shared" si="75"/>
        <v>43904</v>
      </c>
      <c r="I801" s="2">
        <f t="shared" si="76"/>
        <v>0</v>
      </c>
    </row>
    <row r="802" spans="1:9" x14ac:dyDescent="0.35">
      <c r="A802" t="str">
        <f t="shared" si="77"/>
        <v>Westminster11</v>
      </c>
      <c r="B802" s="1">
        <v>43899</v>
      </c>
      <c r="C802" s="6" t="s">
        <v>201</v>
      </c>
      <c r="D802" s="3">
        <v>0</v>
      </c>
      <c r="E802">
        <f t="shared" si="78"/>
        <v>11</v>
      </c>
      <c r="F802" s="2">
        <f t="shared" si="73"/>
        <v>0</v>
      </c>
      <c r="G802" s="1">
        <f t="shared" si="74"/>
        <v>43898</v>
      </c>
      <c r="H802" s="1">
        <f t="shared" si="75"/>
        <v>43904</v>
      </c>
      <c r="I802" s="2">
        <f t="shared" si="76"/>
        <v>0</v>
      </c>
    </row>
    <row r="803" spans="1:9" x14ac:dyDescent="0.35">
      <c r="A803" t="str">
        <f t="shared" si="77"/>
        <v>Westminster11</v>
      </c>
      <c r="B803" s="1">
        <v>43900</v>
      </c>
      <c r="C803" s="6" t="s">
        <v>201</v>
      </c>
      <c r="D803" s="3">
        <v>0</v>
      </c>
      <c r="E803">
        <f t="shared" si="78"/>
        <v>11</v>
      </c>
      <c r="F803" s="2">
        <f t="shared" si="73"/>
        <v>0</v>
      </c>
      <c r="G803" s="1">
        <f t="shared" si="74"/>
        <v>43898</v>
      </c>
      <c r="H803" s="1">
        <f t="shared" si="75"/>
        <v>43904</v>
      </c>
      <c r="I803" s="2">
        <f t="shared" si="76"/>
        <v>0</v>
      </c>
    </row>
    <row r="804" spans="1:9" x14ac:dyDescent="0.35">
      <c r="A804" t="str">
        <f t="shared" si="77"/>
        <v>Westminster11</v>
      </c>
      <c r="B804" s="1">
        <v>43901</v>
      </c>
      <c r="C804" s="6" t="s">
        <v>201</v>
      </c>
      <c r="D804" s="3">
        <v>0</v>
      </c>
      <c r="E804">
        <f t="shared" si="78"/>
        <v>11</v>
      </c>
      <c r="F804" s="2">
        <f t="shared" si="73"/>
        <v>0</v>
      </c>
      <c r="G804" s="1">
        <f t="shared" si="74"/>
        <v>43898</v>
      </c>
      <c r="H804" s="1">
        <f t="shared" si="75"/>
        <v>43904</v>
      </c>
      <c r="I804" s="2">
        <f t="shared" si="76"/>
        <v>0</v>
      </c>
    </row>
    <row r="805" spans="1:9" x14ac:dyDescent="0.35">
      <c r="A805" t="str">
        <f t="shared" si="77"/>
        <v>Westminster11</v>
      </c>
      <c r="B805" s="1">
        <v>43902</v>
      </c>
      <c r="C805" s="6" t="s">
        <v>201</v>
      </c>
      <c r="D805" s="3">
        <v>0</v>
      </c>
      <c r="E805">
        <f t="shared" si="78"/>
        <v>11</v>
      </c>
      <c r="F805" s="2">
        <f t="shared" si="73"/>
        <v>0</v>
      </c>
      <c r="G805" s="1">
        <f t="shared" si="74"/>
        <v>43898</v>
      </c>
      <c r="H805" s="1">
        <f t="shared" si="75"/>
        <v>43904</v>
      </c>
      <c r="I805" s="2">
        <f t="shared" si="76"/>
        <v>0</v>
      </c>
    </row>
    <row r="806" spans="1:9" x14ac:dyDescent="0.35">
      <c r="A806" t="str">
        <f t="shared" si="77"/>
        <v>Westminster11</v>
      </c>
      <c r="B806" s="1">
        <v>43903</v>
      </c>
      <c r="C806" s="6" t="s">
        <v>201</v>
      </c>
      <c r="D806" s="3">
        <v>0</v>
      </c>
      <c r="E806">
        <f t="shared" si="78"/>
        <v>11</v>
      </c>
      <c r="F806" s="2">
        <f t="shared" si="73"/>
        <v>0</v>
      </c>
      <c r="G806" s="1">
        <f t="shared" si="74"/>
        <v>43898</v>
      </c>
      <c r="H806" s="1">
        <f t="shared" si="75"/>
        <v>43904</v>
      </c>
      <c r="I806" s="2">
        <f t="shared" si="76"/>
        <v>0</v>
      </c>
    </row>
    <row r="807" spans="1:9" x14ac:dyDescent="0.35">
      <c r="A807" t="str">
        <f t="shared" si="77"/>
        <v>Westminster11</v>
      </c>
      <c r="B807" s="1">
        <v>43904</v>
      </c>
      <c r="C807" s="6" t="s">
        <v>201</v>
      </c>
      <c r="D807" s="3">
        <v>0</v>
      </c>
      <c r="E807">
        <f t="shared" si="78"/>
        <v>11</v>
      </c>
      <c r="F807" s="2">
        <f t="shared" si="73"/>
        <v>0</v>
      </c>
      <c r="G807" s="1">
        <f t="shared" si="74"/>
        <v>43898</v>
      </c>
      <c r="H807" s="1">
        <f t="shared" si="75"/>
        <v>43904</v>
      </c>
      <c r="I807" s="2">
        <f t="shared" si="76"/>
        <v>0</v>
      </c>
    </row>
    <row r="808" spans="1:9" x14ac:dyDescent="0.35">
      <c r="A808" t="str">
        <f t="shared" si="77"/>
        <v>Westminster12</v>
      </c>
      <c r="B808" s="1">
        <v>43905</v>
      </c>
      <c r="C808" s="6" t="s">
        <v>201</v>
      </c>
      <c r="D808" s="3">
        <v>0</v>
      </c>
      <c r="E808">
        <f t="shared" si="78"/>
        <v>12</v>
      </c>
      <c r="F808" s="2">
        <f t="shared" si="73"/>
        <v>0</v>
      </c>
      <c r="G808" s="1">
        <f t="shared" si="74"/>
        <v>43905</v>
      </c>
      <c r="H808" s="1">
        <f t="shared" si="75"/>
        <v>43911</v>
      </c>
      <c r="I808" s="2">
        <f t="shared" si="76"/>
        <v>0</v>
      </c>
    </row>
    <row r="809" spans="1:9" x14ac:dyDescent="0.35">
      <c r="A809" t="str">
        <f t="shared" si="77"/>
        <v>Westminster12</v>
      </c>
      <c r="B809" s="1">
        <v>43906</v>
      </c>
      <c r="C809" s="6" t="s">
        <v>201</v>
      </c>
      <c r="D809" s="3">
        <v>0</v>
      </c>
      <c r="E809">
        <f t="shared" si="78"/>
        <v>12</v>
      </c>
      <c r="F809" s="2">
        <f t="shared" si="73"/>
        <v>0</v>
      </c>
      <c r="G809" s="1">
        <f t="shared" si="74"/>
        <v>43905</v>
      </c>
      <c r="H809" s="1">
        <f t="shared" si="75"/>
        <v>43911</v>
      </c>
      <c r="I809" s="2">
        <f t="shared" si="76"/>
        <v>0</v>
      </c>
    </row>
    <row r="810" spans="1:9" x14ac:dyDescent="0.35">
      <c r="A810" t="str">
        <f t="shared" si="77"/>
        <v>Westminster12</v>
      </c>
      <c r="B810" s="1">
        <v>43907</v>
      </c>
      <c r="C810" s="6" t="s">
        <v>201</v>
      </c>
      <c r="D810" s="3">
        <v>0</v>
      </c>
      <c r="E810">
        <f t="shared" si="78"/>
        <v>12</v>
      </c>
      <c r="F810" s="2">
        <f t="shared" si="73"/>
        <v>0</v>
      </c>
      <c r="G810" s="1">
        <f t="shared" si="74"/>
        <v>43905</v>
      </c>
      <c r="H810" s="1">
        <f t="shared" si="75"/>
        <v>43911</v>
      </c>
      <c r="I810" s="2">
        <f t="shared" si="76"/>
        <v>0</v>
      </c>
    </row>
    <row r="811" spans="1:9" x14ac:dyDescent="0.35">
      <c r="A811" t="str">
        <f t="shared" si="77"/>
        <v>Westminster12</v>
      </c>
      <c r="B811" s="1">
        <v>43908</v>
      </c>
      <c r="C811" s="6" t="s">
        <v>201</v>
      </c>
      <c r="D811" s="3">
        <v>0</v>
      </c>
      <c r="E811">
        <f t="shared" si="78"/>
        <v>12</v>
      </c>
      <c r="F811" s="2">
        <f t="shared" si="73"/>
        <v>0</v>
      </c>
      <c r="G811" s="1">
        <f t="shared" si="74"/>
        <v>43905</v>
      </c>
      <c r="H811" s="1">
        <f t="shared" si="75"/>
        <v>43911</v>
      </c>
      <c r="I811" s="2">
        <f t="shared" si="76"/>
        <v>0</v>
      </c>
    </row>
    <row r="812" spans="1:9" x14ac:dyDescent="0.35">
      <c r="A812" t="str">
        <f t="shared" si="77"/>
        <v>Westminster12</v>
      </c>
      <c r="B812" s="1">
        <v>43909</v>
      </c>
      <c r="C812" s="6" t="s">
        <v>201</v>
      </c>
      <c r="D812" s="3">
        <v>0</v>
      </c>
      <c r="E812">
        <f t="shared" si="78"/>
        <v>12</v>
      </c>
      <c r="F812" s="2">
        <f t="shared" si="73"/>
        <v>0</v>
      </c>
      <c r="G812" s="1">
        <f t="shared" si="74"/>
        <v>43905</v>
      </c>
      <c r="H812" s="1">
        <f t="shared" si="75"/>
        <v>43911</v>
      </c>
      <c r="I812" s="2">
        <f t="shared" si="76"/>
        <v>0</v>
      </c>
    </row>
    <row r="813" spans="1:9" x14ac:dyDescent="0.35">
      <c r="A813" t="str">
        <f t="shared" si="77"/>
        <v>Westminster12</v>
      </c>
      <c r="B813" s="1">
        <v>43910</v>
      </c>
      <c r="C813" s="6" t="s">
        <v>201</v>
      </c>
      <c r="D813" s="3">
        <v>0</v>
      </c>
      <c r="E813">
        <f t="shared" si="78"/>
        <v>12</v>
      </c>
      <c r="F813" s="2">
        <f t="shared" si="73"/>
        <v>0</v>
      </c>
      <c r="G813" s="1">
        <f t="shared" si="74"/>
        <v>43905</v>
      </c>
      <c r="H813" s="1">
        <f t="shared" si="75"/>
        <v>43911</v>
      </c>
      <c r="I813" s="2">
        <f t="shared" si="76"/>
        <v>0</v>
      </c>
    </row>
    <row r="814" spans="1:9" x14ac:dyDescent="0.35">
      <c r="A814" t="str">
        <f t="shared" si="77"/>
        <v>Westminster12</v>
      </c>
      <c r="B814" s="1">
        <v>43911</v>
      </c>
      <c r="C814" s="6" t="s">
        <v>201</v>
      </c>
      <c r="D814" s="3">
        <v>0</v>
      </c>
      <c r="E814">
        <f t="shared" si="78"/>
        <v>12</v>
      </c>
      <c r="F814" s="2">
        <f t="shared" si="73"/>
        <v>0</v>
      </c>
      <c r="G814" s="1">
        <f t="shared" si="74"/>
        <v>43905</v>
      </c>
      <c r="H814" s="1">
        <f t="shared" si="75"/>
        <v>43911</v>
      </c>
      <c r="I814" s="2">
        <f t="shared" si="76"/>
        <v>0</v>
      </c>
    </row>
    <row r="815" spans="1:9" x14ac:dyDescent="0.35">
      <c r="A815" t="str">
        <f t="shared" si="77"/>
        <v>Westminster13</v>
      </c>
      <c r="B815" s="1">
        <v>43912</v>
      </c>
      <c r="C815" s="6" t="s">
        <v>201</v>
      </c>
      <c r="D815" s="3">
        <v>0</v>
      </c>
      <c r="E815">
        <f t="shared" si="78"/>
        <v>13</v>
      </c>
      <c r="F815" s="2">
        <f t="shared" si="73"/>
        <v>0</v>
      </c>
      <c r="G815" s="1">
        <f t="shared" si="74"/>
        <v>43912</v>
      </c>
      <c r="H815" s="1">
        <f t="shared" si="75"/>
        <v>43918</v>
      </c>
      <c r="I815" s="2">
        <f t="shared" si="76"/>
        <v>0</v>
      </c>
    </row>
    <row r="816" spans="1:9" x14ac:dyDescent="0.35">
      <c r="A816" t="str">
        <f t="shared" si="77"/>
        <v>Westminster13</v>
      </c>
      <c r="B816" s="1">
        <v>43913</v>
      </c>
      <c r="C816" s="6" t="s">
        <v>201</v>
      </c>
      <c r="D816" s="3">
        <v>0</v>
      </c>
      <c r="E816">
        <f t="shared" si="78"/>
        <v>13</v>
      </c>
      <c r="F816" s="2">
        <f t="shared" si="73"/>
        <v>0</v>
      </c>
      <c r="G816" s="1">
        <f t="shared" si="74"/>
        <v>43912</v>
      </c>
      <c r="H816" s="1">
        <f t="shared" si="75"/>
        <v>43918</v>
      </c>
      <c r="I816" s="2">
        <f t="shared" si="76"/>
        <v>0</v>
      </c>
    </row>
    <row r="817" spans="1:9" x14ac:dyDescent="0.35">
      <c r="A817" t="str">
        <f t="shared" si="77"/>
        <v>Westminster13</v>
      </c>
      <c r="B817" s="1">
        <v>43914</v>
      </c>
      <c r="C817" s="6" t="s">
        <v>201</v>
      </c>
      <c r="D817" s="3">
        <v>0</v>
      </c>
      <c r="E817">
        <f t="shared" si="78"/>
        <v>13</v>
      </c>
      <c r="F817" s="2">
        <f t="shared" si="73"/>
        <v>0</v>
      </c>
      <c r="G817" s="1">
        <f t="shared" si="74"/>
        <v>43912</v>
      </c>
      <c r="H817" s="1">
        <f t="shared" si="75"/>
        <v>43918</v>
      </c>
      <c r="I817" s="2">
        <f t="shared" si="76"/>
        <v>0</v>
      </c>
    </row>
    <row r="818" spans="1:9" x14ac:dyDescent="0.35">
      <c r="A818" t="str">
        <f t="shared" si="77"/>
        <v>Westminster13</v>
      </c>
      <c r="B818" s="1">
        <v>43915</v>
      </c>
      <c r="C818" s="6" t="s">
        <v>201</v>
      </c>
      <c r="D818" s="3">
        <v>0</v>
      </c>
      <c r="E818">
        <f t="shared" si="78"/>
        <v>13</v>
      </c>
      <c r="F818" s="2">
        <f t="shared" si="73"/>
        <v>0</v>
      </c>
      <c r="G818" s="1">
        <f t="shared" si="74"/>
        <v>43912</v>
      </c>
      <c r="H818" s="1">
        <f t="shared" si="75"/>
        <v>43918</v>
      </c>
      <c r="I818" s="2">
        <f t="shared" si="76"/>
        <v>0</v>
      </c>
    </row>
    <row r="819" spans="1:9" x14ac:dyDescent="0.35">
      <c r="A819" t="str">
        <f t="shared" si="77"/>
        <v>Westminster13</v>
      </c>
      <c r="B819" s="1">
        <v>43916</v>
      </c>
      <c r="C819" s="6" t="s">
        <v>201</v>
      </c>
      <c r="D819" s="3">
        <v>0</v>
      </c>
      <c r="E819">
        <f t="shared" si="78"/>
        <v>13</v>
      </c>
      <c r="F819" s="2">
        <f t="shared" si="73"/>
        <v>0</v>
      </c>
      <c r="G819" s="1">
        <f t="shared" si="74"/>
        <v>43912</v>
      </c>
      <c r="H819" s="1">
        <f t="shared" si="75"/>
        <v>43918</v>
      </c>
      <c r="I819" s="2">
        <f t="shared" si="76"/>
        <v>0</v>
      </c>
    </row>
    <row r="820" spans="1:9" x14ac:dyDescent="0.35">
      <c r="A820" t="str">
        <f t="shared" si="77"/>
        <v>Westminster13</v>
      </c>
      <c r="B820" s="1">
        <v>43917</v>
      </c>
      <c r="C820" s="6" t="s">
        <v>201</v>
      </c>
      <c r="D820" s="3">
        <v>0</v>
      </c>
      <c r="E820">
        <f t="shared" si="78"/>
        <v>13</v>
      </c>
      <c r="F820" s="2">
        <f t="shared" si="73"/>
        <v>0</v>
      </c>
      <c r="G820" s="1">
        <f t="shared" si="74"/>
        <v>43912</v>
      </c>
      <c r="H820" s="1">
        <f t="shared" si="75"/>
        <v>43918</v>
      </c>
      <c r="I820" s="2">
        <f t="shared" si="76"/>
        <v>0</v>
      </c>
    </row>
    <row r="821" spans="1:9" x14ac:dyDescent="0.35">
      <c r="A821" t="str">
        <f t="shared" si="77"/>
        <v>Westminster13</v>
      </c>
      <c r="B821" s="1">
        <v>43918</v>
      </c>
      <c r="C821" s="6" t="s">
        <v>201</v>
      </c>
      <c r="D821" s="3">
        <v>0</v>
      </c>
      <c r="E821">
        <f t="shared" si="78"/>
        <v>13</v>
      </c>
      <c r="F821" s="2">
        <f t="shared" si="73"/>
        <v>0</v>
      </c>
      <c r="G821" s="1">
        <f t="shared" si="74"/>
        <v>43912</v>
      </c>
      <c r="H821" s="1">
        <f t="shared" si="75"/>
        <v>43918</v>
      </c>
      <c r="I821" s="2">
        <f t="shared" si="76"/>
        <v>0</v>
      </c>
    </row>
    <row r="822" spans="1:9" x14ac:dyDescent="0.35">
      <c r="A822" t="str">
        <f t="shared" si="77"/>
        <v>Westminster14</v>
      </c>
      <c r="B822" s="1">
        <v>43919</v>
      </c>
      <c r="C822" s="6" t="s">
        <v>201</v>
      </c>
      <c r="D822" s="3">
        <v>0</v>
      </c>
      <c r="E822">
        <f t="shared" si="78"/>
        <v>14</v>
      </c>
      <c r="F822" s="2">
        <f t="shared" si="73"/>
        <v>0</v>
      </c>
      <c r="G822" s="1">
        <f t="shared" si="74"/>
        <v>43919</v>
      </c>
      <c r="H822" s="1">
        <f t="shared" si="75"/>
        <v>43925</v>
      </c>
      <c r="I822" s="2">
        <f t="shared" si="76"/>
        <v>0</v>
      </c>
    </row>
    <row r="823" spans="1:9" x14ac:dyDescent="0.35">
      <c r="A823" t="str">
        <f t="shared" si="77"/>
        <v>Westminster14</v>
      </c>
      <c r="B823" s="1">
        <v>43920</v>
      </c>
      <c r="C823" s="6" t="s">
        <v>201</v>
      </c>
      <c r="D823" s="3">
        <v>0</v>
      </c>
      <c r="E823">
        <f t="shared" si="78"/>
        <v>14</v>
      </c>
      <c r="F823" s="2">
        <f t="shared" si="73"/>
        <v>0</v>
      </c>
      <c r="G823" s="1">
        <f t="shared" si="74"/>
        <v>43919</v>
      </c>
      <c r="H823" s="1">
        <f t="shared" si="75"/>
        <v>43925</v>
      </c>
      <c r="I823" s="2">
        <f t="shared" si="76"/>
        <v>0</v>
      </c>
    </row>
    <row r="824" spans="1:9" x14ac:dyDescent="0.35">
      <c r="A824" t="str">
        <f t="shared" si="77"/>
        <v>Westminster14</v>
      </c>
      <c r="B824" s="1">
        <v>43921</v>
      </c>
      <c r="C824" s="6" t="s">
        <v>201</v>
      </c>
      <c r="D824" s="7">
        <v>0</v>
      </c>
      <c r="E824">
        <f t="shared" si="78"/>
        <v>14</v>
      </c>
      <c r="F824" s="2">
        <f t="shared" si="73"/>
        <v>0</v>
      </c>
      <c r="G824" s="1">
        <f t="shared" si="74"/>
        <v>43919</v>
      </c>
      <c r="H824" s="1">
        <f t="shared" si="75"/>
        <v>43925</v>
      </c>
      <c r="I824" s="2">
        <f t="shared" si="76"/>
        <v>0</v>
      </c>
    </row>
    <row r="825" spans="1:9" x14ac:dyDescent="0.35">
      <c r="A825" t="str">
        <f t="shared" si="77"/>
        <v>Westminster14</v>
      </c>
      <c r="B825" s="1">
        <v>43922</v>
      </c>
      <c r="C825" s="6" t="s">
        <v>201</v>
      </c>
      <c r="D825" s="3">
        <v>0</v>
      </c>
      <c r="E825">
        <f t="shared" si="78"/>
        <v>14</v>
      </c>
      <c r="F825" s="2">
        <f t="shared" si="73"/>
        <v>0</v>
      </c>
      <c r="G825" s="1">
        <f t="shared" si="74"/>
        <v>43919</v>
      </c>
      <c r="H825" s="1">
        <f t="shared" si="75"/>
        <v>43925</v>
      </c>
      <c r="I825" s="2">
        <f t="shared" si="76"/>
        <v>0</v>
      </c>
    </row>
    <row r="826" spans="1:9" x14ac:dyDescent="0.35">
      <c r="A826" t="str">
        <f t="shared" si="77"/>
        <v>Westminster14</v>
      </c>
      <c r="B826" s="1">
        <v>43923</v>
      </c>
      <c r="C826" s="6" t="s">
        <v>201</v>
      </c>
      <c r="D826" s="3">
        <v>0</v>
      </c>
      <c r="E826">
        <f t="shared" si="78"/>
        <v>14</v>
      </c>
      <c r="F826" s="2">
        <f t="shared" si="73"/>
        <v>0</v>
      </c>
      <c r="G826" s="1">
        <f t="shared" si="74"/>
        <v>43919</v>
      </c>
      <c r="H826" s="1">
        <f t="shared" si="75"/>
        <v>43925</v>
      </c>
      <c r="I826" s="2">
        <f t="shared" si="76"/>
        <v>0</v>
      </c>
    </row>
    <row r="827" spans="1:9" x14ac:dyDescent="0.35">
      <c r="A827" t="str">
        <f t="shared" si="77"/>
        <v>Westminster14</v>
      </c>
      <c r="B827" s="1">
        <v>43924</v>
      </c>
      <c r="C827" s="6" t="s">
        <v>201</v>
      </c>
      <c r="D827" s="3">
        <v>0</v>
      </c>
      <c r="E827">
        <f t="shared" si="78"/>
        <v>14</v>
      </c>
      <c r="F827" s="2">
        <f t="shared" si="73"/>
        <v>0</v>
      </c>
      <c r="G827" s="1">
        <f t="shared" si="74"/>
        <v>43919</v>
      </c>
      <c r="H827" s="1">
        <f t="shared" si="75"/>
        <v>43925</v>
      </c>
      <c r="I827" s="2">
        <f t="shared" si="76"/>
        <v>0</v>
      </c>
    </row>
    <row r="828" spans="1:9" x14ac:dyDescent="0.35">
      <c r="A828" t="str">
        <f t="shared" si="77"/>
        <v>Westminster14</v>
      </c>
      <c r="B828" s="1">
        <v>43925</v>
      </c>
      <c r="C828" s="6" t="s">
        <v>201</v>
      </c>
      <c r="D828" s="3">
        <v>0</v>
      </c>
      <c r="E828">
        <f t="shared" si="78"/>
        <v>14</v>
      </c>
      <c r="F828" s="2">
        <f t="shared" si="73"/>
        <v>0</v>
      </c>
      <c r="G828" s="1">
        <f t="shared" si="74"/>
        <v>43919</v>
      </c>
      <c r="H828" s="1">
        <f t="shared" si="75"/>
        <v>43925</v>
      </c>
      <c r="I828" s="2">
        <f t="shared" si="76"/>
        <v>0</v>
      </c>
    </row>
    <row r="829" spans="1:9" x14ac:dyDescent="0.35">
      <c r="A829" t="str">
        <f t="shared" si="77"/>
        <v>Westminster15</v>
      </c>
      <c r="B829" s="1">
        <v>43926</v>
      </c>
      <c r="C829" s="6" t="s">
        <v>201</v>
      </c>
      <c r="D829" s="3">
        <v>0</v>
      </c>
      <c r="E829">
        <f t="shared" si="78"/>
        <v>15</v>
      </c>
      <c r="F829" s="2">
        <f t="shared" si="73"/>
        <v>0</v>
      </c>
      <c r="G829" s="1">
        <f t="shared" si="74"/>
        <v>43926</v>
      </c>
      <c r="H829" s="1">
        <f t="shared" si="75"/>
        <v>43932</v>
      </c>
      <c r="I829" s="2">
        <f t="shared" si="76"/>
        <v>0</v>
      </c>
    </row>
    <row r="830" spans="1:9" x14ac:dyDescent="0.35">
      <c r="A830" t="str">
        <f t="shared" si="77"/>
        <v>Westminster15</v>
      </c>
      <c r="B830" s="1">
        <v>43927</v>
      </c>
      <c r="C830" s="6" t="s">
        <v>201</v>
      </c>
      <c r="D830" s="3">
        <v>0</v>
      </c>
      <c r="E830">
        <f t="shared" si="78"/>
        <v>15</v>
      </c>
      <c r="F830" s="2">
        <f t="shared" si="73"/>
        <v>0</v>
      </c>
      <c r="G830" s="1">
        <f t="shared" si="74"/>
        <v>43926</v>
      </c>
      <c r="H830" s="1">
        <f t="shared" si="75"/>
        <v>43932</v>
      </c>
      <c r="I830" s="2">
        <f t="shared" si="76"/>
        <v>0</v>
      </c>
    </row>
    <row r="831" spans="1:9" x14ac:dyDescent="0.35">
      <c r="A831" t="str">
        <f t="shared" si="77"/>
        <v>Westminster15</v>
      </c>
      <c r="B831" s="1">
        <v>43928</v>
      </c>
      <c r="C831" s="6" t="s">
        <v>201</v>
      </c>
      <c r="D831" s="3">
        <v>0</v>
      </c>
      <c r="E831">
        <f t="shared" si="78"/>
        <v>15</v>
      </c>
      <c r="F831" s="2">
        <f t="shared" si="73"/>
        <v>0</v>
      </c>
      <c r="G831" s="1">
        <f t="shared" si="74"/>
        <v>43926</v>
      </c>
      <c r="H831" s="1">
        <f t="shared" si="75"/>
        <v>43932</v>
      </c>
      <c r="I831" s="2">
        <f t="shared" si="76"/>
        <v>0</v>
      </c>
    </row>
    <row r="832" spans="1:9" x14ac:dyDescent="0.35">
      <c r="A832" t="str">
        <f t="shared" si="77"/>
        <v>Westminster15</v>
      </c>
      <c r="B832" s="1">
        <v>43929</v>
      </c>
      <c r="C832" s="6" t="s">
        <v>201</v>
      </c>
      <c r="D832" s="3">
        <v>0</v>
      </c>
      <c r="E832">
        <f t="shared" si="78"/>
        <v>15</v>
      </c>
      <c r="F832" s="2">
        <f t="shared" si="73"/>
        <v>0</v>
      </c>
      <c r="G832" s="1">
        <f t="shared" si="74"/>
        <v>43926</v>
      </c>
      <c r="H832" s="1">
        <f t="shared" si="75"/>
        <v>43932</v>
      </c>
      <c r="I832" s="2">
        <f t="shared" si="76"/>
        <v>0</v>
      </c>
    </row>
    <row r="833" spans="1:9" x14ac:dyDescent="0.35">
      <c r="A833" t="str">
        <f t="shared" si="77"/>
        <v>Westminster15</v>
      </c>
      <c r="B833" s="1">
        <v>43930</v>
      </c>
      <c r="C833" s="6" t="s">
        <v>201</v>
      </c>
      <c r="D833" s="3">
        <v>0</v>
      </c>
      <c r="E833">
        <f t="shared" si="78"/>
        <v>15</v>
      </c>
      <c r="F833" s="2">
        <f t="shared" si="73"/>
        <v>0</v>
      </c>
      <c r="G833" s="1">
        <f t="shared" si="74"/>
        <v>43926</v>
      </c>
      <c r="H833" s="1">
        <f t="shared" si="75"/>
        <v>43932</v>
      </c>
      <c r="I833" s="2">
        <f t="shared" si="76"/>
        <v>0</v>
      </c>
    </row>
    <row r="834" spans="1:9" x14ac:dyDescent="0.35">
      <c r="A834" t="str">
        <f t="shared" si="77"/>
        <v>Westminster15</v>
      </c>
      <c r="B834" s="1">
        <v>43931</v>
      </c>
      <c r="C834" s="6" t="s">
        <v>201</v>
      </c>
      <c r="D834" s="3">
        <v>0</v>
      </c>
      <c r="E834">
        <f t="shared" si="78"/>
        <v>15</v>
      </c>
      <c r="F834" s="2">
        <f t="shared" ref="F834:F897" si="79">AVERAGEIFS(D:D,E:E,E834,C:C,C834)</f>
        <v>0</v>
      </c>
      <c r="G834" s="1">
        <f t="shared" ref="G834:G897" si="80">_xlfn.MINIFS(B:B,E:E,E834)</f>
        <v>43926</v>
      </c>
      <c r="H834" s="1">
        <f t="shared" ref="H834:H897" si="81">_xlfn.MAXIFS(B:B,E:E,E834)</f>
        <v>43932</v>
      </c>
      <c r="I834" s="2">
        <f t="shared" ref="I834:I897" si="82">_xlfn.MAXIFS(D:D,A:A,A834)</f>
        <v>0</v>
      </c>
    </row>
    <row r="835" spans="1:9" x14ac:dyDescent="0.35">
      <c r="A835" t="str">
        <f t="shared" ref="A835:A898" si="83">C835&amp;E835</f>
        <v>Westminster15</v>
      </c>
      <c r="B835" s="1">
        <v>43932</v>
      </c>
      <c r="C835" s="6" t="s">
        <v>201</v>
      </c>
      <c r="D835" s="3">
        <v>0</v>
      </c>
      <c r="E835">
        <f t="shared" si="78"/>
        <v>15</v>
      </c>
      <c r="F835" s="2">
        <f t="shared" si="79"/>
        <v>0</v>
      </c>
      <c r="G835" s="1">
        <f t="shared" si="80"/>
        <v>43926</v>
      </c>
      <c r="H835" s="1">
        <f t="shared" si="81"/>
        <v>43932</v>
      </c>
      <c r="I835" s="2">
        <f t="shared" si="82"/>
        <v>0</v>
      </c>
    </row>
    <row r="836" spans="1:9" x14ac:dyDescent="0.35">
      <c r="A836" t="str">
        <f t="shared" si="83"/>
        <v>Westminster16</v>
      </c>
      <c r="B836" s="1">
        <v>43933</v>
      </c>
      <c r="C836" s="6" t="s">
        <v>201</v>
      </c>
      <c r="D836" s="3">
        <v>0</v>
      </c>
      <c r="E836">
        <f t="shared" si="78"/>
        <v>16</v>
      </c>
      <c r="F836" s="2">
        <f t="shared" si="79"/>
        <v>0</v>
      </c>
      <c r="G836" s="1">
        <f t="shared" si="80"/>
        <v>43933</v>
      </c>
      <c r="H836" s="1">
        <f t="shared" si="81"/>
        <v>43939</v>
      </c>
      <c r="I836" s="2">
        <f t="shared" si="82"/>
        <v>0</v>
      </c>
    </row>
    <row r="837" spans="1:9" x14ac:dyDescent="0.35">
      <c r="A837" t="str">
        <f t="shared" si="83"/>
        <v>Westminster16</v>
      </c>
      <c r="B837" s="1">
        <v>43934</v>
      </c>
      <c r="C837" s="6" t="s">
        <v>201</v>
      </c>
      <c r="D837" s="3">
        <v>0</v>
      </c>
      <c r="E837">
        <f t="shared" si="78"/>
        <v>16</v>
      </c>
      <c r="F837" s="2">
        <f t="shared" si="79"/>
        <v>0</v>
      </c>
      <c r="G837" s="1">
        <f t="shared" si="80"/>
        <v>43933</v>
      </c>
      <c r="H837" s="1">
        <f t="shared" si="81"/>
        <v>43939</v>
      </c>
      <c r="I837" s="2">
        <f t="shared" si="82"/>
        <v>0</v>
      </c>
    </row>
    <row r="838" spans="1:9" x14ac:dyDescent="0.35">
      <c r="A838" t="str">
        <f t="shared" si="83"/>
        <v>Westminster16</v>
      </c>
      <c r="B838" s="1">
        <v>43935</v>
      </c>
      <c r="C838" s="6" t="s">
        <v>201</v>
      </c>
      <c r="D838" s="3">
        <v>0</v>
      </c>
      <c r="E838">
        <f t="shared" si="78"/>
        <v>16</v>
      </c>
      <c r="F838" s="2">
        <f t="shared" si="79"/>
        <v>0</v>
      </c>
      <c r="G838" s="1">
        <f t="shared" si="80"/>
        <v>43933</v>
      </c>
      <c r="H838" s="1">
        <f t="shared" si="81"/>
        <v>43939</v>
      </c>
      <c r="I838" s="2">
        <f t="shared" si="82"/>
        <v>0</v>
      </c>
    </row>
    <row r="839" spans="1:9" x14ac:dyDescent="0.35">
      <c r="A839" t="str">
        <f t="shared" si="83"/>
        <v>Westminster16</v>
      </c>
      <c r="B839" s="1">
        <v>43936</v>
      </c>
      <c r="C839" s="6" t="s">
        <v>201</v>
      </c>
      <c r="D839" s="3">
        <v>0</v>
      </c>
      <c r="E839">
        <f t="shared" si="78"/>
        <v>16</v>
      </c>
      <c r="F839" s="2">
        <f t="shared" si="79"/>
        <v>0</v>
      </c>
      <c r="G839" s="1">
        <f t="shared" si="80"/>
        <v>43933</v>
      </c>
      <c r="H839" s="1">
        <f t="shared" si="81"/>
        <v>43939</v>
      </c>
      <c r="I839" s="2">
        <f t="shared" si="82"/>
        <v>0</v>
      </c>
    </row>
    <row r="840" spans="1:9" x14ac:dyDescent="0.35">
      <c r="A840" t="str">
        <f t="shared" si="83"/>
        <v>Westminster16</v>
      </c>
      <c r="B840" s="1">
        <v>43937</v>
      </c>
      <c r="C840" s="6" t="s">
        <v>201</v>
      </c>
      <c r="D840" s="3">
        <v>0</v>
      </c>
      <c r="E840">
        <f t="shared" si="78"/>
        <v>16</v>
      </c>
      <c r="F840" s="2">
        <f t="shared" si="79"/>
        <v>0</v>
      </c>
      <c r="G840" s="1">
        <f t="shared" si="80"/>
        <v>43933</v>
      </c>
      <c r="H840" s="1">
        <f t="shared" si="81"/>
        <v>43939</v>
      </c>
      <c r="I840" s="2">
        <f t="shared" si="82"/>
        <v>0</v>
      </c>
    </row>
    <row r="841" spans="1:9" x14ac:dyDescent="0.35">
      <c r="A841" t="str">
        <f t="shared" si="83"/>
        <v>Westminster16</v>
      </c>
      <c r="B841" s="1">
        <v>43938</v>
      </c>
      <c r="C841" s="6" t="s">
        <v>201</v>
      </c>
      <c r="D841" s="3">
        <v>0</v>
      </c>
      <c r="E841">
        <f t="shared" si="78"/>
        <v>16</v>
      </c>
      <c r="F841" s="2">
        <f t="shared" si="79"/>
        <v>0</v>
      </c>
      <c r="G841" s="1">
        <f t="shared" si="80"/>
        <v>43933</v>
      </c>
      <c r="H841" s="1">
        <f t="shared" si="81"/>
        <v>43939</v>
      </c>
      <c r="I841" s="2">
        <f t="shared" si="82"/>
        <v>0</v>
      </c>
    </row>
    <row r="842" spans="1:9" x14ac:dyDescent="0.35">
      <c r="A842" t="str">
        <f t="shared" si="83"/>
        <v>Westminster16</v>
      </c>
      <c r="B842" s="1">
        <v>43939</v>
      </c>
      <c r="C842" s="6" t="s">
        <v>201</v>
      </c>
      <c r="D842" s="3">
        <v>0</v>
      </c>
      <c r="E842">
        <f t="shared" si="78"/>
        <v>16</v>
      </c>
      <c r="F842" s="2">
        <f t="shared" si="79"/>
        <v>0</v>
      </c>
      <c r="G842" s="1">
        <f t="shared" si="80"/>
        <v>43933</v>
      </c>
      <c r="H842" s="1">
        <f t="shared" si="81"/>
        <v>43939</v>
      </c>
      <c r="I842" s="2">
        <f t="shared" si="82"/>
        <v>0</v>
      </c>
    </row>
    <row r="843" spans="1:9" x14ac:dyDescent="0.35">
      <c r="A843" t="str">
        <f t="shared" si="83"/>
        <v>Westminster17</v>
      </c>
      <c r="B843" s="1">
        <v>43940</v>
      </c>
      <c r="C843" s="6" t="s">
        <v>201</v>
      </c>
      <c r="D843" s="3">
        <v>0</v>
      </c>
      <c r="E843">
        <f t="shared" si="78"/>
        <v>17</v>
      </c>
      <c r="F843" s="2">
        <f t="shared" si="79"/>
        <v>0</v>
      </c>
      <c r="G843" s="1">
        <f t="shared" si="80"/>
        <v>43940</v>
      </c>
      <c r="H843" s="1">
        <f t="shared" si="81"/>
        <v>43946</v>
      </c>
      <c r="I843" s="2">
        <f t="shared" si="82"/>
        <v>0</v>
      </c>
    </row>
    <row r="844" spans="1:9" x14ac:dyDescent="0.35">
      <c r="A844" t="str">
        <f t="shared" si="83"/>
        <v>Westminster17</v>
      </c>
      <c r="B844" s="1">
        <v>43941</v>
      </c>
      <c r="C844" s="6" t="s">
        <v>201</v>
      </c>
      <c r="D844" s="3">
        <v>0</v>
      </c>
      <c r="E844">
        <f t="shared" si="78"/>
        <v>17</v>
      </c>
      <c r="F844" s="2">
        <f t="shared" si="79"/>
        <v>0</v>
      </c>
      <c r="G844" s="1">
        <f t="shared" si="80"/>
        <v>43940</v>
      </c>
      <c r="H844" s="1">
        <f t="shared" si="81"/>
        <v>43946</v>
      </c>
      <c r="I844" s="2">
        <f t="shared" si="82"/>
        <v>0</v>
      </c>
    </row>
    <row r="845" spans="1:9" x14ac:dyDescent="0.35">
      <c r="A845" t="str">
        <f t="shared" si="83"/>
        <v>Westminster17</v>
      </c>
      <c r="B845" s="1">
        <v>43942</v>
      </c>
      <c r="C845" s="6" t="s">
        <v>201</v>
      </c>
      <c r="D845" s="3">
        <v>0</v>
      </c>
      <c r="E845">
        <f t="shared" si="78"/>
        <v>17</v>
      </c>
      <c r="F845" s="2">
        <f t="shared" si="79"/>
        <v>0</v>
      </c>
      <c r="G845" s="1">
        <f t="shared" si="80"/>
        <v>43940</v>
      </c>
      <c r="H845" s="1">
        <f t="shared" si="81"/>
        <v>43946</v>
      </c>
      <c r="I845" s="2">
        <f t="shared" si="82"/>
        <v>0</v>
      </c>
    </row>
    <row r="846" spans="1:9" x14ac:dyDescent="0.35">
      <c r="A846" t="str">
        <f t="shared" si="83"/>
        <v>Westminster17</v>
      </c>
      <c r="B846" s="1">
        <v>43943</v>
      </c>
      <c r="C846" s="6" t="s">
        <v>201</v>
      </c>
      <c r="D846" s="3">
        <v>0</v>
      </c>
      <c r="E846">
        <f t="shared" si="78"/>
        <v>17</v>
      </c>
      <c r="F846" s="2">
        <f t="shared" si="79"/>
        <v>0</v>
      </c>
      <c r="G846" s="1">
        <f t="shared" si="80"/>
        <v>43940</v>
      </c>
      <c r="H846" s="1">
        <f t="shared" si="81"/>
        <v>43946</v>
      </c>
      <c r="I846" s="2">
        <f t="shared" si="82"/>
        <v>0</v>
      </c>
    </row>
    <row r="847" spans="1:9" x14ac:dyDescent="0.35">
      <c r="A847" t="str">
        <f t="shared" si="83"/>
        <v>Westminster17</v>
      </c>
      <c r="B847" s="1">
        <v>43944</v>
      </c>
      <c r="C847" s="6" t="s">
        <v>201</v>
      </c>
      <c r="D847" s="3">
        <v>0</v>
      </c>
      <c r="E847">
        <f t="shared" si="78"/>
        <v>17</v>
      </c>
      <c r="F847" s="2">
        <f t="shared" si="79"/>
        <v>0</v>
      </c>
      <c r="G847" s="1">
        <f t="shared" si="80"/>
        <v>43940</v>
      </c>
      <c r="H847" s="1">
        <f t="shared" si="81"/>
        <v>43946</v>
      </c>
      <c r="I847" s="2">
        <f t="shared" si="82"/>
        <v>0</v>
      </c>
    </row>
    <row r="848" spans="1:9" x14ac:dyDescent="0.35">
      <c r="A848" t="str">
        <f t="shared" si="83"/>
        <v>Westminster17</v>
      </c>
      <c r="B848" s="1">
        <v>43945</v>
      </c>
      <c r="C848" s="6" t="s">
        <v>201</v>
      </c>
      <c r="D848" s="3">
        <v>0</v>
      </c>
      <c r="E848">
        <f t="shared" si="78"/>
        <v>17</v>
      </c>
      <c r="F848" s="2">
        <f t="shared" si="79"/>
        <v>0</v>
      </c>
      <c r="G848" s="1">
        <f t="shared" si="80"/>
        <v>43940</v>
      </c>
      <c r="H848" s="1">
        <f t="shared" si="81"/>
        <v>43946</v>
      </c>
      <c r="I848" s="2">
        <f t="shared" si="82"/>
        <v>0</v>
      </c>
    </row>
    <row r="849" spans="1:9" x14ac:dyDescent="0.35">
      <c r="A849" t="str">
        <f t="shared" si="83"/>
        <v>Westminster17</v>
      </c>
      <c r="B849" s="1">
        <v>43946</v>
      </c>
      <c r="C849" s="6" t="s">
        <v>201</v>
      </c>
      <c r="D849" s="3">
        <v>0</v>
      </c>
      <c r="E849">
        <f t="shared" si="78"/>
        <v>17</v>
      </c>
      <c r="F849" s="2">
        <f t="shared" si="79"/>
        <v>0</v>
      </c>
      <c r="G849" s="1">
        <f t="shared" si="80"/>
        <v>43940</v>
      </c>
      <c r="H849" s="1">
        <f t="shared" si="81"/>
        <v>43946</v>
      </c>
      <c r="I849" s="2">
        <f t="shared" si="82"/>
        <v>0</v>
      </c>
    </row>
    <row r="850" spans="1:9" x14ac:dyDescent="0.35">
      <c r="A850" t="str">
        <f t="shared" si="83"/>
        <v>Westminster18</v>
      </c>
      <c r="B850" s="1">
        <v>43947</v>
      </c>
      <c r="C850" s="6" t="s">
        <v>201</v>
      </c>
      <c r="D850" s="3">
        <v>0</v>
      </c>
      <c r="E850">
        <f t="shared" si="78"/>
        <v>18</v>
      </c>
      <c r="F850" s="2">
        <f t="shared" si="79"/>
        <v>0</v>
      </c>
      <c r="G850" s="1">
        <f t="shared" si="80"/>
        <v>43947</v>
      </c>
      <c r="H850" s="1">
        <f t="shared" si="81"/>
        <v>43953</v>
      </c>
      <c r="I850" s="2">
        <f t="shared" si="82"/>
        <v>0</v>
      </c>
    </row>
    <row r="851" spans="1:9" x14ac:dyDescent="0.35">
      <c r="A851" t="str">
        <f t="shared" si="83"/>
        <v>Westminster18</v>
      </c>
      <c r="B851" s="1">
        <v>43948</v>
      </c>
      <c r="C851" s="6" t="s">
        <v>201</v>
      </c>
      <c r="D851" s="3">
        <v>0</v>
      </c>
      <c r="E851">
        <f t="shared" si="78"/>
        <v>18</v>
      </c>
      <c r="F851" s="2">
        <f t="shared" si="79"/>
        <v>0</v>
      </c>
      <c r="G851" s="1">
        <f t="shared" si="80"/>
        <v>43947</v>
      </c>
      <c r="H851" s="1">
        <f t="shared" si="81"/>
        <v>43953</v>
      </c>
      <c r="I851" s="2">
        <f t="shared" si="82"/>
        <v>0</v>
      </c>
    </row>
    <row r="852" spans="1:9" x14ac:dyDescent="0.35">
      <c r="A852" t="str">
        <f t="shared" si="83"/>
        <v>Westminster18</v>
      </c>
      <c r="B852" s="1">
        <v>43949</v>
      </c>
      <c r="C852" s="6" t="s">
        <v>201</v>
      </c>
      <c r="D852" s="3">
        <v>0</v>
      </c>
      <c r="E852">
        <f t="shared" si="78"/>
        <v>18</v>
      </c>
      <c r="F852" s="2">
        <f t="shared" si="79"/>
        <v>0</v>
      </c>
      <c r="G852" s="1">
        <f t="shared" si="80"/>
        <v>43947</v>
      </c>
      <c r="H852" s="1">
        <f t="shared" si="81"/>
        <v>43953</v>
      </c>
      <c r="I852" s="2">
        <f t="shared" si="82"/>
        <v>0</v>
      </c>
    </row>
    <row r="853" spans="1:9" x14ac:dyDescent="0.35">
      <c r="A853" t="str">
        <f t="shared" si="83"/>
        <v>Westminster18</v>
      </c>
      <c r="B853" s="1">
        <v>43950</v>
      </c>
      <c r="C853" s="6" t="s">
        <v>201</v>
      </c>
      <c r="D853" s="3">
        <v>0</v>
      </c>
      <c r="E853">
        <f t="shared" si="78"/>
        <v>18</v>
      </c>
      <c r="F853" s="2">
        <f t="shared" si="79"/>
        <v>0</v>
      </c>
      <c r="G853" s="1">
        <f t="shared" si="80"/>
        <v>43947</v>
      </c>
      <c r="H853" s="1">
        <f t="shared" si="81"/>
        <v>43953</v>
      </c>
      <c r="I853" s="2">
        <f t="shared" si="82"/>
        <v>0</v>
      </c>
    </row>
    <row r="854" spans="1:9" x14ac:dyDescent="0.35">
      <c r="A854" t="str">
        <f t="shared" si="83"/>
        <v>Westminster18</v>
      </c>
      <c r="B854" s="1">
        <v>43951</v>
      </c>
      <c r="C854" s="6" t="s">
        <v>201</v>
      </c>
      <c r="D854" s="3">
        <v>0</v>
      </c>
      <c r="E854">
        <f t="shared" si="78"/>
        <v>18</v>
      </c>
      <c r="F854" s="2">
        <f t="shared" si="79"/>
        <v>0</v>
      </c>
      <c r="G854" s="1">
        <f t="shared" si="80"/>
        <v>43947</v>
      </c>
      <c r="H854" s="1">
        <f t="shared" si="81"/>
        <v>43953</v>
      </c>
      <c r="I854" s="2">
        <f t="shared" si="82"/>
        <v>0</v>
      </c>
    </row>
    <row r="855" spans="1:9" x14ac:dyDescent="0.35">
      <c r="A855" t="str">
        <f t="shared" si="83"/>
        <v>Westminster18</v>
      </c>
      <c r="B855" s="1">
        <v>43952</v>
      </c>
      <c r="C855" s="6" t="s">
        <v>201</v>
      </c>
      <c r="D855" s="3">
        <v>0</v>
      </c>
      <c r="E855">
        <f t="shared" si="78"/>
        <v>18</v>
      </c>
      <c r="F855" s="2">
        <f t="shared" si="79"/>
        <v>0</v>
      </c>
      <c r="G855" s="1">
        <f t="shared" si="80"/>
        <v>43947</v>
      </c>
      <c r="H855" s="1">
        <f t="shared" si="81"/>
        <v>43953</v>
      </c>
      <c r="I855" s="2">
        <f t="shared" si="82"/>
        <v>0</v>
      </c>
    </row>
    <row r="856" spans="1:9" x14ac:dyDescent="0.35">
      <c r="A856" t="str">
        <f t="shared" si="83"/>
        <v>Westminster18</v>
      </c>
      <c r="B856" s="1">
        <v>43953</v>
      </c>
      <c r="C856" s="6" t="s">
        <v>201</v>
      </c>
      <c r="D856" s="3">
        <v>0</v>
      </c>
      <c r="E856">
        <f t="shared" si="78"/>
        <v>18</v>
      </c>
      <c r="F856" s="2">
        <f t="shared" si="79"/>
        <v>0</v>
      </c>
      <c r="G856" s="1">
        <f t="shared" si="80"/>
        <v>43947</v>
      </c>
      <c r="H856" s="1">
        <f t="shared" si="81"/>
        <v>43953</v>
      </c>
      <c r="I856" s="2">
        <f t="shared" si="82"/>
        <v>0</v>
      </c>
    </row>
    <row r="857" spans="1:9" x14ac:dyDescent="0.35">
      <c r="A857" t="str">
        <f t="shared" si="83"/>
        <v>Westminster19</v>
      </c>
      <c r="B857" s="1">
        <v>43954</v>
      </c>
      <c r="C857" s="6" t="s">
        <v>201</v>
      </c>
      <c r="D857" s="3">
        <v>0</v>
      </c>
      <c r="E857">
        <f t="shared" si="78"/>
        <v>19</v>
      </c>
      <c r="F857" s="2">
        <f t="shared" si="79"/>
        <v>0.19047619047619047</v>
      </c>
      <c r="G857" s="1">
        <f t="shared" si="80"/>
        <v>43954</v>
      </c>
      <c r="H857" s="1">
        <f t="shared" si="81"/>
        <v>43960</v>
      </c>
      <c r="I857" s="2">
        <f t="shared" si="82"/>
        <v>0.33333333333333331</v>
      </c>
    </row>
    <row r="858" spans="1:9" x14ac:dyDescent="0.35">
      <c r="A858" t="str">
        <f t="shared" si="83"/>
        <v>Westminster19</v>
      </c>
      <c r="B858" s="1">
        <v>43955</v>
      </c>
      <c r="C858" s="6" t="s">
        <v>201</v>
      </c>
      <c r="D858" s="3">
        <v>0</v>
      </c>
      <c r="E858">
        <f t="shared" si="78"/>
        <v>19</v>
      </c>
      <c r="F858" s="2">
        <f t="shared" si="79"/>
        <v>0.19047619047619047</v>
      </c>
      <c r="G858" s="1">
        <f t="shared" si="80"/>
        <v>43954</v>
      </c>
      <c r="H858" s="1">
        <f t="shared" si="81"/>
        <v>43960</v>
      </c>
      <c r="I858" s="2">
        <f t="shared" si="82"/>
        <v>0.33333333333333331</v>
      </c>
    </row>
    <row r="859" spans="1:9" x14ac:dyDescent="0.35">
      <c r="A859" t="str">
        <f t="shared" si="83"/>
        <v>Westminster19</v>
      </c>
      <c r="B859" s="1">
        <v>43956</v>
      </c>
      <c r="C859" s="6" t="s">
        <v>201</v>
      </c>
      <c r="D859" s="3">
        <v>0.16666666666666666</v>
      </c>
      <c r="E859">
        <f t="shared" si="78"/>
        <v>19</v>
      </c>
      <c r="F859" s="2">
        <f t="shared" si="79"/>
        <v>0.19047619047619047</v>
      </c>
      <c r="G859" s="1">
        <f t="shared" si="80"/>
        <v>43954</v>
      </c>
      <c r="H859" s="1">
        <f t="shared" si="81"/>
        <v>43960</v>
      </c>
      <c r="I859" s="2">
        <f t="shared" si="82"/>
        <v>0.33333333333333331</v>
      </c>
    </row>
    <row r="860" spans="1:9" x14ac:dyDescent="0.35">
      <c r="A860" t="str">
        <f t="shared" si="83"/>
        <v>Westminster19</v>
      </c>
      <c r="B860" s="1">
        <v>43957</v>
      </c>
      <c r="C860" s="6" t="s">
        <v>201</v>
      </c>
      <c r="D860" s="3">
        <v>0.33333333333333331</v>
      </c>
      <c r="E860">
        <f t="shared" si="78"/>
        <v>19</v>
      </c>
      <c r="F860" s="2">
        <f t="shared" si="79"/>
        <v>0.19047619047619047</v>
      </c>
      <c r="G860" s="1">
        <f t="shared" si="80"/>
        <v>43954</v>
      </c>
      <c r="H860" s="1">
        <f t="shared" si="81"/>
        <v>43960</v>
      </c>
      <c r="I860" s="2">
        <f t="shared" si="82"/>
        <v>0.33333333333333331</v>
      </c>
    </row>
    <row r="861" spans="1:9" x14ac:dyDescent="0.35">
      <c r="A861" t="str">
        <f t="shared" si="83"/>
        <v>Westminster19</v>
      </c>
      <c r="B861" s="1">
        <v>43958</v>
      </c>
      <c r="C861" s="6" t="s">
        <v>201</v>
      </c>
      <c r="D861" s="3">
        <v>0.33333333333333331</v>
      </c>
      <c r="E861">
        <f t="shared" si="78"/>
        <v>19</v>
      </c>
      <c r="F861" s="2">
        <f t="shared" si="79"/>
        <v>0.19047619047619047</v>
      </c>
      <c r="G861" s="1">
        <f t="shared" si="80"/>
        <v>43954</v>
      </c>
      <c r="H861" s="1">
        <f t="shared" si="81"/>
        <v>43960</v>
      </c>
      <c r="I861" s="2">
        <f t="shared" si="82"/>
        <v>0.33333333333333331</v>
      </c>
    </row>
    <row r="862" spans="1:9" x14ac:dyDescent="0.35">
      <c r="A862" t="str">
        <f t="shared" si="83"/>
        <v>Westminster19</v>
      </c>
      <c r="B862" s="1">
        <v>43959</v>
      </c>
      <c r="C862" s="6" t="s">
        <v>201</v>
      </c>
      <c r="D862" s="3">
        <v>0.33333333333333331</v>
      </c>
      <c r="E862">
        <f t="shared" ref="E862:E925" si="84">WEEKNUM(B862)</f>
        <v>19</v>
      </c>
      <c r="F862" s="2">
        <f t="shared" si="79"/>
        <v>0.19047619047619047</v>
      </c>
      <c r="G862" s="1">
        <f t="shared" si="80"/>
        <v>43954</v>
      </c>
      <c r="H862" s="1">
        <f t="shared" si="81"/>
        <v>43960</v>
      </c>
      <c r="I862" s="2">
        <f t="shared" si="82"/>
        <v>0.33333333333333331</v>
      </c>
    </row>
    <row r="863" spans="1:9" x14ac:dyDescent="0.35">
      <c r="A863" t="str">
        <f t="shared" si="83"/>
        <v>Westminster19</v>
      </c>
      <c r="B863" s="1">
        <v>43960</v>
      </c>
      <c r="C863" s="6" t="s">
        <v>201</v>
      </c>
      <c r="D863" s="3">
        <v>0.16666666666666666</v>
      </c>
      <c r="E863">
        <f t="shared" si="84"/>
        <v>19</v>
      </c>
      <c r="F863" s="2">
        <f t="shared" si="79"/>
        <v>0.19047619047619047</v>
      </c>
      <c r="G863" s="1">
        <f t="shared" si="80"/>
        <v>43954</v>
      </c>
      <c r="H863" s="1">
        <f t="shared" si="81"/>
        <v>43960</v>
      </c>
      <c r="I863" s="2">
        <f t="shared" si="82"/>
        <v>0.33333333333333331</v>
      </c>
    </row>
    <row r="864" spans="1:9" x14ac:dyDescent="0.35">
      <c r="A864" t="str">
        <f t="shared" si="83"/>
        <v>Westminster20</v>
      </c>
      <c r="B864" s="1">
        <v>43961</v>
      </c>
      <c r="C864" s="6" t="s">
        <v>201</v>
      </c>
      <c r="D864" s="3">
        <v>0</v>
      </c>
      <c r="E864">
        <f t="shared" si="84"/>
        <v>20</v>
      </c>
      <c r="F864" s="2">
        <f t="shared" si="79"/>
        <v>0</v>
      </c>
      <c r="G864" s="1">
        <f t="shared" si="80"/>
        <v>43961</v>
      </c>
      <c r="H864" s="1">
        <f t="shared" si="81"/>
        <v>43967</v>
      </c>
      <c r="I864" s="2">
        <f t="shared" si="82"/>
        <v>0</v>
      </c>
    </row>
    <row r="865" spans="1:9" x14ac:dyDescent="0.35">
      <c r="A865" t="str">
        <f t="shared" si="83"/>
        <v>Westminster20</v>
      </c>
      <c r="B865" s="1">
        <v>43962</v>
      </c>
      <c r="C865" s="6" t="s">
        <v>201</v>
      </c>
      <c r="D865" s="3">
        <v>0</v>
      </c>
      <c r="E865">
        <f t="shared" si="84"/>
        <v>20</v>
      </c>
      <c r="F865" s="2">
        <f t="shared" si="79"/>
        <v>0</v>
      </c>
      <c r="G865" s="1">
        <f t="shared" si="80"/>
        <v>43961</v>
      </c>
      <c r="H865" s="1">
        <f t="shared" si="81"/>
        <v>43967</v>
      </c>
      <c r="I865" s="2">
        <f t="shared" si="82"/>
        <v>0</v>
      </c>
    </row>
    <row r="866" spans="1:9" x14ac:dyDescent="0.35">
      <c r="A866" t="str">
        <f t="shared" si="83"/>
        <v>Westminster20</v>
      </c>
      <c r="B866" s="1">
        <v>43963</v>
      </c>
      <c r="C866" s="6" t="s">
        <v>201</v>
      </c>
      <c r="D866" s="3">
        <v>0</v>
      </c>
      <c r="E866">
        <f t="shared" si="84"/>
        <v>20</v>
      </c>
      <c r="F866" s="2">
        <f t="shared" si="79"/>
        <v>0</v>
      </c>
      <c r="G866" s="1">
        <f t="shared" si="80"/>
        <v>43961</v>
      </c>
      <c r="H866" s="1">
        <f t="shared" si="81"/>
        <v>43967</v>
      </c>
      <c r="I866" s="2">
        <f t="shared" si="82"/>
        <v>0</v>
      </c>
    </row>
    <row r="867" spans="1:9" x14ac:dyDescent="0.35">
      <c r="A867" t="str">
        <f t="shared" si="83"/>
        <v>Westminster20</v>
      </c>
      <c r="B867" s="1">
        <v>43964</v>
      </c>
      <c r="C867" s="6" t="s">
        <v>201</v>
      </c>
      <c r="D867" s="3">
        <v>0</v>
      </c>
      <c r="E867">
        <f t="shared" si="84"/>
        <v>20</v>
      </c>
      <c r="F867" s="2">
        <f t="shared" si="79"/>
        <v>0</v>
      </c>
      <c r="G867" s="1">
        <f t="shared" si="80"/>
        <v>43961</v>
      </c>
      <c r="H867" s="1">
        <f t="shared" si="81"/>
        <v>43967</v>
      </c>
      <c r="I867" s="2">
        <f t="shared" si="82"/>
        <v>0</v>
      </c>
    </row>
    <row r="868" spans="1:9" x14ac:dyDescent="0.35">
      <c r="A868" t="str">
        <f t="shared" si="83"/>
        <v>Westminster20</v>
      </c>
      <c r="B868" s="1">
        <v>43965</v>
      </c>
      <c r="C868" s="6" t="s">
        <v>201</v>
      </c>
      <c r="D868" s="3">
        <v>0</v>
      </c>
      <c r="E868">
        <f t="shared" si="84"/>
        <v>20</v>
      </c>
      <c r="F868" s="2">
        <f t="shared" si="79"/>
        <v>0</v>
      </c>
      <c r="G868" s="1">
        <f t="shared" si="80"/>
        <v>43961</v>
      </c>
      <c r="H868" s="1">
        <f t="shared" si="81"/>
        <v>43967</v>
      </c>
      <c r="I868" s="2">
        <f t="shared" si="82"/>
        <v>0</v>
      </c>
    </row>
    <row r="869" spans="1:9" x14ac:dyDescent="0.35">
      <c r="A869" t="str">
        <f t="shared" si="83"/>
        <v>Westminster20</v>
      </c>
      <c r="B869" s="1">
        <v>43966</v>
      </c>
      <c r="C869" s="6" t="s">
        <v>201</v>
      </c>
      <c r="D869" s="3">
        <v>0</v>
      </c>
      <c r="E869">
        <f t="shared" si="84"/>
        <v>20</v>
      </c>
      <c r="F869" s="2">
        <f t="shared" si="79"/>
        <v>0</v>
      </c>
      <c r="G869" s="1">
        <f t="shared" si="80"/>
        <v>43961</v>
      </c>
      <c r="H869" s="1">
        <f t="shared" si="81"/>
        <v>43967</v>
      </c>
      <c r="I869" s="2">
        <f t="shared" si="82"/>
        <v>0</v>
      </c>
    </row>
    <row r="870" spans="1:9" x14ac:dyDescent="0.35">
      <c r="A870" t="str">
        <f t="shared" si="83"/>
        <v>Westminster20</v>
      </c>
      <c r="B870" s="1">
        <v>43967</v>
      </c>
      <c r="C870" s="6" t="s">
        <v>201</v>
      </c>
      <c r="D870" s="3">
        <v>0</v>
      </c>
      <c r="E870">
        <f t="shared" si="84"/>
        <v>20</v>
      </c>
      <c r="F870" s="2">
        <f t="shared" si="79"/>
        <v>0</v>
      </c>
      <c r="G870" s="1">
        <f t="shared" si="80"/>
        <v>43961</v>
      </c>
      <c r="H870" s="1">
        <f t="shared" si="81"/>
        <v>43967</v>
      </c>
      <c r="I870" s="2">
        <f t="shared" si="82"/>
        <v>0</v>
      </c>
    </row>
    <row r="871" spans="1:9" x14ac:dyDescent="0.35">
      <c r="A871" t="str">
        <f t="shared" si="83"/>
        <v>Westminster21</v>
      </c>
      <c r="B871" s="1">
        <v>43968</v>
      </c>
      <c r="C871" s="6" t="s">
        <v>201</v>
      </c>
      <c r="D871" s="3">
        <v>0</v>
      </c>
      <c r="E871">
        <f t="shared" si="84"/>
        <v>21</v>
      </c>
      <c r="F871" s="2">
        <f t="shared" si="79"/>
        <v>0</v>
      </c>
      <c r="G871" s="1">
        <f t="shared" si="80"/>
        <v>43968</v>
      </c>
      <c r="H871" s="1">
        <f t="shared" si="81"/>
        <v>43974</v>
      </c>
      <c r="I871" s="2">
        <f t="shared" si="82"/>
        <v>0</v>
      </c>
    </row>
    <row r="872" spans="1:9" x14ac:dyDescent="0.35">
      <c r="A872" t="str">
        <f t="shared" si="83"/>
        <v>Westminster21</v>
      </c>
      <c r="B872" s="1">
        <v>43969</v>
      </c>
      <c r="C872" s="6" t="s">
        <v>201</v>
      </c>
      <c r="D872" s="3">
        <v>0</v>
      </c>
      <c r="E872">
        <f t="shared" si="84"/>
        <v>21</v>
      </c>
      <c r="F872" s="2">
        <f t="shared" si="79"/>
        <v>0</v>
      </c>
      <c r="G872" s="1">
        <f t="shared" si="80"/>
        <v>43968</v>
      </c>
      <c r="H872" s="1">
        <f t="shared" si="81"/>
        <v>43974</v>
      </c>
      <c r="I872" s="2">
        <f t="shared" si="82"/>
        <v>0</v>
      </c>
    </row>
    <row r="873" spans="1:9" x14ac:dyDescent="0.35">
      <c r="A873" t="str">
        <f t="shared" si="83"/>
        <v>Westminster21</v>
      </c>
      <c r="B873" s="1">
        <v>43970</v>
      </c>
      <c r="C873" s="6" t="s">
        <v>201</v>
      </c>
      <c r="D873" s="3">
        <v>0</v>
      </c>
      <c r="E873">
        <f t="shared" si="84"/>
        <v>21</v>
      </c>
      <c r="F873" s="2">
        <f t="shared" si="79"/>
        <v>0</v>
      </c>
      <c r="G873" s="1">
        <f t="shared" si="80"/>
        <v>43968</v>
      </c>
      <c r="H873" s="1">
        <f t="shared" si="81"/>
        <v>43974</v>
      </c>
      <c r="I873" s="2">
        <f t="shared" si="82"/>
        <v>0</v>
      </c>
    </row>
    <row r="874" spans="1:9" x14ac:dyDescent="0.35">
      <c r="A874" t="str">
        <f t="shared" si="83"/>
        <v>Westminster21</v>
      </c>
      <c r="B874" s="1">
        <v>43971</v>
      </c>
      <c r="C874" s="6" t="s">
        <v>201</v>
      </c>
      <c r="D874" s="3">
        <v>0</v>
      </c>
      <c r="E874">
        <f t="shared" si="84"/>
        <v>21</v>
      </c>
      <c r="F874" s="2">
        <f t="shared" si="79"/>
        <v>0</v>
      </c>
      <c r="G874" s="1">
        <f t="shared" si="80"/>
        <v>43968</v>
      </c>
      <c r="H874" s="1">
        <f t="shared" si="81"/>
        <v>43974</v>
      </c>
      <c r="I874" s="2">
        <f t="shared" si="82"/>
        <v>0</v>
      </c>
    </row>
    <row r="875" spans="1:9" x14ac:dyDescent="0.35">
      <c r="A875" t="str">
        <f t="shared" si="83"/>
        <v>Westminster21</v>
      </c>
      <c r="B875" s="1">
        <v>43972</v>
      </c>
      <c r="C875" s="6" t="s">
        <v>201</v>
      </c>
      <c r="D875" s="3">
        <v>0</v>
      </c>
      <c r="E875">
        <f t="shared" si="84"/>
        <v>21</v>
      </c>
      <c r="F875" s="2">
        <f t="shared" si="79"/>
        <v>0</v>
      </c>
      <c r="G875" s="1">
        <f t="shared" si="80"/>
        <v>43968</v>
      </c>
      <c r="H875" s="1">
        <f t="shared" si="81"/>
        <v>43974</v>
      </c>
      <c r="I875" s="2">
        <f t="shared" si="82"/>
        <v>0</v>
      </c>
    </row>
    <row r="876" spans="1:9" x14ac:dyDescent="0.35">
      <c r="A876" t="str">
        <f t="shared" si="83"/>
        <v>Westminster21</v>
      </c>
      <c r="B876" s="1">
        <v>43973</v>
      </c>
      <c r="C876" s="6" t="s">
        <v>201</v>
      </c>
      <c r="D876" s="3">
        <v>0</v>
      </c>
      <c r="E876">
        <f t="shared" si="84"/>
        <v>21</v>
      </c>
      <c r="F876" s="2">
        <f t="shared" si="79"/>
        <v>0</v>
      </c>
      <c r="G876" s="1">
        <f t="shared" si="80"/>
        <v>43968</v>
      </c>
      <c r="H876" s="1">
        <f t="shared" si="81"/>
        <v>43974</v>
      </c>
      <c r="I876" s="2">
        <f t="shared" si="82"/>
        <v>0</v>
      </c>
    </row>
    <row r="877" spans="1:9" x14ac:dyDescent="0.35">
      <c r="A877" t="str">
        <f t="shared" si="83"/>
        <v>Westminster21</v>
      </c>
      <c r="B877" s="1">
        <v>43974</v>
      </c>
      <c r="C877" s="6" t="s">
        <v>201</v>
      </c>
      <c r="D877" s="3">
        <v>0</v>
      </c>
      <c r="E877">
        <f t="shared" si="84"/>
        <v>21</v>
      </c>
      <c r="F877" s="2">
        <f t="shared" si="79"/>
        <v>0</v>
      </c>
      <c r="G877" s="1">
        <f t="shared" si="80"/>
        <v>43968</v>
      </c>
      <c r="H877" s="1">
        <f t="shared" si="81"/>
        <v>43974</v>
      </c>
      <c r="I877" s="2">
        <f t="shared" si="82"/>
        <v>0</v>
      </c>
    </row>
    <row r="878" spans="1:9" x14ac:dyDescent="0.35">
      <c r="A878" t="str">
        <f t="shared" si="83"/>
        <v>Westminster22</v>
      </c>
      <c r="B878" s="1">
        <v>43975</v>
      </c>
      <c r="C878" s="6" t="s">
        <v>201</v>
      </c>
      <c r="D878" s="3">
        <v>0</v>
      </c>
      <c r="E878">
        <f t="shared" si="84"/>
        <v>22</v>
      </c>
      <c r="F878" s="2">
        <f t="shared" si="79"/>
        <v>0</v>
      </c>
      <c r="G878" s="1">
        <f t="shared" si="80"/>
        <v>43975</v>
      </c>
      <c r="H878" s="1">
        <f t="shared" si="81"/>
        <v>43981</v>
      </c>
      <c r="I878" s="2">
        <f t="shared" si="82"/>
        <v>0</v>
      </c>
    </row>
    <row r="879" spans="1:9" x14ac:dyDescent="0.35">
      <c r="A879" t="str">
        <f t="shared" si="83"/>
        <v>Westminster22</v>
      </c>
      <c r="B879" s="1">
        <v>43976</v>
      </c>
      <c r="C879" s="6" t="s">
        <v>201</v>
      </c>
      <c r="D879" s="3">
        <v>0</v>
      </c>
      <c r="E879">
        <f t="shared" si="84"/>
        <v>22</v>
      </c>
      <c r="F879" s="2">
        <f t="shared" si="79"/>
        <v>0</v>
      </c>
      <c r="G879" s="1">
        <f t="shared" si="80"/>
        <v>43975</v>
      </c>
      <c r="H879" s="1">
        <f t="shared" si="81"/>
        <v>43981</v>
      </c>
      <c r="I879" s="2">
        <f t="shared" si="82"/>
        <v>0</v>
      </c>
    </row>
    <row r="880" spans="1:9" x14ac:dyDescent="0.35">
      <c r="A880" t="str">
        <f t="shared" si="83"/>
        <v>Westminster22</v>
      </c>
      <c r="B880" s="1">
        <v>43977</v>
      </c>
      <c r="C880" s="6" t="s">
        <v>201</v>
      </c>
      <c r="D880" s="3">
        <v>0</v>
      </c>
      <c r="E880">
        <f t="shared" si="84"/>
        <v>22</v>
      </c>
      <c r="F880" s="2">
        <f t="shared" si="79"/>
        <v>0</v>
      </c>
      <c r="G880" s="1">
        <f t="shared" si="80"/>
        <v>43975</v>
      </c>
      <c r="H880" s="1">
        <f t="shared" si="81"/>
        <v>43981</v>
      </c>
      <c r="I880" s="2">
        <f t="shared" si="82"/>
        <v>0</v>
      </c>
    </row>
    <row r="881" spans="1:9" x14ac:dyDescent="0.35">
      <c r="A881" t="str">
        <f t="shared" si="83"/>
        <v>Westminster22</v>
      </c>
      <c r="B881" s="1">
        <v>43978</v>
      </c>
      <c r="C881" s="6" t="s">
        <v>201</v>
      </c>
      <c r="D881" s="3">
        <v>0</v>
      </c>
      <c r="E881">
        <f t="shared" si="84"/>
        <v>22</v>
      </c>
      <c r="F881" s="2">
        <f t="shared" si="79"/>
        <v>0</v>
      </c>
      <c r="G881" s="1">
        <f t="shared" si="80"/>
        <v>43975</v>
      </c>
      <c r="H881" s="1">
        <f t="shared" si="81"/>
        <v>43981</v>
      </c>
      <c r="I881" s="2">
        <f t="shared" si="82"/>
        <v>0</v>
      </c>
    </row>
    <row r="882" spans="1:9" x14ac:dyDescent="0.35">
      <c r="A882" t="str">
        <f t="shared" si="83"/>
        <v>Westminster22</v>
      </c>
      <c r="B882" s="1">
        <v>43979</v>
      </c>
      <c r="C882" s="6" t="s">
        <v>201</v>
      </c>
      <c r="D882" s="3">
        <v>0</v>
      </c>
      <c r="E882">
        <f t="shared" si="84"/>
        <v>22</v>
      </c>
      <c r="F882" s="2">
        <f t="shared" si="79"/>
        <v>0</v>
      </c>
      <c r="G882" s="1">
        <f t="shared" si="80"/>
        <v>43975</v>
      </c>
      <c r="H882" s="1">
        <f t="shared" si="81"/>
        <v>43981</v>
      </c>
      <c r="I882" s="2">
        <f t="shared" si="82"/>
        <v>0</v>
      </c>
    </row>
    <row r="883" spans="1:9" x14ac:dyDescent="0.35">
      <c r="A883" t="str">
        <f t="shared" si="83"/>
        <v>Westminster22</v>
      </c>
      <c r="B883" s="1">
        <v>43980</v>
      </c>
      <c r="C883" s="6" t="s">
        <v>201</v>
      </c>
      <c r="D883" s="3">
        <v>0</v>
      </c>
      <c r="E883">
        <f t="shared" si="84"/>
        <v>22</v>
      </c>
      <c r="F883" s="2">
        <f t="shared" si="79"/>
        <v>0</v>
      </c>
      <c r="G883" s="1">
        <f t="shared" si="80"/>
        <v>43975</v>
      </c>
      <c r="H883" s="1">
        <f t="shared" si="81"/>
        <v>43981</v>
      </c>
      <c r="I883" s="2">
        <f t="shared" si="82"/>
        <v>0</v>
      </c>
    </row>
    <row r="884" spans="1:9" x14ac:dyDescent="0.35">
      <c r="A884" t="str">
        <f t="shared" si="83"/>
        <v>Westminster22</v>
      </c>
      <c r="B884" s="1">
        <v>43981</v>
      </c>
      <c r="C884" s="6" t="s">
        <v>201</v>
      </c>
      <c r="D884" s="3">
        <v>0</v>
      </c>
      <c r="E884">
        <f t="shared" si="84"/>
        <v>22</v>
      </c>
      <c r="F884" s="2">
        <f t="shared" si="79"/>
        <v>0</v>
      </c>
      <c r="G884" s="1">
        <f t="shared" si="80"/>
        <v>43975</v>
      </c>
      <c r="H884" s="1">
        <f t="shared" si="81"/>
        <v>43981</v>
      </c>
      <c r="I884" s="2">
        <f t="shared" si="82"/>
        <v>0</v>
      </c>
    </row>
    <row r="885" spans="1:9" x14ac:dyDescent="0.35">
      <c r="A885" t="str">
        <f t="shared" si="83"/>
        <v>Westminster23</v>
      </c>
      <c r="B885" s="1">
        <v>43982</v>
      </c>
      <c r="C885" s="6" t="s">
        <v>201</v>
      </c>
      <c r="D885" s="3">
        <v>0</v>
      </c>
      <c r="E885">
        <f t="shared" si="84"/>
        <v>23</v>
      </c>
      <c r="F885" s="2">
        <f t="shared" si="79"/>
        <v>0</v>
      </c>
      <c r="G885" s="1">
        <f t="shared" si="80"/>
        <v>43982</v>
      </c>
      <c r="H885" s="1">
        <f t="shared" si="81"/>
        <v>43988</v>
      </c>
      <c r="I885" s="2">
        <f t="shared" si="82"/>
        <v>0</v>
      </c>
    </row>
    <row r="886" spans="1:9" x14ac:dyDescent="0.35">
      <c r="A886" t="str">
        <f t="shared" si="83"/>
        <v>Westminster23</v>
      </c>
      <c r="B886" s="1">
        <v>43983</v>
      </c>
      <c r="C886" s="6" t="s">
        <v>201</v>
      </c>
      <c r="D886" s="3">
        <v>0</v>
      </c>
      <c r="E886">
        <f t="shared" si="84"/>
        <v>23</v>
      </c>
      <c r="F886" s="2">
        <f t="shared" si="79"/>
        <v>0</v>
      </c>
      <c r="G886" s="1">
        <f t="shared" si="80"/>
        <v>43982</v>
      </c>
      <c r="H886" s="1">
        <f t="shared" si="81"/>
        <v>43988</v>
      </c>
      <c r="I886" s="2">
        <f t="shared" si="82"/>
        <v>0</v>
      </c>
    </row>
    <row r="887" spans="1:9" x14ac:dyDescent="0.35">
      <c r="A887" t="str">
        <f t="shared" si="83"/>
        <v>Westminster23</v>
      </c>
      <c r="B887" s="1">
        <v>43984</v>
      </c>
      <c r="C887" s="6" t="s">
        <v>201</v>
      </c>
      <c r="D887" s="3">
        <v>0</v>
      </c>
      <c r="E887">
        <f t="shared" si="84"/>
        <v>23</v>
      </c>
      <c r="F887" s="2">
        <f t="shared" si="79"/>
        <v>0</v>
      </c>
      <c r="G887" s="1">
        <f t="shared" si="80"/>
        <v>43982</v>
      </c>
      <c r="H887" s="1">
        <f t="shared" si="81"/>
        <v>43988</v>
      </c>
      <c r="I887" s="2">
        <f t="shared" si="82"/>
        <v>0</v>
      </c>
    </row>
    <row r="888" spans="1:9" x14ac:dyDescent="0.35">
      <c r="A888" t="str">
        <f t="shared" si="83"/>
        <v>Westminster23</v>
      </c>
      <c r="B888" s="1">
        <v>43985</v>
      </c>
      <c r="C888" s="6" t="s">
        <v>201</v>
      </c>
      <c r="D888" s="3">
        <v>0</v>
      </c>
      <c r="E888">
        <f t="shared" si="84"/>
        <v>23</v>
      </c>
      <c r="F888" s="2">
        <f t="shared" si="79"/>
        <v>0</v>
      </c>
      <c r="G888" s="1">
        <f t="shared" si="80"/>
        <v>43982</v>
      </c>
      <c r="H888" s="1">
        <f t="shared" si="81"/>
        <v>43988</v>
      </c>
      <c r="I888" s="2">
        <f t="shared" si="82"/>
        <v>0</v>
      </c>
    </row>
    <row r="889" spans="1:9" x14ac:dyDescent="0.35">
      <c r="A889" t="str">
        <f t="shared" si="83"/>
        <v>Westminster23</v>
      </c>
      <c r="B889" s="1">
        <v>43986</v>
      </c>
      <c r="C889" s="6" t="s">
        <v>201</v>
      </c>
      <c r="D889" s="3">
        <v>0</v>
      </c>
      <c r="E889">
        <f t="shared" si="84"/>
        <v>23</v>
      </c>
      <c r="F889" s="2">
        <f t="shared" si="79"/>
        <v>0</v>
      </c>
      <c r="G889" s="1">
        <f t="shared" si="80"/>
        <v>43982</v>
      </c>
      <c r="H889" s="1">
        <f t="shared" si="81"/>
        <v>43988</v>
      </c>
      <c r="I889" s="2">
        <f t="shared" si="82"/>
        <v>0</v>
      </c>
    </row>
    <row r="890" spans="1:9" x14ac:dyDescent="0.35">
      <c r="A890" t="str">
        <f t="shared" si="83"/>
        <v>Westminster23</v>
      </c>
      <c r="B890" s="1">
        <v>43987</v>
      </c>
      <c r="C890" s="6" t="s">
        <v>201</v>
      </c>
      <c r="D890" s="3">
        <v>0</v>
      </c>
      <c r="E890">
        <f t="shared" si="84"/>
        <v>23</v>
      </c>
      <c r="F890" s="2">
        <f t="shared" si="79"/>
        <v>0</v>
      </c>
      <c r="G890" s="1">
        <f t="shared" si="80"/>
        <v>43982</v>
      </c>
      <c r="H890" s="1">
        <f t="shared" si="81"/>
        <v>43988</v>
      </c>
      <c r="I890" s="2">
        <f t="shared" si="82"/>
        <v>0</v>
      </c>
    </row>
    <row r="891" spans="1:9" x14ac:dyDescent="0.35">
      <c r="A891" t="str">
        <f t="shared" si="83"/>
        <v>Westminster23</v>
      </c>
      <c r="B891" s="1">
        <v>43988</v>
      </c>
      <c r="C891" s="6" t="s">
        <v>201</v>
      </c>
      <c r="D891" s="3">
        <v>0</v>
      </c>
      <c r="E891">
        <f t="shared" si="84"/>
        <v>23</v>
      </c>
      <c r="F891" s="2">
        <f t="shared" si="79"/>
        <v>0</v>
      </c>
      <c r="G891" s="1">
        <f t="shared" si="80"/>
        <v>43982</v>
      </c>
      <c r="H891" s="1">
        <f t="shared" si="81"/>
        <v>43988</v>
      </c>
      <c r="I891" s="2">
        <f t="shared" si="82"/>
        <v>0</v>
      </c>
    </row>
    <row r="892" spans="1:9" x14ac:dyDescent="0.35">
      <c r="A892" t="str">
        <f t="shared" si="83"/>
        <v>Westminster24</v>
      </c>
      <c r="B892" s="1">
        <v>43989</v>
      </c>
      <c r="C892" s="6" t="s">
        <v>201</v>
      </c>
      <c r="D892" s="3">
        <v>0</v>
      </c>
      <c r="E892">
        <f t="shared" si="84"/>
        <v>24</v>
      </c>
      <c r="F892" s="2">
        <f t="shared" si="79"/>
        <v>0</v>
      </c>
      <c r="G892" s="1">
        <f t="shared" si="80"/>
        <v>43989</v>
      </c>
      <c r="H892" s="1">
        <f t="shared" si="81"/>
        <v>43995</v>
      </c>
      <c r="I892" s="2">
        <f t="shared" si="82"/>
        <v>0</v>
      </c>
    </row>
    <row r="893" spans="1:9" x14ac:dyDescent="0.35">
      <c r="A893" t="str">
        <f t="shared" si="83"/>
        <v>Westminster24</v>
      </c>
      <c r="B893" s="1">
        <v>43990</v>
      </c>
      <c r="C893" s="6" t="s">
        <v>201</v>
      </c>
      <c r="D893" s="3">
        <v>0</v>
      </c>
      <c r="E893">
        <f t="shared" si="84"/>
        <v>24</v>
      </c>
      <c r="F893" s="2">
        <f t="shared" si="79"/>
        <v>0</v>
      </c>
      <c r="G893" s="1">
        <f t="shared" si="80"/>
        <v>43989</v>
      </c>
      <c r="H893" s="1">
        <f t="shared" si="81"/>
        <v>43995</v>
      </c>
      <c r="I893" s="2">
        <f t="shared" si="82"/>
        <v>0</v>
      </c>
    </row>
    <row r="894" spans="1:9" x14ac:dyDescent="0.35">
      <c r="A894" t="str">
        <f t="shared" si="83"/>
        <v>Westminster24</v>
      </c>
      <c r="B894" s="1">
        <v>43991</v>
      </c>
      <c r="C894" s="6" t="s">
        <v>201</v>
      </c>
      <c r="D894" s="3">
        <v>0</v>
      </c>
      <c r="E894">
        <f t="shared" si="84"/>
        <v>24</v>
      </c>
      <c r="F894" s="2">
        <f t="shared" si="79"/>
        <v>0</v>
      </c>
      <c r="G894" s="1">
        <f t="shared" si="80"/>
        <v>43989</v>
      </c>
      <c r="H894" s="1">
        <f t="shared" si="81"/>
        <v>43995</v>
      </c>
      <c r="I894" s="2">
        <f t="shared" si="82"/>
        <v>0</v>
      </c>
    </row>
    <row r="895" spans="1:9" x14ac:dyDescent="0.35">
      <c r="A895" t="str">
        <f t="shared" si="83"/>
        <v>Westminster24</v>
      </c>
      <c r="B895" s="1">
        <v>43992</v>
      </c>
      <c r="C895" s="6" t="s">
        <v>201</v>
      </c>
      <c r="D895" s="3">
        <v>0</v>
      </c>
      <c r="E895">
        <f t="shared" si="84"/>
        <v>24</v>
      </c>
      <c r="F895" s="2">
        <f t="shared" si="79"/>
        <v>0</v>
      </c>
      <c r="G895" s="1">
        <f t="shared" si="80"/>
        <v>43989</v>
      </c>
      <c r="H895" s="1">
        <f t="shared" si="81"/>
        <v>43995</v>
      </c>
      <c r="I895" s="2">
        <f t="shared" si="82"/>
        <v>0</v>
      </c>
    </row>
    <row r="896" spans="1:9" x14ac:dyDescent="0.35">
      <c r="A896" t="str">
        <f t="shared" si="83"/>
        <v>Westminster24</v>
      </c>
      <c r="B896" s="1">
        <v>43993</v>
      </c>
      <c r="C896" s="6" t="s">
        <v>201</v>
      </c>
      <c r="D896" s="3">
        <v>0</v>
      </c>
      <c r="E896">
        <f t="shared" si="84"/>
        <v>24</v>
      </c>
      <c r="F896" s="2">
        <f t="shared" si="79"/>
        <v>0</v>
      </c>
      <c r="G896" s="1">
        <f t="shared" si="80"/>
        <v>43989</v>
      </c>
      <c r="H896" s="1">
        <f t="shared" si="81"/>
        <v>43995</v>
      </c>
      <c r="I896" s="2">
        <f t="shared" si="82"/>
        <v>0</v>
      </c>
    </row>
    <row r="897" spans="1:9" x14ac:dyDescent="0.35">
      <c r="A897" t="str">
        <f t="shared" si="83"/>
        <v>Westminster24</v>
      </c>
      <c r="B897" s="1">
        <v>43994</v>
      </c>
      <c r="C897" s="6" t="s">
        <v>201</v>
      </c>
      <c r="D897" s="3">
        <v>0</v>
      </c>
      <c r="E897">
        <f t="shared" si="84"/>
        <v>24</v>
      </c>
      <c r="F897" s="2">
        <f t="shared" si="79"/>
        <v>0</v>
      </c>
      <c r="G897" s="1">
        <f t="shared" si="80"/>
        <v>43989</v>
      </c>
      <c r="H897" s="1">
        <f t="shared" si="81"/>
        <v>43995</v>
      </c>
      <c r="I897" s="2">
        <f t="shared" si="82"/>
        <v>0</v>
      </c>
    </row>
    <row r="898" spans="1:9" x14ac:dyDescent="0.35">
      <c r="A898" t="str">
        <f t="shared" si="83"/>
        <v>Westminster24</v>
      </c>
      <c r="B898" s="1">
        <v>43995</v>
      </c>
      <c r="C898" s="6" t="s">
        <v>201</v>
      </c>
      <c r="D898" s="3">
        <v>0</v>
      </c>
      <c r="E898">
        <f t="shared" si="84"/>
        <v>24</v>
      </c>
      <c r="F898" s="2">
        <f t="shared" ref="F898:F961" si="85">AVERAGEIFS(D:D,E:E,E898,C:C,C898)</f>
        <v>0</v>
      </c>
      <c r="G898" s="1">
        <f t="shared" ref="G898:G961" si="86">_xlfn.MINIFS(B:B,E:E,E898)</f>
        <v>43989</v>
      </c>
      <c r="H898" s="1">
        <f t="shared" ref="H898:H961" si="87">_xlfn.MAXIFS(B:B,E:E,E898)</f>
        <v>43995</v>
      </c>
      <c r="I898" s="2">
        <f t="shared" ref="I898:I961" si="88">_xlfn.MAXIFS(D:D,A:A,A898)</f>
        <v>0</v>
      </c>
    </row>
    <row r="899" spans="1:9" x14ac:dyDescent="0.35">
      <c r="A899" t="str">
        <f t="shared" ref="A899:A962" si="89">C899&amp;E899</f>
        <v>Westminster25</v>
      </c>
      <c r="B899" s="1">
        <v>43996</v>
      </c>
      <c r="C899" s="6" t="s">
        <v>201</v>
      </c>
      <c r="D899" s="3">
        <v>0</v>
      </c>
      <c r="E899">
        <f t="shared" si="84"/>
        <v>25</v>
      </c>
      <c r="F899" s="2">
        <f t="shared" si="85"/>
        <v>0</v>
      </c>
      <c r="G899" s="1">
        <f t="shared" si="86"/>
        <v>43996</v>
      </c>
      <c r="H899" s="1">
        <f t="shared" si="87"/>
        <v>44002</v>
      </c>
      <c r="I899" s="2">
        <f t="shared" si="88"/>
        <v>0</v>
      </c>
    </row>
    <row r="900" spans="1:9" x14ac:dyDescent="0.35">
      <c r="A900" t="str">
        <f t="shared" si="89"/>
        <v>Westminster25</v>
      </c>
      <c r="B900" s="1">
        <v>43997</v>
      </c>
      <c r="C900" s="6" t="s">
        <v>201</v>
      </c>
      <c r="D900" s="3">
        <v>0</v>
      </c>
      <c r="E900">
        <f t="shared" si="84"/>
        <v>25</v>
      </c>
      <c r="F900" s="2">
        <f t="shared" si="85"/>
        <v>0</v>
      </c>
      <c r="G900" s="1">
        <f t="shared" si="86"/>
        <v>43996</v>
      </c>
      <c r="H900" s="1">
        <f t="shared" si="87"/>
        <v>44002</v>
      </c>
      <c r="I900" s="2">
        <f t="shared" si="88"/>
        <v>0</v>
      </c>
    </row>
    <row r="901" spans="1:9" x14ac:dyDescent="0.35">
      <c r="A901" t="str">
        <f t="shared" si="89"/>
        <v>Westminster25</v>
      </c>
      <c r="B901" s="1">
        <v>43998</v>
      </c>
      <c r="C901" s="6" t="s">
        <v>201</v>
      </c>
      <c r="D901" s="3">
        <v>0</v>
      </c>
      <c r="E901">
        <f t="shared" si="84"/>
        <v>25</v>
      </c>
      <c r="F901" s="2">
        <f t="shared" si="85"/>
        <v>0</v>
      </c>
      <c r="G901" s="1">
        <f t="shared" si="86"/>
        <v>43996</v>
      </c>
      <c r="H901" s="1">
        <f t="shared" si="87"/>
        <v>44002</v>
      </c>
      <c r="I901" s="2">
        <f t="shared" si="88"/>
        <v>0</v>
      </c>
    </row>
    <row r="902" spans="1:9" x14ac:dyDescent="0.35">
      <c r="A902" t="str">
        <f t="shared" si="89"/>
        <v>Westminster25</v>
      </c>
      <c r="B902" s="1">
        <v>43999</v>
      </c>
      <c r="C902" s="6" t="s">
        <v>201</v>
      </c>
      <c r="D902" s="3">
        <v>0</v>
      </c>
      <c r="E902">
        <f t="shared" si="84"/>
        <v>25</v>
      </c>
      <c r="F902" s="2">
        <f t="shared" si="85"/>
        <v>0</v>
      </c>
      <c r="G902" s="1">
        <f t="shared" si="86"/>
        <v>43996</v>
      </c>
      <c r="H902" s="1">
        <f t="shared" si="87"/>
        <v>44002</v>
      </c>
      <c r="I902" s="2">
        <f t="shared" si="88"/>
        <v>0</v>
      </c>
    </row>
    <row r="903" spans="1:9" x14ac:dyDescent="0.35">
      <c r="A903" t="str">
        <f t="shared" si="89"/>
        <v>Westminster25</v>
      </c>
      <c r="B903" s="1">
        <v>44000</v>
      </c>
      <c r="C903" s="6" t="s">
        <v>201</v>
      </c>
      <c r="D903" s="3">
        <v>0</v>
      </c>
      <c r="E903">
        <f t="shared" si="84"/>
        <v>25</v>
      </c>
      <c r="F903" s="2">
        <f t="shared" si="85"/>
        <v>0</v>
      </c>
      <c r="G903" s="1">
        <f t="shared" si="86"/>
        <v>43996</v>
      </c>
      <c r="H903" s="1">
        <f t="shared" si="87"/>
        <v>44002</v>
      </c>
      <c r="I903" s="2">
        <f t="shared" si="88"/>
        <v>0</v>
      </c>
    </row>
    <row r="904" spans="1:9" x14ac:dyDescent="0.35">
      <c r="A904" t="str">
        <f t="shared" si="89"/>
        <v>Westminster25</v>
      </c>
      <c r="B904" s="1">
        <v>44001</v>
      </c>
      <c r="C904" s="6" t="s">
        <v>201</v>
      </c>
      <c r="D904" s="3">
        <v>0</v>
      </c>
      <c r="E904">
        <f t="shared" si="84"/>
        <v>25</v>
      </c>
      <c r="F904" s="2">
        <f t="shared" si="85"/>
        <v>0</v>
      </c>
      <c r="G904" s="1">
        <f t="shared" si="86"/>
        <v>43996</v>
      </c>
      <c r="H904" s="1">
        <f t="shared" si="87"/>
        <v>44002</v>
      </c>
      <c r="I904" s="2">
        <f t="shared" si="88"/>
        <v>0</v>
      </c>
    </row>
    <row r="905" spans="1:9" x14ac:dyDescent="0.35">
      <c r="A905" t="str">
        <f t="shared" si="89"/>
        <v>Westminster25</v>
      </c>
      <c r="B905" s="1">
        <v>44002</v>
      </c>
      <c r="C905" s="6" t="s">
        <v>201</v>
      </c>
      <c r="D905" s="3">
        <v>0</v>
      </c>
      <c r="E905">
        <f t="shared" si="84"/>
        <v>25</v>
      </c>
      <c r="F905" s="2">
        <f t="shared" si="85"/>
        <v>0</v>
      </c>
      <c r="G905" s="1">
        <f t="shared" si="86"/>
        <v>43996</v>
      </c>
      <c r="H905" s="1">
        <f t="shared" si="87"/>
        <v>44002</v>
      </c>
      <c r="I905" s="2">
        <f t="shared" si="88"/>
        <v>0</v>
      </c>
    </row>
    <row r="906" spans="1:9" x14ac:dyDescent="0.35">
      <c r="A906" t="str">
        <f t="shared" si="89"/>
        <v>Westminster26</v>
      </c>
      <c r="B906" s="1">
        <v>44003</v>
      </c>
      <c r="C906" s="6" t="s">
        <v>201</v>
      </c>
      <c r="D906" s="3">
        <v>0</v>
      </c>
      <c r="E906">
        <f t="shared" si="84"/>
        <v>26</v>
      </c>
      <c r="F906" s="2">
        <f t="shared" si="85"/>
        <v>9.5238095238095233E-2</v>
      </c>
      <c r="G906" s="1">
        <f t="shared" si="86"/>
        <v>44003</v>
      </c>
      <c r="H906" s="1">
        <f t="shared" si="87"/>
        <v>44009</v>
      </c>
      <c r="I906" s="2">
        <f t="shared" si="88"/>
        <v>0.16666666666666666</v>
      </c>
    </row>
    <row r="907" spans="1:9" x14ac:dyDescent="0.35">
      <c r="A907" t="str">
        <f t="shared" si="89"/>
        <v>Westminster26</v>
      </c>
      <c r="B907" s="1">
        <v>44004</v>
      </c>
      <c r="C907" s="6" t="s">
        <v>201</v>
      </c>
      <c r="D907" s="3">
        <v>0.16666666666666666</v>
      </c>
      <c r="E907">
        <f t="shared" si="84"/>
        <v>26</v>
      </c>
      <c r="F907" s="2">
        <f t="shared" si="85"/>
        <v>9.5238095238095233E-2</v>
      </c>
      <c r="G907" s="1">
        <f t="shared" si="86"/>
        <v>44003</v>
      </c>
      <c r="H907" s="1">
        <f t="shared" si="87"/>
        <v>44009</v>
      </c>
      <c r="I907" s="2">
        <f t="shared" si="88"/>
        <v>0.16666666666666666</v>
      </c>
    </row>
    <row r="908" spans="1:9" x14ac:dyDescent="0.35">
      <c r="A908" t="str">
        <f t="shared" si="89"/>
        <v>Westminster26</v>
      </c>
      <c r="B908" s="1">
        <v>44005</v>
      </c>
      <c r="C908" s="6" t="s">
        <v>201</v>
      </c>
      <c r="D908" s="3">
        <v>0.16666666666666666</v>
      </c>
      <c r="E908">
        <f t="shared" si="84"/>
        <v>26</v>
      </c>
      <c r="F908" s="2">
        <f t="shared" si="85"/>
        <v>9.5238095238095233E-2</v>
      </c>
      <c r="G908" s="1">
        <f t="shared" si="86"/>
        <v>44003</v>
      </c>
      <c r="H908" s="1">
        <f t="shared" si="87"/>
        <v>44009</v>
      </c>
      <c r="I908" s="2">
        <f t="shared" si="88"/>
        <v>0.16666666666666666</v>
      </c>
    </row>
    <row r="909" spans="1:9" x14ac:dyDescent="0.35">
      <c r="A909" t="str">
        <f t="shared" si="89"/>
        <v>Westminster26</v>
      </c>
      <c r="B909" s="1">
        <v>44006</v>
      </c>
      <c r="C909" s="6" t="s">
        <v>201</v>
      </c>
      <c r="D909" s="3">
        <v>0.16666666666666666</v>
      </c>
      <c r="E909">
        <f t="shared" si="84"/>
        <v>26</v>
      </c>
      <c r="F909" s="2">
        <f t="shared" si="85"/>
        <v>9.5238095238095233E-2</v>
      </c>
      <c r="G909" s="1">
        <f t="shared" si="86"/>
        <v>44003</v>
      </c>
      <c r="H909" s="1">
        <f t="shared" si="87"/>
        <v>44009</v>
      </c>
      <c r="I909" s="2">
        <f t="shared" si="88"/>
        <v>0.16666666666666666</v>
      </c>
    </row>
    <row r="910" spans="1:9" x14ac:dyDescent="0.35">
      <c r="A910" t="str">
        <f t="shared" si="89"/>
        <v>Westminster26</v>
      </c>
      <c r="B910" s="1">
        <v>44007</v>
      </c>
      <c r="C910" s="6" t="s">
        <v>201</v>
      </c>
      <c r="D910" s="3">
        <v>0.16666666666666666</v>
      </c>
      <c r="E910">
        <f t="shared" si="84"/>
        <v>26</v>
      </c>
      <c r="F910" s="2">
        <f t="shared" si="85"/>
        <v>9.5238095238095233E-2</v>
      </c>
      <c r="G910" s="1">
        <f t="shared" si="86"/>
        <v>44003</v>
      </c>
      <c r="H910" s="1">
        <f t="shared" si="87"/>
        <v>44009</v>
      </c>
      <c r="I910" s="2">
        <f t="shared" si="88"/>
        <v>0.16666666666666666</v>
      </c>
    </row>
    <row r="911" spans="1:9" x14ac:dyDescent="0.35">
      <c r="A911" t="str">
        <f t="shared" si="89"/>
        <v>Westminster26</v>
      </c>
      <c r="B911" s="1">
        <v>44008</v>
      </c>
      <c r="C911" s="6" t="s">
        <v>201</v>
      </c>
      <c r="D911" s="3">
        <v>0</v>
      </c>
      <c r="E911">
        <f t="shared" si="84"/>
        <v>26</v>
      </c>
      <c r="F911" s="2">
        <f t="shared" si="85"/>
        <v>9.5238095238095233E-2</v>
      </c>
      <c r="G911" s="1">
        <f t="shared" si="86"/>
        <v>44003</v>
      </c>
      <c r="H911" s="1">
        <f t="shared" si="87"/>
        <v>44009</v>
      </c>
      <c r="I911" s="2">
        <f t="shared" si="88"/>
        <v>0.16666666666666666</v>
      </c>
    </row>
    <row r="912" spans="1:9" x14ac:dyDescent="0.35">
      <c r="A912" t="str">
        <f t="shared" si="89"/>
        <v>Westminster26</v>
      </c>
      <c r="B912" s="1">
        <v>44009</v>
      </c>
      <c r="C912" s="6" t="s">
        <v>201</v>
      </c>
      <c r="D912" s="3">
        <v>0</v>
      </c>
      <c r="E912">
        <f t="shared" si="84"/>
        <v>26</v>
      </c>
      <c r="F912" s="2">
        <f t="shared" si="85"/>
        <v>9.5238095238095233E-2</v>
      </c>
      <c r="G912" s="1">
        <f t="shared" si="86"/>
        <v>44003</v>
      </c>
      <c r="H912" s="1">
        <f t="shared" si="87"/>
        <v>44009</v>
      </c>
      <c r="I912" s="2">
        <f t="shared" si="88"/>
        <v>0.16666666666666666</v>
      </c>
    </row>
    <row r="913" spans="1:9" x14ac:dyDescent="0.35">
      <c r="A913" t="str">
        <f t="shared" si="89"/>
        <v>Westminster27</v>
      </c>
      <c r="B913" s="1">
        <v>44010</v>
      </c>
      <c r="C913" s="6" t="s">
        <v>201</v>
      </c>
      <c r="D913" s="3">
        <v>0.33333333333333331</v>
      </c>
      <c r="E913">
        <f t="shared" si="84"/>
        <v>27</v>
      </c>
      <c r="F913" s="2">
        <f t="shared" si="85"/>
        <v>0.47619047619047616</v>
      </c>
      <c r="G913" s="1">
        <f t="shared" si="86"/>
        <v>44010</v>
      </c>
      <c r="H913" s="1">
        <f t="shared" si="87"/>
        <v>44016</v>
      </c>
      <c r="I913" s="2">
        <f t="shared" si="88"/>
        <v>0.5</v>
      </c>
    </row>
    <row r="914" spans="1:9" x14ac:dyDescent="0.35">
      <c r="A914" t="str">
        <f t="shared" si="89"/>
        <v>Westminster27</v>
      </c>
      <c r="B914" s="1">
        <v>44011</v>
      </c>
      <c r="C914" s="6" t="s">
        <v>201</v>
      </c>
      <c r="D914" s="3">
        <v>0.5</v>
      </c>
      <c r="E914">
        <f t="shared" si="84"/>
        <v>27</v>
      </c>
      <c r="F914" s="2">
        <f t="shared" si="85"/>
        <v>0.47619047619047616</v>
      </c>
      <c r="G914" s="1">
        <f t="shared" si="86"/>
        <v>44010</v>
      </c>
      <c r="H914" s="1">
        <f t="shared" si="87"/>
        <v>44016</v>
      </c>
      <c r="I914" s="2">
        <f t="shared" si="88"/>
        <v>0.5</v>
      </c>
    </row>
    <row r="915" spans="1:9" x14ac:dyDescent="0.35">
      <c r="A915" t="str">
        <f t="shared" si="89"/>
        <v>Westminster27</v>
      </c>
      <c r="B915" s="1">
        <v>44012</v>
      </c>
      <c r="C915" s="6" t="s">
        <v>201</v>
      </c>
      <c r="D915" s="3">
        <v>0.5</v>
      </c>
      <c r="E915">
        <f t="shared" si="84"/>
        <v>27</v>
      </c>
      <c r="F915" s="2">
        <f t="shared" si="85"/>
        <v>0.47619047619047616</v>
      </c>
      <c r="G915" s="1">
        <f t="shared" si="86"/>
        <v>44010</v>
      </c>
      <c r="H915" s="1">
        <f t="shared" si="87"/>
        <v>44016</v>
      </c>
      <c r="I915" s="2">
        <f t="shared" si="88"/>
        <v>0.5</v>
      </c>
    </row>
    <row r="916" spans="1:9" x14ac:dyDescent="0.35">
      <c r="A916" t="str">
        <f t="shared" si="89"/>
        <v>Westminster27</v>
      </c>
      <c r="B916" s="1">
        <v>44013</v>
      </c>
      <c r="C916" s="6" t="s">
        <v>201</v>
      </c>
      <c r="D916" s="3">
        <v>0.5</v>
      </c>
      <c r="E916">
        <f t="shared" si="84"/>
        <v>27</v>
      </c>
      <c r="F916" s="2">
        <f t="shared" si="85"/>
        <v>0.47619047619047616</v>
      </c>
      <c r="G916" s="1">
        <f t="shared" si="86"/>
        <v>44010</v>
      </c>
      <c r="H916" s="1">
        <f t="shared" si="87"/>
        <v>44016</v>
      </c>
      <c r="I916" s="2">
        <f t="shared" si="88"/>
        <v>0.5</v>
      </c>
    </row>
    <row r="917" spans="1:9" x14ac:dyDescent="0.35">
      <c r="A917" t="str">
        <f t="shared" si="89"/>
        <v>Westminster27</v>
      </c>
      <c r="B917" s="1">
        <v>44014</v>
      </c>
      <c r="C917" s="6" t="s">
        <v>201</v>
      </c>
      <c r="D917" s="3">
        <v>0.5</v>
      </c>
      <c r="E917">
        <f t="shared" si="84"/>
        <v>27</v>
      </c>
      <c r="F917" s="2">
        <f t="shared" si="85"/>
        <v>0.47619047619047616</v>
      </c>
      <c r="G917" s="1">
        <f t="shared" si="86"/>
        <v>44010</v>
      </c>
      <c r="H917" s="1">
        <f t="shared" si="87"/>
        <v>44016</v>
      </c>
      <c r="I917" s="2">
        <f t="shared" si="88"/>
        <v>0.5</v>
      </c>
    </row>
    <row r="918" spans="1:9" x14ac:dyDescent="0.35">
      <c r="A918" t="str">
        <f t="shared" si="89"/>
        <v>Westminster27</v>
      </c>
      <c r="B918" s="1">
        <v>44015</v>
      </c>
      <c r="C918" s="6" t="s">
        <v>201</v>
      </c>
      <c r="D918" s="3">
        <v>0.5</v>
      </c>
      <c r="E918">
        <f t="shared" si="84"/>
        <v>27</v>
      </c>
      <c r="F918" s="2">
        <f t="shared" si="85"/>
        <v>0.47619047619047616</v>
      </c>
      <c r="G918" s="1">
        <f t="shared" si="86"/>
        <v>44010</v>
      </c>
      <c r="H918" s="1">
        <f t="shared" si="87"/>
        <v>44016</v>
      </c>
      <c r="I918" s="2">
        <f t="shared" si="88"/>
        <v>0.5</v>
      </c>
    </row>
    <row r="919" spans="1:9" x14ac:dyDescent="0.35">
      <c r="A919" t="str">
        <f t="shared" si="89"/>
        <v>Westminster27</v>
      </c>
      <c r="B919" s="1">
        <v>44016</v>
      </c>
      <c r="C919" s="6" t="s">
        <v>201</v>
      </c>
      <c r="D919" s="3">
        <v>0.5</v>
      </c>
      <c r="E919">
        <f t="shared" si="84"/>
        <v>27</v>
      </c>
      <c r="F919" s="2">
        <f t="shared" si="85"/>
        <v>0.47619047619047616</v>
      </c>
      <c r="G919" s="1">
        <f t="shared" si="86"/>
        <v>44010</v>
      </c>
      <c r="H919" s="1">
        <f t="shared" si="87"/>
        <v>44016</v>
      </c>
      <c r="I919" s="2">
        <f t="shared" si="88"/>
        <v>0.5</v>
      </c>
    </row>
    <row r="920" spans="1:9" x14ac:dyDescent="0.35">
      <c r="A920" t="str">
        <f t="shared" si="89"/>
        <v>Westminster28</v>
      </c>
      <c r="B920" s="1">
        <v>44017</v>
      </c>
      <c r="C920" s="6" t="s">
        <v>201</v>
      </c>
      <c r="D920" s="3">
        <v>0.16666666666666666</v>
      </c>
      <c r="E920">
        <f t="shared" si="84"/>
        <v>28</v>
      </c>
      <c r="F920" s="2">
        <f t="shared" si="85"/>
        <v>2.3809523809523808E-2</v>
      </c>
      <c r="G920" s="1">
        <f t="shared" si="86"/>
        <v>44017</v>
      </c>
      <c r="H920" s="1">
        <f t="shared" si="87"/>
        <v>44023</v>
      </c>
      <c r="I920" s="2">
        <f t="shared" si="88"/>
        <v>0.16666666666666666</v>
      </c>
    </row>
    <row r="921" spans="1:9" x14ac:dyDescent="0.35">
      <c r="A921" t="str">
        <f t="shared" si="89"/>
        <v>Westminster28</v>
      </c>
      <c r="B921" s="1">
        <v>44018</v>
      </c>
      <c r="C921" s="6" t="s">
        <v>201</v>
      </c>
      <c r="D921" s="3">
        <v>0</v>
      </c>
      <c r="E921">
        <f t="shared" si="84"/>
        <v>28</v>
      </c>
      <c r="F921" s="2">
        <f t="shared" si="85"/>
        <v>2.3809523809523808E-2</v>
      </c>
      <c r="G921" s="1">
        <f t="shared" si="86"/>
        <v>44017</v>
      </c>
      <c r="H921" s="1">
        <f t="shared" si="87"/>
        <v>44023</v>
      </c>
      <c r="I921" s="2">
        <f t="shared" si="88"/>
        <v>0.16666666666666666</v>
      </c>
    </row>
    <row r="922" spans="1:9" x14ac:dyDescent="0.35">
      <c r="A922" t="str">
        <f t="shared" si="89"/>
        <v>Westminster28</v>
      </c>
      <c r="B922" s="1">
        <v>44019</v>
      </c>
      <c r="C922" s="6" t="s">
        <v>201</v>
      </c>
      <c r="D922" s="3">
        <v>0</v>
      </c>
      <c r="E922">
        <f t="shared" si="84"/>
        <v>28</v>
      </c>
      <c r="F922" s="2">
        <f t="shared" si="85"/>
        <v>2.3809523809523808E-2</v>
      </c>
      <c r="G922" s="1">
        <f t="shared" si="86"/>
        <v>44017</v>
      </c>
      <c r="H922" s="1">
        <f t="shared" si="87"/>
        <v>44023</v>
      </c>
      <c r="I922" s="2">
        <f t="shared" si="88"/>
        <v>0.16666666666666666</v>
      </c>
    </row>
    <row r="923" spans="1:9" x14ac:dyDescent="0.35">
      <c r="A923" t="str">
        <f t="shared" si="89"/>
        <v>Westminster28</v>
      </c>
      <c r="B923" s="1">
        <v>44020</v>
      </c>
      <c r="C923" s="6" t="s">
        <v>201</v>
      </c>
      <c r="D923" s="3">
        <v>0</v>
      </c>
      <c r="E923">
        <f t="shared" si="84"/>
        <v>28</v>
      </c>
      <c r="F923" s="2">
        <f t="shared" si="85"/>
        <v>2.3809523809523808E-2</v>
      </c>
      <c r="G923" s="1">
        <f t="shared" si="86"/>
        <v>44017</v>
      </c>
      <c r="H923" s="1">
        <f t="shared" si="87"/>
        <v>44023</v>
      </c>
      <c r="I923" s="2">
        <f t="shared" si="88"/>
        <v>0.16666666666666666</v>
      </c>
    </row>
    <row r="924" spans="1:9" x14ac:dyDescent="0.35">
      <c r="A924" t="str">
        <f t="shared" si="89"/>
        <v>Westminster28</v>
      </c>
      <c r="B924" s="1">
        <v>44021</v>
      </c>
      <c r="C924" s="6" t="s">
        <v>201</v>
      </c>
      <c r="D924" s="3">
        <v>0</v>
      </c>
      <c r="E924">
        <f t="shared" si="84"/>
        <v>28</v>
      </c>
      <c r="F924" s="2">
        <f t="shared" si="85"/>
        <v>2.3809523809523808E-2</v>
      </c>
      <c r="G924" s="1">
        <f t="shared" si="86"/>
        <v>44017</v>
      </c>
      <c r="H924" s="1">
        <f t="shared" si="87"/>
        <v>44023</v>
      </c>
      <c r="I924" s="2">
        <f t="shared" si="88"/>
        <v>0.16666666666666666</v>
      </c>
    </row>
    <row r="925" spans="1:9" x14ac:dyDescent="0.35">
      <c r="A925" t="str">
        <f t="shared" si="89"/>
        <v>Westminster28</v>
      </c>
      <c r="B925" s="1">
        <v>44022</v>
      </c>
      <c r="C925" s="6" t="s">
        <v>201</v>
      </c>
      <c r="D925" s="3">
        <v>0</v>
      </c>
      <c r="E925">
        <f t="shared" si="84"/>
        <v>28</v>
      </c>
      <c r="F925" s="2">
        <f t="shared" si="85"/>
        <v>2.3809523809523808E-2</v>
      </c>
      <c r="G925" s="1">
        <f t="shared" si="86"/>
        <v>44017</v>
      </c>
      <c r="H925" s="1">
        <f t="shared" si="87"/>
        <v>44023</v>
      </c>
      <c r="I925" s="2">
        <f t="shared" si="88"/>
        <v>0.16666666666666666</v>
      </c>
    </row>
    <row r="926" spans="1:9" x14ac:dyDescent="0.35">
      <c r="A926" t="str">
        <f t="shared" si="89"/>
        <v>Westminster28</v>
      </c>
      <c r="B926" s="1">
        <v>44023</v>
      </c>
      <c r="C926" s="6" t="s">
        <v>201</v>
      </c>
      <c r="D926" s="3">
        <v>0</v>
      </c>
      <c r="E926">
        <f t="shared" ref="E926:E989" si="90">WEEKNUM(B926)</f>
        <v>28</v>
      </c>
      <c r="F926" s="2">
        <f t="shared" si="85"/>
        <v>2.3809523809523808E-2</v>
      </c>
      <c r="G926" s="1">
        <f t="shared" si="86"/>
        <v>44017</v>
      </c>
      <c r="H926" s="1">
        <f t="shared" si="87"/>
        <v>44023</v>
      </c>
      <c r="I926" s="2">
        <f t="shared" si="88"/>
        <v>0.16666666666666666</v>
      </c>
    </row>
    <row r="927" spans="1:9" x14ac:dyDescent="0.35">
      <c r="A927" t="str">
        <f t="shared" si="89"/>
        <v>Westminster29</v>
      </c>
      <c r="B927" s="1">
        <v>44024</v>
      </c>
      <c r="C927" s="6" t="s">
        <v>201</v>
      </c>
      <c r="D927" s="3">
        <v>0</v>
      </c>
      <c r="E927">
        <f t="shared" si="90"/>
        <v>29</v>
      </c>
      <c r="F927" s="2">
        <f t="shared" si="85"/>
        <v>0</v>
      </c>
      <c r="G927" s="1">
        <f t="shared" si="86"/>
        <v>44024</v>
      </c>
      <c r="H927" s="1">
        <f t="shared" si="87"/>
        <v>44030</v>
      </c>
      <c r="I927" s="2">
        <f t="shared" si="88"/>
        <v>0</v>
      </c>
    </row>
    <row r="928" spans="1:9" x14ac:dyDescent="0.35">
      <c r="A928" t="str">
        <f t="shared" si="89"/>
        <v>Westminster29</v>
      </c>
      <c r="B928" s="1">
        <v>44025</v>
      </c>
      <c r="C928" s="6" t="s">
        <v>201</v>
      </c>
      <c r="D928" s="3">
        <v>0</v>
      </c>
      <c r="E928">
        <f t="shared" si="90"/>
        <v>29</v>
      </c>
      <c r="F928" s="2">
        <f t="shared" si="85"/>
        <v>0</v>
      </c>
      <c r="G928" s="1">
        <f t="shared" si="86"/>
        <v>44024</v>
      </c>
      <c r="H928" s="1">
        <f t="shared" si="87"/>
        <v>44030</v>
      </c>
      <c r="I928" s="2">
        <f t="shared" si="88"/>
        <v>0</v>
      </c>
    </row>
    <row r="929" spans="1:9" x14ac:dyDescent="0.35">
      <c r="A929" t="str">
        <f t="shared" si="89"/>
        <v>Westminster29</v>
      </c>
      <c r="B929" s="1">
        <v>44026</v>
      </c>
      <c r="C929" s="6" t="s">
        <v>201</v>
      </c>
      <c r="D929" s="3">
        <v>0</v>
      </c>
      <c r="E929">
        <f t="shared" si="90"/>
        <v>29</v>
      </c>
      <c r="F929" s="2">
        <f t="shared" si="85"/>
        <v>0</v>
      </c>
      <c r="G929" s="1">
        <f t="shared" si="86"/>
        <v>44024</v>
      </c>
      <c r="H929" s="1">
        <f t="shared" si="87"/>
        <v>44030</v>
      </c>
      <c r="I929" s="2">
        <f t="shared" si="88"/>
        <v>0</v>
      </c>
    </row>
    <row r="930" spans="1:9" x14ac:dyDescent="0.35">
      <c r="A930" t="str">
        <f t="shared" si="89"/>
        <v>Westminster29</v>
      </c>
      <c r="B930" s="1">
        <v>44027</v>
      </c>
      <c r="C930" s="6" t="s">
        <v>201</v>
      </c>
      <c r="D930" s="3">
        <v>0</v>
      </c>
      <c r="E930">
        <f t="shared" si="90"/>
        <v>29</v>
      </c>
      <c r="F930" s="2">
        <f t="shared" si="85"/>
        <v>0</v>
      </c>
      <c r="G930" s="1">
        <f t="shared" si="86"/>
        <v>44024</v>
      </c>
      <c r="H930" s="1">
        <f t="shared" si="87"/>
        <v>44030</v>
      </c>
      <c r="I930" s="2">
        <f t="shared" si="88"/>
        <v>0</v>
      </c>
    </row>
    <row r="931" spans="1:9" x14ac:dyDescent="0.35">
      <c r="A931" t="str">
        <f t="shared" si="89"/>
        <v>Westminster29</v>
      </c>
      <c r="B931" s="1">
        <v>44028</v>
      </c>
      <c r="C931" s="6" t="s">
        <v>201</v>
      </c>
      <c r="D931" s="3">
        <v>0</v>
      </c>
      <c r="E931">
        <f t="shared" si="90"/>
        <v>29</v>
      </c>
      <c r="F931" s="2">
        <f t="shared" si="85"/>
        <v>0</v>
      </c>
      <c r="G931" s="1">
        <f t="shared" si="86"/>
        <v>44024</v>
      </c>
      <c r="H931" s="1">
        <f t="shared" si="87"/>
        <v>44030</v>
      </c>
      <c r="I931" s="2">
        <f t="shared" si="88"/>
        <v>0</v>
      </c>
    </row>
    <row r="932" spans="1:9" x14ac:dyDescent="0.35">
      <c r="A932" t="str">
        <f t="shared" si="89"/>
        <v>Westminster29</v>
      </c>
      <c r="B932" s="1">
        <v>44029</v>
      </c>
      <c r="C932" s="6" t="s">
        <v>201</v>
      </c>
      <c r="D932" s="3">
        <v>0</v>
      </c>
      <c r="E932">
        <f t="shared" si="90"/>
        <v>29</v>
      </c>
      <c r="F932" s="2">
        <f t="shared" si="85"/>
        <v>0</v>
      </c>
      <c r="G932" s="1">
        <f t="shared" si="86"/>
        <v>44024</v>
      </c>
      <c r="H932" s="1">
        <f t="shared" si="87"/>
        <v>44030</v>
      </c>
      <c r="I932" s="2">
        <f t="shared" si="88"/>
        <v>0</v>
      </c>
    </row>
    <row r="933" spans="1:9" x14ac:dyDescent="0.35">
      <c r="A933" t="str">
        <f t="shared" si="89"/>
        <v>Westminster29</v>
      </c>
      <c r="B933" s="1">
        <v>44030</v>
      </c>
      <c r="C933" s="6" t="s">
        <v>201</v>
      </c>
      <c r="D933" s="3">
        <v>0</v>
      </c>
      <c r="E933">
        <f t="shared" si="90"/>
        <v>29</v>
      </c>
      <c r="F933" s="2">
        <f t="shared" si="85"/>
        <v>0</v>
      </c>
      <c r="G933" s="1">
        <f t="shared" si="86"/>
        <v>44024</v>
      </c>
      <c r="H933" s="1">
        <f t="shared" si="87"/>
        <v>44030</v>
      </c>
      <c r="I933" s="2">
        <f t="shared" si="88"/>
        <v>0</v>
      </c>
    </row>
    <row r="934" spans="1:9" x14ac:dyDescent="0.35">
      <c r="A934" t="str">
        <f t="shared" si="89"/>
        <v>Westminster30</v>
      </c>
      <c r="B934" s="1">
        <v>44031</v>
      </c>
      <c r="C934" s="6" t="s">
        <v>201</v>
      </c>
      <c r="D934" s="3">
        <v>0</v>
      </c>
      <c r="E934">
        <f t="shared" si="90"/>
        <v>30</v>
      </c>
      <c r="F934" s="2">
        <f t="shared" si="85"/>
        <v>0</v>
      </c>
      <c r="G934" s="1">
        <f t="shared" si="86"/>
        <v>44031</v>
      </c>
      <c r="H934" s="1">
        <f t="shared" si="87"/>
        <v>44037</v>
      </c>
      <c r="I934" s="2">
        <f t="shared" si="88"/>
        <v>0</v>
      </c>
    </row>
    <row r="935" spans="1:9" x14ac:dyDescent="0.35">
      <c r="A935" t="str">
        <f t="shared" si="89"/>
        <v>Westminster30</v>
      </c>
      <c r="B935" s="1">
        <v>44032</v>
      </c>
      <c r="C935" s="6" t="s">
        <v>201</v>
      </c>
      <c r="D935" s="3">
        <v>0</v>
      </c>
      <c r="E935">
        <f t="shared" si="90"/>
        <v>30</v>
      </c>
      <c r="F935" s="2">
        <f t="shared" si="85"/>
        <v>0</v>
      </c>
      <c r="G935" s="1">
        <f t="shared" si="86"/>
        <v>44031</v>
      </c>
      <c r="H935" s="1">
        <f t="shared" si="87"/>
        <v>44037</v>
      </c>
      <c r="I935" s="2">
        <f t="shared" si="88"/>
        <v>0</v>
      </c>
    </row>
    <row r="936" spans="1:9" x14ac:dyDescent="0.35">
      <c r="A936" t="str">
        <f t="shared" si="89"/>
        <v>Westminster30</v>
      </c>
      <c r="B936" s="1">
        <v>44033</v>
      </c>
      <c r="C936" s="6" t="s">
        <v>201</v>
      </c>
      <c r="D936" s="3">
        <v>0</v>
      </c>
      <c r="E936">
        <f t="shared" si="90"/>
        <v>30</v>
      </c>
      <c r="F936" s="2">
        <f t="shared" si="85"/>
        <v>0</v>
      </c>
      <c r="G936" s="1">
        <f t="shared" si="86"/>
        <v>44031</v>
      </c>
      <c r="H936" s="1">
        <f t="shared" si="87"/>
        <v>44037</v>
      </c>
      <c r="I936" s="2">
        <f t="shared" si="88"/>
        <v>0</v>
      </c>
    </row>
    <row r="937" spans="1:9" x14ac:dyDescent="0.35">
      <c r="A937" t="str">
        <f t="shared" si="89"/>
        <v>Westminster30</v>
      </c>
      <c r="B937" s="1">
        <v>44034</v>
      </c>
      <c r="C937" s="6" t="s">
        <v>201</v>
      </c>
      <c r="D937" s="3">
        <v>0</v>
      </c>
      <c r="E937">
        <f t="shared" si="90"/>
        <v>30</v>
      </c>
      <c r="F937" s="2">
        <f t="shared" si="85"/>
        <v>0</v>
      </c>
      <c r="G937" s="1">
        <f t="shared" si="86"/>
        <v>44031</v>
      </c>
      <c r="H937" s="1">
        <f t="shared" si="87"/>
        <v>44037</v>
      </c>
      <c r="I937" s="2">
        <f t="shared" si="88"/>
        <v>0</v>
      </c>
    </row>
    <row r="938" spans="1:9" x14ac:dyDescent="0.35">
      <c r="A938" t="str">
        <f t="shared" si="89"/>
        <v>Westminster30</v>
      </c>
      <c r="B938" s="1">
        <v>44035</v>
      </c>
      <c r="C938" s="6" t="s">
        <v>201</v>
      </c>
      <c r="D938" s="3">
        <v>0</v>
      </c>
      <c r="E938">
        <f t="shared" si="90"/>
        <v>30</v>
      </c>
      <c r="F938" s="2">
        <f t="shared" si="85"/>
        <v>0</v>
      </c>
      <c r="G938" s="1">
        <f t="shared" si="86"/>
        <v>44031</v>
      </c>
      <c r="H938" s="1">
        <f t="shared" si="87"/>
        <v>44037</v>
      </c>
      <c r="I938" s="2">
        <f t="shared" si="88"/>
        <v>0</v>
      </c>
    </row>
    <row r="939" spans="1:9" x14ac:dyDescent="0.35">
      <c r="A939" t="str">
        <f t="shared" si="89"/>
        <v>Westminster30</v>
      </c>
      <c r="B939" s="1">
        <v>44036</v>
      </c>
      <c r="C939" s="6" t="s">
        <v>201</v>
      </c>
      <c r="D939" s="3">
        <v>0</v>
      </c>
      <c r="E939">
        <f t="shared" si="90"/>
        <v>30</v>
      </c>
      <c r="F939" s="2">
        <f t="shared" si="85"/>
        <v>0</v>
      </c>
      <c r="G939" s="1">
        <f t="shared" si="86"/>
        <v>44031</v>
      </c>
      <c r="H939" s="1">
        <f t="shared" si="87"/>
        <v>44037</v>
      </c>
      <c r="I939" s="2">
        <f t="shared" si="88"/>
        <v>0</v>
      </c>
    </row>
    <row r="940" spans="1:9" x14ac:dyDescent="0.35">
      <c r="A940" t="str">
        <f t="shared" si="89"/>
        <v>Westminster30</v>
      </c>
      <c r="B940" s="1">
        <v>44037</v>
      </c>
      <c r="C940" s="6" t="s">
        <v>201</v>
      </c>
      <c r="D940" s="3">
        <v>0</v>
      </c>
      <c r="E940">
        <f t="shared" si="90"/>
        <v>30</v>
      </c>
      <c r="F940" s="2">
        <f t="shared" si="85"/>
        <v>0</v>
      </c>
      <c r="G940" s="1">
        <f t="shared" si="86"/>
        <v>44031</v>
      </c>
      <c r="H940" s="1">
        <f t="shared" si="87"/>
        <v>44037</v>
      </c>
      <c r="I940" s="2">
        <f t="shared" si="88"/>
        <v>0</v>
      </c>
    </row>
    <row r="941" spans="1:9" x14ac:dyDescent="0.35">
      <c r="A941" t="str">
        <f t="shared" si="89"/>
        <v>Westminster31</v>
      </c>
      <c r="B941" s="1">
        <v>44038</v>
      </c>
      <c r="C941" s="6" t="s">
        <v>201</v>
      </c>
      <c r="D941" s="3">
        <v>0</v>
      </c>
      <c r="E941">
        <f t="shared" si="90"/>
        <v>31</v>
      </c>
      <c r="F941" s="2">
        <f t="shared" si="85"/>
        <v>0</v>
      </c>
      <c r="G941" s="1">
        <f t="shared" si="86"/>
        <v>44038</v>
      </c>
      <c r="H941" s="1">
        <f t="shared" si="87"/>
        <v>44044</v>
      </c>
      <c r="I941" s="2">
        <f t="shared" si="88"/>
        <v>0</v>
      </c>
    </row>
    <row r="942" spans="1:9" x14ac:dyDescent="0.35">
      <c r="A942" t="str">
        <f t="shared" si="89"/>
        <v>Westminster31</v>
      </c>
      <c r="B942" s="1">
        <v>44039</v>
      </c>
      <c r="C942" s="6" t="s">
        <v>201</v>
      </c>
      <c r="D942" s="3">
        <v>0</v>
      </c>
      <c r="E942">
        <f t="shared" si="90"/>
        <v>31</v>
      </c>
      <c r="F942" s="2">
        <f t="shared" si="85"/>
        <v>0</v>
      </c>
      <c r="G942" s="1">
        <f t="shared" si="86"/>
        <v>44038</v>
      </c>
      <c r="H942" s="1">
        <f t="shared" si="87"/>
        <v>44044</v>
      </c>
      <c r="I942" s="2">
        <f t="shared" si="88"/>
        <v>0</v>
      </c>
    </row>
    <row r="943" spans="1:9" x14ac:dyDescent="0.35">
      <c r="A943" t="str">
        <f t="shared" si="89"/>
        <v>Westminster31</v>
      </c>
      <c r="B943" s="1">
        <v>44040</v>
      </c>
      <c r="C943" s="6" t="s">
        <v>201</v>
      </c>
      <c r="D943" s="3">
        <v>0</v>
      </c>
      <c r="E943">
        <f t="shared" si="90"/>
        <v>31</v>
      </c>
      <c r="F943" s="2">
        <f t="shared" si="85"/>
        <v>0</v>
      </c>
      <c r="G943" s="1">
        <f t="shared" si="86"/>
        <v>44038</v>
      </c>
      <c r="H943" s="1">
        <f t="shared" si="87"/>
        <v>44044</v>
      </c>
      <c r="I943" s="2">
        <f t="shared" si="88"/>
        <v>0</v>
      </c>
    </row>
    <row r="944" spans="1:9" x14ac:dyDescent="0.35">
      <c r="A944" t="str">
        <f t="shared" si="89"/>
        <v>Westminster31</v>
      </c>
      <c r="B944" s="1">
        <v>44041</v>
      </c>
      <c r="C944" s="6" t="s">
        <v>201</v>
      </c>
      <c r="D944" s="3">
        <v>0</v>
      </c>
      <c r="E944">
        <f t="shared" si="90"/>
        <v>31</v>
      </c>
      <c r="F944" s="2">
        <f t="shared" si="85"/>
        <v>0</v>
      </c>
      <c r="G944" s="1">
        <f t="shared" si="86"/>
        <v>44038</v>
      </c>
      <c r="H944" s="1">
        <f t="shared" si="87"/>
        <v>44044</v>
      </c>
      <c r="I944" s="2">
        <f t="shared" si="88"/>
        <v>0</v>
      </c>
    </row>
    <row r="945" spans="1:9" x14ac:dyDescent="0.35">
      <c r="A945" t="str">
        <f t="shared" si="89"/>
        <v>Westminster31</v>
      </c>
      <c r="B945" s="1">
        <v>44042</v>
      </c>
      <c r="C945" s="6" t="s">
        <v>201</v>
      </c>
      <c r="D945" s="3">
        <v>0</v>
      </c>
      <c r="E945">
        <f t="shared" si="90"/>
        <v>31</v>
      </c>
      <c r="F945" s="2">
        <f t="shared" si="85"/>
        <v>0</v>
      </c>
      <c r="G945" s="1">
        <f t="shared" si="86"/>
        <v>44038</v>
      </c>
      <c r="H945" s="1">
        <f t="shared" si="87"/>
        <v>44044</v>
      </c>
      <c r="I945" s="2">
        <f t="shared" si="88"/>
        <v>0</v>
      </c>
    </row>
    <row r="946" spans="1:9" x14ac:dyDescent="0.35">
      <c r="A946" t="str">
        <f t="shared" si="89"/>
        <v>Westminster31</v>
      </c>
      <c r="B946" s="1">
        <v>44043</v>
      </c>
      <c r="C946" s="6" t="s">
        <v>201</v>
      </c>
      <c r="D946" s="3">
        <v>0</v>
      </c>
      <c r="E946">
        <f t="shared" si="90"/>
        <v>31</v>
      </c>
      <c r="F946" s="2">
        <f t="shared" si="85"/>
        <v>0</v>
      </c>
      <c r="G946" s="1">
        <f t="shared" si="86"/>
        <v>44038</v>
      </c>
      <c r="H946" s="1">
        <f t="shared" si="87"/>
        <v>44044</v>
      </c>
      <c r="I946" s="2">
        <f t="shared" si="88"/>
        <v>0</v>
      </c>
    </row>
    <row r="947" spans="1:9" x14ac:dyDescent="0.35">
      <c r="A947" t="str">
        <f t="shared" si="89"/>
        <v>Westminster31</v>
      </c>
      <c r="B947" s="1">
        <v>44044</v>
      </c>
      <c r="C947" s="6" t="s">
        <v>201</v>
      </c>
      <c r="D947" s="3">
        <v>0</v>
      </c>
      <c r="E947">
        <f t="shared" si="90"/>
        <v>31</v>
      </c>
      <c r="F947" s="2">
        <f t="shared" si="85"/>
        <v>0</v>
      </c>
      <c r="G947" s="1">
        <f t="shared" si="86"/>
        <v>44038</v>
      </c>
      <c r="H947" s="1">
        <f t="shared" si="87"/>
        <v>44044</v>
      </c>
      <c r="I947" s="2">
        <f t="shared" si="88"/>
        <v>0</v>
      </c>
    </row>
    <row r="948" spans="1:9" x14ac:dyDescent="0.35">
      <c r="A948" t="str">
        <f t="shared" si="89"/>
        <v>Westminster32</v>
      </c>
      <c r="B948" s="1">
        <v>44045</v>
      </c>
      <c r="C948" s="6" t="s">
        <v>201</v>
      </c>
      <c r="D948" s="3">
        <v>0</v>
      </c>
      <c r="E948">
        <f t="shared" si="90"/>
        <v>32</v>
      </c>
      <c r="F948" s="2">
        <f t="shared" si="85"/>
        <v>0</v>
      </c>
      <c r="G948" s="1">
        <f t="shared" si="86"/>
        <v>44045</v>
      </c>
      <c r="H948" s="1">
        <f t="shared" si="87"/>
        <v>44051</v>
      </c>
      <c r="I948" s="2">
        <f t="shared" si="88"/>
        <v>0</v>
      </c>
    </row>
    <row r="949" spans="1:9" x14ac:dyDescent="0.35">
      <c r="A949" t="str">
        <f t="shared" si="89"/>
        <v>Westminster32</v>
      </c>
      <c r="B949" s="1">
        <v>44046</v>
      </c>
      <c r="C949" s="6" t="s">
        <v>201</v>
      </c>
      <c r="D949" s="3">
        <v>0</v>
      </c>
      <c r="E949">
        <f t="shared" si="90"/>
        <v>32</v>
      </c>
      <c r="F949" s="2">
        <f t="shared" si="85"/>
        <v>0</v>
      </c>
      <c r="G949" s="1">
        <f t="shared" si="86"/>
        <v>44045</v>
      </c>
      <c r="H949" s="1">
        <f t="shared" si="87"/>
        <v>44051</v>
      </c>
      <c r="I949" s="2">
        <f t="shared" si="88"/>
        <v>0</v>
      </c>
    </row>
    <row r="950" spans="1:9" x14ac:dyDescent="0.35">
      <c r="A950" t="str">
        <f t="shared" si="89"/>
        <v>Westminster32</v>
      </c>
      <c r="B950" s="1">
        <v>44047</v>
      </c>
      <c r="C950" s="6" t="s">
        <v>201</v>
      </c>
      <c r="D950" s="3">
        <v>0</v>
      </c>
      <c r="E950">
        <f t="shared" si="90"/>
        <v>32</v>
      </c>
      <c r="F950" s="2">
        <f t="shared" si="85"/>
        <v>0</v>
      </c>
      <c r="G950" s="1">
        <f t="shared" si="86"/>
        <v>44045</v>
      </c>
      <c r="H950" s="1">
        <f t="shared" si="87"/>
        <v>44051</v>
      </c>
      <c r="I950" s="2">
        <f t="shared" si="88"/>
        <v>0</v>
      </c>
    </row>
    <row r="951" spans="1:9" x14ac:dyDescent="0.35">
      <c r="A951" t="str">
        <f t="shared" si="89"/>
        <v>Westminster32</v>
      </c>
      <c r="B951" s="1">
        <v>44048</v>
      </c>
      <c r="C951" s="6" t="s">
        <v>201</v>
      </c>
      <c r="D951" s="3">
        <v>0</v>
      </c>
      <c r="E951">
        <f t="shared" si="90"/>
        <v>32</v>
      </c>
      <c r="F951" s="2">
        <f t="shared" si="85"/>
        <v>0</v>
      </c>
      <c r="G951" s="1">
        <f t="shared" si="86"/>
        <v>44045</v>
      </c>
      <c r="H951" s="1">
        <f t="shared" si="87"/>
        <v>44051</v>
      </c>
      <c r="I951" s="2">
        <f t="shared" si="88"/>
        <v>0</v>
      </c>
    </row>
    <row r="952" spans="1:9" x14ac:dyDescent="0.35">
      <c r="A952" t="str">
        <f t="shared" si="89"/>
        <v>Westminster32</v>
      </c>
      <c r="B952" s="1">
        <v>44049</v>
      </c>
      <c r="C952" s="6" t="s">
        <v>201</v>
      </c>
      <c r="D952" s="3">
        <v>0</v>
      </c>
      <c r="E952">
        <f t="shared" si="90"/>
        <v>32</v>
      </c>
      <c r="F952" s="2">
        <f t="shared" si="85"/>
        <v>0</v>
      </c>
      <c r="G952" s="1">
        <f t="shared" si="86"/>
        <v>44045</v>
      </c>
      <c r="H952" s="1">
        <f t="shared" si="87"/>
        <v>44051</v>
      </c>
      <c r="I952" s="2">
        <f t="shared" si="88"/>
        <v>0</v>
      </c>
    </row>
    <row r="953" spans="1:9" x14ac:dyDescent="0.35">
      <c r="A953" t="str">
        <f t="shared" si="89"/>
        <v>Westminster32</v>
      </c>
      <c r="B953" s="1">
        <v>44050</v>
      </c>
      <c r="C953" s="6" t="s">
        <v>201</v>
      </c>
      <c r="D953" s="3">
        <v>0</v>
      </c>
      <c r="E953">
        <f t="shared" si="90"/>
        <v>32</v>
      </c>
      <c r="F953" s="2">
        <f t="shared" si="85"/>
        <v>0</v>
      </c>
      <c r="G953" s="1">
        <f t="shared" si="86"/>
        <v>44045</v>
      </c>
      <c r="H953" s="1">
        <f t="shared" si="87"/>
        <v>44051</v>
      </c>
      <c r="I953" s="2">
        <f t="shared" si="88"/>
        <v>0</v>
      </c>
    </row>
    <row r="954" spans="1:9" x14ac:dyDescent="0.35">
      <c r="A954" t="str">
        <f t="shared" si="89"/>
        <v>Westminster32</v>
      </c>
      <c r="B954" s="1">
        <v>44051</v>
      </c>
      <c r="C954" s="6" t="s">
        <v>201</v>
      </c>
      <c r="D954" s="3">
        <v>0</v>
      </c>
      <c r="E954">
        <f t="shared" si="90"/>
        <v>32</v>
      </c>
      <c r="F954" s="2">
        <f t="shared" si="85"/>
        <v>0</v>
      </c>
      <c r="G954" s="1">
        <f t="shared" si="86"/>
        <v>44045</v>
      </c>
      <c r="H954" s="1">
        <f t="shared" si="87"/>
        <v>44051</v>
      </c>
      <c r="I954" s="2">
        <f t="shared" si="88"/>
        <v>0</v>
      </c>
    </row>
    <row r="955" spans="1:9" x14ac:dyDescent="0.35">
      <c r="A955" t="str">
        <f t="shared" si="89"/>
        <v>Westminster33</v>
      </c>
      <c r="B955" s="1">
        <v>44052</v>
      </c>
      <c r="C955" s="6" t="s">
        <v>201</v>
      </c>
      <c r="D955" s="3">
        <v>0</v>
      </c>
      <c r="E955">
        <f t="shared" si="90"/>
        <v>33</v>
      </c>
      <c r="F955" s="2">
        <f t="shared" si="85"/>
        <v>0</v>
      </c>
      <c r="G955" s="1">
        <f t="shared" si="86"/>
        <v>44052</v>
      </c>
      <c r="H955" s="1">
        <f t="shared" si="87"/>
        <v>44058</v>
      </c>
      <c r="I955" s="2">
        <f t="shared" si="88"/>
        <v>0</v>
      </c>
    </row>
    <row r="956" spans="1:9" x14ac:dyDescent="0.35">
      <c r="A956" t="str">
        <f t="shared" si="89"/>
        <v>Westminster33</v>
      </c>
      <c r="B956" s="1">
        <v>44053</v>
      </c>
      <c r="C956" s="6" t="s">
        <v>201</v>
      </c>
      <c r="D956" s="3">
        <v>0</v>
      </c>
      <c r="E956">
        <f t="shared" si="90"/>
        <v>33</v>
      </c>
      <c r="F956" s="2">
        <f t="shared" si="85"/>
        <v>0</v>
      </c>
      <c r="G956" s="1">
        <f t="shared" si="86"/>
        <v>44052</v>
      </c>
      <c r="H956" s="1">
        <f t="shared" si="87"/>
        <v>44058</v>
      </c>
      <c r="I956" s="2">
        <f t="shared" si="88"/>
        <v>0</v>
      </c>
    </row>
    <row r="957" spans="1:9" x14ac:dyDescent="0.35">
      <c r="A957" t="str">
        <f t="shared" si="89"/>
        <v>Westminster33</v>
      </c>
      <c r="B957" s="1">
        <v>44054</v>
      </c>
      <c r="C957" s="6" t="s">
        <v>201</v>
      </c>
      <c r="D957" s="3">
        <v>0</v>
      </c>
      <c r="E957">
        <f t="shared" si="90"/>
        <v>33</v>
      </c>
      <c r="F957" s="2">
        <f t="shared" si="85"/>
        <v>0</v>
      </c>
      <c r="G957" s="1">
        <f t="shared" si="86"/>
        <v>44052</v>
      </c>
      <c r="H957" s="1">
        <f t="shared" si="87"/>
        <v>44058</v>
      </c>
      <c r="I957" s="2">
        <f t="shared" si="88"/>
        <v>0</v>
      </c>
    </row>
    <row r="958" spans="1:9" x14ac:dyDescent="0.35">
      <c r="A958" t="str">
        <f t="shared" si="89"/>
        <v>Westminster33</v>
      </c>
      <c r="B958" s="1">
        <v>44055</v>
      </c>
      <c r="C958" s="6" t="s">
        <v>201</v>
      </c>
      <c r="D958" s="3">
        <v>0</v>
      </c>
      <c r="E958">
        <f t="shared" si="90"/>
        <v>33</v>
      </c>
      <c r="F958" s="2">
        <f t="shared" si="85"/>
        <v>0</v>
      </c>
      <c r="G958" s="1">
        <f t="shared" si="86"/>
        <v>44052</v>
      </c>
      <c r="H958" s="1">
        <f t="shared" si="87"/>
        <v>44058</v>
      </c>
      <c r="I958" s="2">
        <f t="shared" si="88"/>
        <v>0</v>
      </c>
    </row>
    <row r="959" spans="1:9" x14ac:dyDescent="0.35">
      <c r="A959" t="str">
        <f t="shared" si="89"/>
        <v>Westminster33</v>
      </c>
      <c r="B959" s="1">
        <v>44056</v>
      </c>
      <c r="C959" s="6" t="s">
        <v>201</v>
      </c>
      <c r="D959" s="3">
        <v>0</v>
      </c>
      <c r="E959">
        <f t="shared" si="90"/>
        <v>33</v>
      </c>
      <c r="F959" s="2">
        <f t="shared" si="85"/>
        <v>0</v>
      </c>
      <c r="G959" s="1">
        <f t="shared" si="86"/>
        <v>44052</v>
      </c>
      <c r="H959" s="1">
        <f t="shared" si="87"/>
        <v>44058</v>
      </c>
      <c r="I959" s="2">
        <f t="shared" si="88"/>
        <v>0</v>
      </c>
    </row>
    <row r="960" spans="1:9" x14ac:dyDescent="0.35">
      <c r="A960" t="str">
        <f t="shared" si="89"/>
        <v>Westminster33</v>
      </c>
      <c r="B960" s="1">
        <v>44057</v>
      </c>
      <c r="C960" s="6" t="s">
        <v>201</v>
      </c>
      <c r="D960" s="3">
        <v>0</v>
      </c>
      <c r="E960">
        <f t="shared" si="90"/>
        <v>33</v>
      </c>
      <c r="F960" s="2">
        <f t="shared" si="85"/>
        <v>0</v>
      </c>
      <c r="G960" s="1">
        <f t="shared" si="86"/>
        <v>44052</v>
      </c>
      <c r="H960" s="1">
        <f t="shared" si="87"/>
        <v>44058</v>
      </c>
      <c r="I960" s="2">
        <f t="shared" si="88"/>
        <v>0</v>
      </c>
    </row>
    <row r="961" spans="1:9" x14ac:dyDescent="0.35">
      <c r="A961" t="str">
        <f t="shared" si="89"/>
        <v>Westminster33</v>
      </c>
      <c r="B961" s="1">
        <v>44058</v>
      </c>
      <c r="C961" s="6" t="s">
        <v>201</v>
      </c>
      <c r="D961" s="3">
        <v>0</v>
      </c>
      <c r="E961">
        <f t="shared" si="90"/>
        <v>33</v>
      </c>
      <c r="F961" s="2">
        <f t="shared" si="85"/>
        <v>0</v>
      </c>
      <c r="G961" s="1">
        <f t="shared" si="86"/>
        <v>44052</v>
      </c>
      <c r="H961" s="1">
        <f t="shared" si="87"/>
        <v>44058</v>
      </c>
      <c r="I961" s="2">
        <f t="shared" si="88"/>
        <v>0</v>
      </c>
    </row>
    <row r="962" spans="1:9" x14ac:dyDescent="0.35">
      <c r="A962" t="str">
        <f t="shared" si="89"/>
        <v>Westminster34</v>
      </c>
      <c r="B962" s="1">
        <v>44059</v>
      </c>
      <c r="C962" s="6" t="s">
        <v>201</v>
      </c>
      <c r="D962" s="3">
        <v>0</v>
      </c>
      <c r="E962">
        <f t="shared" si="90"/>
        <v>34</v>
      </c>
      <c r="F962" s="2">
        <f t="shared" ref="F962:F1025" si="91">AVERAGEIFS(D:D,E:E,E962,C:C,C962)</f>
        <v>0</v>
      </c>
      <c r="G962" s="1">
        <f t="shared" ref="G962:G1025" si="92">_xlfn.MINIFS(B:B,E:E,E962)</f>
        <v>44059</v>
      </c>
      <c r="H962" s="1">
        <f t="shared" ref="H962:H1025" si="93">_xlfn.MAXIFS(B:B,E:E,E962)</f>
        <v>44065</v>
      </c>
      <c r="I962" s="2">
        <f t="shared" ref="I962:I1025" si="94">_xlfn.MAXIFS(D:D,A:A,A962)</f>
        <v>0</v>
      </c>
    </row>
    <row r="963" spans="1:9" x14ac:dyDescent="0.35">
      <c r="A963" t="str">
        <f t="shared" ref="A963:A1026" si="95">C963&amp;E963</f>
        <v>Westminster34</v>
      </c>
      <c r="B963" s="1">
        <v>44060</v>
      </c>
      <c r="C963" s="6" t="s">
        <v>201</v>
      </c>
      <c r="D963" s="3">
        <v>0</v>
      </c>
      <c r="E963">
        <f t="shared" si="90"/>
        <v>34</v>
      </c>
      <c r="F963" s="2">
        <f t="shared" si="91"/>
        <v>0</v>
      </c>
      <c r="G963" s="1">
        <f t="shared" si="92"/>
        <v>44059</v>
      </c>
      <c r="H963" s="1">
        <f t="shared" si="93"/>
        <v>44065</v>
      </c>
      <c r="I963" s="2">
        <f t="shared" si="94"/>
        <v>0</v>
      </c>
    </row>
    <row r="964" spans="1:9" x14ac:dyDescent="0.35">
      <c r="A964" t="str">
        <f t="shared" si="95"/>
        <v>Westminster34</v>
      </c>
      <c r="B964" s="1">
        <v>44061</v>
      </c>
      <c r="C964" s="6" t="s">
        <v>201</v>
      </c>
      <c r="D964" s="3">
        <v>0</v>
      </c>
      <c r="E964">
        <f t="shared" si="90"/>
        <v>34</v>
      </c>
      <c r="F964" s="2">
        <f t="shared" si="91"/>
        <v>0</v>
      </c>
      <c r="G964" s="1">
        <f t="shared" si="92"/>
        <v>44059</v>
      </c>
      <c r="H964" s="1">
        <f t="shared" si="93"/>
        <v>44065</v>
      </c>
      <c r="I964" s="2">
        <f t="shared" si="94"/>
        <v>0</v>
      </c>
    </row>
    <row r="965" spans="1:9" x14ac:dyDescent="0.35">
      <c r="A965" t="str">
        <f t="shared" si="95"/>
        <v>Westminster34</v>
      </c>
      <c r="B965" s="1">
        <v>44062</v>
      </c>
      <c r="C965" s="6" t="s">
        <v>201</v>
      </c>
      <c r="D965" s="3">
        <v>0</v>
      </c>
      <c r="E965">
        <f t="shared" si="90"/>
        <v>34</v>
      </c>
      <c r="F965" s="2">
        <f t="shared" si="91"/>
        <v>0</v>
      </c>
      <c r="G965" s="1">
        <f t="shared" si="92"/>
        <v>44059</v>
      </c>
      <c r="H965" s="1">
        <f t="shared" si="93"/>
        <v>44065</v>
      </c>
      <c r="I965" s="2">
        <f t="shared" si="94"/>
        <v>0</v>
      </c>
    </row>
    <row r="966" spans="1:9" x14ac:dyDescent="0.35">
      <c r="A966" t="str">
        <f t="shared" si="95"/>
        <v>Westminster34</v>
      </c>
      <c r="B966" s="1">
        <v>44063</v>
      </c>
      <c r="C966" s="6" t="s">
        <v>201</v>
      </c>
      <c r="D966" s="3">
        <v>0</v>
      </c>
      <c r="E966">
        <f t="shared" si="90"/>
        <v>34</v>
      </c>
      <c r="F966" s="2">
        <f t="shared" si="91"/>
        <v>0</v>
      </c>
      <c r="G966" s="1">
        <f t="shared" si="92"/>
        <v>44059</v>
      </c>
      <c r="H966" s="1">
        <f t="shared" si="93"/>
        <v>44065</v>
      </c>
      <c r="I966" s="2">
        <f t="shared" si="94"/>
        <v>0</v>
      </c>
    </row>
    <row r="967" spans="1:9" x14ac:dyDescent="0.35">
      <c r="A967" t="str">
        <f t="shared" si="95"/>
        <v>Westminster34</v>
      </c>
      <c r="B967" s="1">
        <v>44064</v>
      </c>
      <c r="C967" s="6" t="s">
        <v>201</v>
      </c>
      <c r="D967" s="3">
        <v>0</v>
      </c>
      <c r="E967">
        <f t="shared" si="90"/>
        <v>34</v>
      </c>
      <c r="F967" s="2">
        <f t="shared" si="91"/>
        <v>0</v>
      </c>
      <c r="G967" s="1">
        <f t="shared" si="92"/>
        <v>44059</v>
      </c>
      <c r="H967" s="1">
        <f t="shared" si="93"/>
        <v>44065</v>
      </c>
      <c r="I967" s="2">
        <f t="shared" si="94"/>
        <v>0</v>
      </c>
    </row>
    <row r="968" spans="1:9" x14ac:dyDescent="0.35">
      <c r="A968" t="str">
        <f t="shared" si="95"/>
        <v>Westminster34</v>
      </c>
      <c r="B968" s="1">
        <v>44065</v>
      </c>
      <c r="C968" s="6" t="s">
        <v>201</v>
      </c>
      <c r="D968" s="3">
        <v>0</v>
      </c>
      <c r="E968">
        <f t="shared" si="90"/>
        <v>34</v>
      </c>
      <c r="F968" s="2">
        <f t="shared" si="91"/>
        <v>0</v>
      </c>
      <c r="G968" s="1">
        <f t="shared" si="92"/>
        <v>44059</v>
      </c>
      <c r="H968" s="1">
        <f t="shared" si="93"/>
        <v>44065</v>
      </c>
      <c r="I968" s="2">
        <f t="shared" si="94"/>
        <v>0</v>
      </c>
    </row>
    <row r="969" spans="1:9" x14ac:dyDescent="0.35">
      <c r="A969" t="str">
        <f t="shared" si="95"/>
        <v>Westminster35</v>
      </c>
      <c r="B969" s="1">
        <v>44066</v>
      </c>
      <c r="C969" s="6" t="s">
        <v>201</v>
      </c>
      <c r="D969" s="3">
        <v>0</v>
      </c>
      <c r="E969">
        <f t="shared" si="90"/>
        <v>35</v>
      </c>
      <c r="F969" s="2">
        <f t="shared" si="91"/>
        <v>0</v>
      </c>
      <c r="G969" s="1">
        <f t="shared" si="92"/>
        <v>44066</v>
      </c>
      <c r="H969" s="1">
        <f t="shared" si="93"/>
        <v>44072</v>
      </c>
      <c r="I969" s="2">
        <f t="shared" si="94"/>
        <v>0</v>
      </c>
    </row>
    <row r="970" spans="1:9" x14ac:dyDescent="0.35">
      <c r="A970" t="str">
        <f t="shared" si="95"/>
        <v>Westminster35</v>
      </c>
      <c r="B970" s="1">
        <v>44067</v>
      </c>
      <c r="C970" s="6" t="s">
        <v>201</v>
      </c>
      <c r="D970" s="3">
        <v>0</v>
      </c>
      <c r="E970">
        <f t="shared" si="90"/>
        <v>35</v>
      </c>
      <c r="F970" s="2">
        <f t="shared" si="91"/>
        <v>0</v>
      </c>
      <c r="G970" s="1">
        <f t="shared" si="92"/>
        <v>44066</v>
      </c>
      <c r="H970" s="1">
        <f t="shared" si="93"/>
        <v>44072</v>
      </c>
      <c r="I970" s="2">
        <f t="shared" si="94"/>
        <v>0</v>
      </c>
    </row>
    <row r="971" spans="1:9" x14ac:dyDescent="0.35">
      <c r="A971" t="str">
        <f t="shared" si="95"/>
        <v>Westminster35</v>
      </c>
      <c r="B971" s="1">
        <v>44068</v>
      </c>
      <c r="C971" s="6" t="s">
        <v>201</v>
      </c>
      <c r="D971" s="3">
        <v>0</v>
      </c>
      <c r="E971">
        <f t="shared" si="90"/>
        <v>35</v>
      </c>
      <c r="F971" s="2">
        <f t="shared" si="91"/>
        <v>0</v>
      </c>
      <c r="G971" s="1">
        <f t="shared" si="92"/>
        <v>44066</v>
      </c>
      <c r="H971" s="1">
        <f t="shared" si="93"/>
        <v>44072</v>
      </c>
      <c r="I971" s="2">
        <f t="shared" si="94"/>
        <v>0</v>
      </c>
    </row>
    <row r="972" spans="1:9" x14ac:dyDescent="0.35">
      <c r="A972" t="str">
        <f t="shared" si="95"/>
        <v>Westminster35</v>
      </c>
      <c r="B972" s="1">
        <v>44069</v>
      </c>
      <c r="C972" s="6" t="s">
        <v>201</v>
      </c>
      <c r="D972" s="3">
        <v>0</v>
      </c>
      <c r="E972">
        <f t="shared" si="90"/>
        <v>35</v>
      </c>
      <c r="F972" s="2">
        <f t="shared" si="91"/>
        <v>0</v>
      </c>
      <c r="G972" s="1">
        <f t="shared" si="92"/>
        <v>44066</v>
      </c>
      <c r="H972" s="1">
        <f t="shared" si="93"/>
        <v>44072</v>
      </c>
      <c r="I972" s="2">
        <f t="shared" si="94"/>
        <v>0</v>
      </c>
    </row>
    <row r="973" spans="1:9" x14ac:dyDescent="0.35">
      <c r="A973" t="str">
        <f t="shared" si="95"/>
        <v>Westminster35</v>
      </c>
      <c r="B973" s="1">
        <v>44070</v>
      </c>
      <c r="C973" s="6" t="s">
        <v>201</v>
      </c>
      <c r="D973" s="3">
        <v>0</v>
      </c>
      <c r="E973">
        <f t="shared" si="90"/>
        <v>35</v>
      </c>
      <c r="F973" s="2">
        <f t="shared" si="91"/>
        <v>0</v>
      </c>
      <c r="G973" s="1">
        <f t="shared" si="92"/>
        <v>44066</v>
      </c>
      <c r="H973" s="1">
        <f t="shared" si="93"/>
        <v>44072</v>
      </c>
      <c r="I973" s="2">
        <f t="shared" si="94"/>
        <v>0</v>
      </c>
    </row>
    <row r="974" spans="1:9" x14ac:dyDescent="0.35">
      <c r="A974" t="str">
        <f t="shared" si="95"/>
        <v>Westminster35</v>
      </c>
      <c r="B974" s="1">
        <v>44071</v>
      </c>
      <c r="C974" s="6" t="s">
        <v>201</v>
      </c>
      <c r="D974" s="3">
        <v>0</v>
      </c>
      <c r="E974">
        <f t="shared" si="90"/>
        <v>35</v>
      </c>
      <c r="F974" s="2">
        <f t="shared" si="91"/>
        <v>0</v>
      </c>
      <c r="G974" s="1">
        <f t="shared" si="92"/>
        <v>44066</v>
      </c>
      <c r="H974" s="1">
        <f t="shared" si="93"/>
        <v>44072</v>
      </c>
      <c r="I974" s="2">
        <f t="shared" si="94"/>
        <v>0</v>
      </c>
    </row>
    <row r="975" spans="1:9" x14ac:dyDescent="0.35">
      <c r="A975" t="str">
        <f t="shared" si="95"/>
        <v>Westminster35</v>
      </c>
      <c r="B975" s="1">
        <v>44072</v>
      </c>
      <c r="C975" s="6" t="s">
        <v>201</v>
      </c>
      <c r="D975" s="3">
        <v>0</v>
      </c>
      <c r="E975">
        <f t="shared" si="90"/>
        <v>35</v>
      </c>
      <c r="F975" s="2">
        <f t="shared" si="91"/>
        <v>0</v>
      </c>
      <c r="G975" s="1">
        <f t="shared" si="92"/>
        <v>44066</v>
      </c>
      <c r="H975" s="1">
        <f t="shared" si="93"/>
        <v>44072</v>
      </c>
      <c r="I975" s="2">
        <f t="shared" si="94"/>
        <v>0</v>
      </c>
    </row>
    <row r="976" spans="1:9" x14ac:dyDescent="0.35">
      <c r="A976" t="str">
        <f t="shared" si="95"/>
        <v>Westminster36</v>
      </c>
      <c r="B976" s="1">
        <v>44073</v>
      </c>
      <c r="C976" s="6" t="s">
        <v>201</v>
      </c>
      <c r="D976" s="3">
        <v>0</v>
      </c>
      <c r="E976">
        <f t="shared" si="90"/>
        <v>36</v>
      </c>
      <c r="F976" s="2">
        <f t="shared" si="91"/>
        <v>0</v>
      </c>
      <c r="G976" s="1">
        <f t="shared" si="92"/>
        <v>44073</v>
      </c>
      <c r="H976" s="1">
        <f t="shared" si="93"/>
        <v>44079</v>
      </c>
      <c r="I976" s="2">
        <f t="shared" si="94"/>
        <v>0</v>
      </c>
    </row>
    <row r="977" spans="1:9" x14ac:dyDescent="0.35">
      <c r="A977" t="str">
        <f t="shared" si="95"/>
        <v>Westminster36</v>
      </c>
      <c r="B977" s="1">
        <v>44074</v>
      </c>
      <c r="C977" s="6" t="s">
        <v>201</v>
      </c>
      <c r="D977" s="3">
        <v>0</v>
      </c>
      <c r="E977">
        <f t="shared" si="90"/>
        <v>36</v>
      </c>
      <c r="F977" s="2">
        <f t="shared" si="91"/>
        <v>0</v>
      </c>
      <c r="G977" s="1">
        <f t="shared" si="92"/>
        <v>44073</v>
      </c>
      <c r="H977" s="1">
        <f t="shared" si="93"/>
        <v>44079</v>
      </c>
      <c r="I977" s="2">
        <f t="shared" si="94"/>
        <v>0</v>
      </c>
    </row>
    <row r="978" spans="1:9" x14ac:dyDescent="0.35">
      <c r="A978" t="str">
        <f t="shared" si="95"/>
        <v>Westminster36</v>
      </c>
      <c r="B978" s="1">
        <v>44075</v>
      </c>
      <c r="C978" s="6" t="s">
        <v>201</v>
      </c>
      <c r="D978" s="3">
        <v>0</v>
      </c>
      <c r="E978">
        <f t="shared" si="90"/>
        <v>36</v>
      </c>
      <c r="F978" s="2">
        <f t="shared" si="91"/>
        <v>0</v>
      </c>
      <c r="G978" s="1">
        <f t="shared" si="92"/>
        <v>44073</v>
      </c>
      <c r="H978" s="1">
        <f t="shared" si="93"/>
        <v>44079</v>
      </c>
      <c r="I978" s="2">
        <f t="shared" si="94"/>
        <v>0</v>
      </c>
    </row>
    <row r="979" spans="1:9" x14ac:dyDescent="0.35">
      <c r="A979" t="str">
        <f t="shared" si="95"/>
        <v>Westminster36</v>
      </c>
      <c r="B979" s="1">
        <v>44076</v>
      </c>
      <c r="C979" s="6" t="s">
        <v>201</v>
      </c>
      <c r="D979" s="3">
        <v>0</v>
      </c>
      <c r="E979">
        <f t="shared" si="90"/>
        <v>36</v>
      </c>
      <c r="F979" s="2">
        <f t="shared" si="91"/>
        <v>0</v>
      </c>
      <c r="G979" s="1">
        <f t="shared" si="92"/>
        <v>44073</v>
      </c>
      <c r="H979" s="1">
        <f t="shared" si="93"/>
        <v>44079</v>
      </c>
      <c r="I979" s="2">
        <f t="shared" si="94"/>
        <v>0</v>
      </c>
    </row>
    <row r="980" spans="1:9" x14ac:dyDescent="0.35">
      <c r="A980" t="str">
        <f t="shared" si="95"/>
        <v>Westminster36</v>
      </c>
      <c r="B980" s="1">
        <v>44077</v>
      </c>
      <c r="C980" s="6" t="s">
        <v>201</v>
      </c>
      <c r="D980" s="3">
        <v>0</v>
      </c>
      <c r="E980">
        <f t="shared" si="90"/>
        <v>36</v>
      </c>
      <c r="F980" s="2">
        <f t="shared" si="91"/>
        <v>0</v>
      </c>
      <c r="G980" s="1">
        <f t="shared" si="92"/>
        <v>44073</v>
      </c>
      <c r="H980" s="1">
        <f t="shared" si="93"/>
        <v>44079</v>
      </c>
      <c r="I980" s="2">
        <f t="shared" si="94"/>
        <v>0</v>
      </c>
    </row>
    <row r="981" spans="1:9" x14ac:dyDescent="0.35">
      <c r="A981" t="str">
        <f t="shared" si="95"/>
        <v>Westminster36</v>
      </c>
      <c r="B981" s="1">
        <v>44078</v>
      </c>
      <c r="C981" s="6" t="s">
        <v>201</v>
      </c>
      <c r="D981" s="3">
        <v>0</v>
      </c>
      <c r="E981">
        <f t="shared" si="90"/>
        <v>36</v>
      </c>
      <c r="F981" s="2">
        <f t="shared" si="91"/>
        <v>0</v>
      </c>
      <c r="G981" s="1">
        <f t="shared" si="92"/>
        <v>44073</v>
      </c>
      <c r="H981" s="1">
        <f t="shared" si="93"/>
        <v>44079</v>
      </c>
      <c r="I981" s="2">
        <f t="shared" si="94"/>
        <v>0</v>
      </c>
    </row>
    <row r="982" spans="1:9" x14ac:dyDescent="0.35">
      <c r="A982" t="str">
        <f t="shared" si="95"/>
        <v>Westminster36</v>
      </c>
      <c r="B982" s="1">
        <v>44079</v>
      </c>
      <c r="C982" s="6" t="s">
        <v>201</v>
      </c>
      <c r="D982" s="3">
        <v>0</v>
      </c>
      <c r="E982">
        <f t="shared" si="90"/>
        <v>36</v>
      </c>
      <c r="F982" s="2">
        <f t="shared" si="91"/>
        <v>0</v>
      </c>
      <c r="G982" s="1">
        <f t="shared" si="92"/>
        <v>44073</v>
      </c>
      <c r="H982" s="1">
        <f t="shared" si="93"/>
        <v>44079</v>
      </c>
      <c r="I982" s="2">
        <f t="shared" si="94"/>
        <v>0</v>
      </c>
    </row>
    <row r="983" spans="1:9" x14ac:dyDescent="0.35">
      <c r="A983" t="str">
        <f t="shared" si="95"/>
        <v>Westminster37</v>
      </c>
      <c r="B983" s="1">
        <v>44080</v>
      </c>
      <c r="C983" s="6" t="s">
        <v>201</v>
      </c>
      <c r="D983" s="3">
        <v>0</v>
      </c>
      <c r="E983">
        <f t="shared" si="90"/>
        <v>37</v>
      </c>
      <c r="F983" s="2">
        <f t="shared" si="91"/>
        <v>0</v>
      </c>
      <c r="G983" s="1">
        <f t="shared" si="92"/>
        <v>44080</v>
      </c>
      <c r="H983" s="1">
        <f t="shared" si="93"/>
        <v>44086</v>
      </c>
      <c r="I983" s="2">
        <f t="shared" si="94"/>
        <v>0</v>
      </c>
    </row>
    <row r="984" spans="1:9" x14ac:dyDescent="0.35">
      <c r="A984" t="str">
        <f t="shared" si="95"/>
        <v>Westminster37</v>
      </c>
      <c r="B984" s="1">
        <v>44081</v>
      </c>
      <c r="C984" s="6" t="s">
        <v>201</v>
      </c>
      <c r="D984" s="3">
        <v>0</v>
      </c>
      <c r="E984">
        <f t="shared" si="90"/>
        <v>37</v>
      </c>
      <c r="F984" s="2">
        <f t="shared" si="91"/>
        <v>0</v>
      </c>
      <c r="G984" s="1">
        <f t="shared" si="92"/>
        <v>44080</v>
      </c>
      <c r="H984" s="1">
        <f t="shared" si="93"/>
        <v>44086</v>
      </c>
      <c r="I984" s="2">
        <f t="shared" si="94"/>
        <v>0</v>
      </c>
    </row>
    <row r="985" spans="1:9" x14ac:dyDescent="0.35">
      <c r="A985" t="str">
        <f t="shared" si="95"/>
        <v>Westminster37</v>
      </c>
      <c r="B985" s="1">
        <v>44082</v>
      </c>
      <c r="C985" s="6" t="s">
        <v>201</v>
      </c>
      <c r="D985" s="3">
        <v>0</v>
      </c>
      <c r="E985">
        <f t="shared" si="90"/>
        <v>37</v>
      </c>
      <c r="F985" s="2">
        <f t="shared" si="91"/>
        <v>0</v>
      </c>
      <c r="G985" s="1">
        <f t="shared" si="92"/>
        <v>44080</v>
      </c>
      <c r="H985" s="1">
        <f t="shared" si="93"/>
        <v>44086</v>
      </c>
      <c r="I985" s="2">
        <f t="shared" si="94"/>
        <v>0</v>
      </c>
    </row>
    <row r="986" spans="1:9" x14ac:dyDescent="0.35">
      <c r="A986" t="str">
        <f t="shared" si="95"/>
        <v>Westminster37</v>
      </c>
      <c r="B986" s="1">
        <v>44083</v>
      </c>
      <c r="C986" s="6" t="s">
        <v>201</v>
      </c>
      <c r="D986" s="3">
        <v>0</v>
      </c>
      <c r="E986">
        <f t="shared" si="90"/>
        <v>37</v>
      </c>
      <c r="F986" s="2">
        <f t="shared" si="91"/>
        <v>0</v>
      </c>
      <c r="G986" s="1">
        <f t="shared" si="92"/>
        <v>44080</v>
      </c>
      <c r="H986" s="1">
        <f t="shared" si="93"/>
        <v>44086</v>
      </c>
      <c r="I986" s="2">
        <f t="shared" si="94"/>
        <v>0</v>
      </c>
    </row>
    <row r="987" spans="1:9" x14ac:dyDescent="0.35">
      <c r="A987" t="str">
        <f t="shared" si="95"/>
        <v>Westminster37</v>
      </c>
      <c r="B987" s="1">
        <v>44084</v>
      </c>
      <c r="C987" s="6" t="s">
        <v>201</v>
      </c>
      <c r="D987" s="3">
        <v>0</v>
      </c>
      <c r="E987">
        <f t="shared" si="90"/>
        <v>37</v>
      </c>
      <c r="F987" s="2">
        <f t="shared" si="91"/>
        <v>0</v>
      </c>
      <c r="G987" s="1">
        <f t="shared" si="92"/>
        <v>44080</v>
      </c>
      <c r="H987" s="1">
        <f t="shared" si="93"/>
        <v>44086</v>
      </c>
      <c r="I987" s="2">
        <f t="shared" si="94"/>
        <v>0</v>
      </c>
    </row>
    <row r="988" spans="1:9" x14ac:dyDescent="0.35">
      <c r="A988" t="str">
        <f t="shared" si="95"/>
        <v>Westminster37</v>
      </c>
      <c r="B988" s="1">
        <v>44085</v>
      </c>
      <c r="C988" s="6" t="s">
        <v>201</v>
      </c>
      <c r="D988" s="3">
        <v>0</v>
      </c>
      <c r="E988">
        <f t="shared" si="90"/>
        <v>37</v>
      </c>
      <c r="F988" s="2">
        <f t="shared" si="91"/>
        <v>0</v>
      </c>
      <c r="G988" s="1">
        <f t="shared" si="92"/>
        <v>44080</v>
      </c>
      <c r="H988" s="1">
        <f t="shared" si="93"/>
        <v>44086</v>
      </c>
      <c r="I988" s="2">
        <f t="shared" si="94"/>
        <v>0</v>
      </c>
    </row>
    <row r="989" spans="1:9" x14ac:dyDescent="0.35">
      <c r="A989" t="str">
        <f t="shared" si="95"/>
        <v>Westminster37</v>
      </c>
      <c r="B989" s="1">
        <v>44086</v>
      </c>
      <c r="C989" s="6" t="s">
        <v>201</v>
      </c>
      <c r="D989" s="3">
        <v>0</v>
      </c>
      <c r="E989">
        <f t="shared" si="90"/>
        <v>37</v>
      </c>
      <c r="F989" s="2">
        <f t="shared" si="91"/>
        <v>0</v>
      </c>
      <c r="G989" s="1">
        <f t="shared" si="92"/>
        <v>44080</v>
      </c>
      <c r="H989" s="1">
        <f t="shared" si="93"/>
        <v>44086</v>
      </c>
      <c r="I989" s="2">
        <f t="shared" si="94"/>
        <v>0</v>
      </c>
    </row>
    <row r="990" spans="1:9" x14ac:dyDescent="0.35">
      <c r="A990" t="str">
        <f t="shared" si="95"/>
        <v>Westminster38</v>
      </c>
      <c r="B990" s="1">
        <v>44087</v>
      </c>
      <c r="C990" s="6" t="s">
        <v>201</v>
      </c>
      <c r="D990" s="3">
        <v>0</v>
      </c>
      <c r="E990">
        <f t="shared" ref="E990:E1053" si="96">WEEKNUM(B990)</f>
        <v>38</v>
      </c>
      <c r="F990" s="2">
        <f t="shared" si="91"/>
        <v>0</v>
      </c>
      <c r="G990" s="1">
        <f t="shared" si="92"/>
        <v>44087</v>
      </c>
      <c r="H990" s="1">
        <f t="shared" si="93"/>
        <v>44093</v>
      </c>
      <c r="I990" s="2">
        <f t="shared" si="94"/>
        <v>0</v>
      </c>
    </row>
    <row r="991" spans="1:9" x14ac:dyDescent="0.35">
      <c r="A991" t="str">
        <f t="shared" si="95"/>
        <v>Westminster38</v>
      </c>
      <c r="B991" s="1">
        <v>44088</v>
      </c>
      <c r="C991" s="6" t="s">
        <v>201</v>
      </c>
      <c r="D991" s="3">
        <v>0</v>
      </c>
      <c r="E991">
        <f t="shared" si="96"/>
        <v>38</v>
      </c>
      <c r="F991" s="2">
        <f t="shared" si="91"/>
        <v>0</v>
      </c>
      <c r="G991" s="1">
        <f t="shared" si="92"/>
        <v>44087</v>
      </c>
      <c r="H991" s="1">
        <f t="shared" si="93"/>
        <v>44093</v>
      </c>
      <c r="I991" s="2">
        <f t="shared" si="94"/>
        <v>0</v>
      </c>
    </row>
    <row r="992" spans="1:9" x14ac:dyDescent="0.35">
      <c r="A992" t="str">
        <f t="shared" si="95"/>
        <v>Westminster38</v>
      </c>
      <c r="B992" s="1">
        <v>44089</v>
      </c>
      <c r="C992" s="6" t="s">
        <v>201</v>
      </c>
      <c r="D992" s="3">
        <v>0</v>
      </c>
      <c r="E992">
        <f t="shared" si="96"/>
        <v>38</v>
      </c>
      <c r="F992" s="2">
        <f t="shared" si="91"/>
        <v>0</v>
      </c>
      <c r="G992" s="1">
        <f t="shared" si="92"/>
        <v>44087</v>
      </c>
      <c r="H992" s="1">
        <f t="shared" si="93"/>
        <v>44093</v>
      </c>
      <c r="I992" s="2">
        <f t="shared" si="94"/>
        <v>0</v>
      </c>
    </row>
    <row r="993" spans="1:9" x14ac:dyDescent="0.35">
      <c r="A993" t="str">
        <f t="shared" si="95"/>
        <v>Westminster38</v>
      </c>
      <c r="B993" s="1">
        <v>44090</v>
      </c>
      <c r="C993" s="6" t="s">
        <v>201</v>
      </c>
      <c r="D993" s="3">
        <v>0</v>
      </c>
      <c r="E993">
        <f t="shared" si="96"/>
        <v>38</v>
      </c>
      <c r="F993" s="2">
        <f t="shared" si="91"/>
        <v>0</v>
      </c>
      <c r="G993" s="1">
        <f t="shared" si="92"/>
        <v>44087</v>
      </c>
      <c r="H993" s="1">
        <f t="shared" si="93"/>
        <v>44093</v>
      </c>
      <c r="I993" s="2">
        <f t="shared" si="94"/>
        <v>0</v>
      </c>
    </row>
    <row r="994" spans="1:9" x14ac:dyDescent="0.35">
      <c r="A994" t="str">
        <f t="shared" si="95"/>
        <v>Westminster38</v>
      </c>
      <c r="B994" s="1">
        <v>44091</v>
      </c>
      <c r="C994" s="6" t="s">
        <v>201</v>
      </c>
      <c r="D994" s="3">
        <v>0</v>
      </c>
      <c r="E994">
        <f t="shared" si="96"/>
        <v>38</v>
      </c>
      <c r="F994" s="2">
        <f t="shared" si="91"/>
        <v>0</v>
      </c>
      <c r="G994" s="1">
        <f t="shared" si="92"/>
        <v>44087</v>
      </c>
      <c r="H994" s="1">
        <f t="shared" si="93"/>
        <v>44093</v>
      </c>
      <c r="I994" s="2">
        <f t="shared" si="94"/>
        <v>0</v>
      </c>
    </row>
    <row r="995" spans="1:9" x14ac:dyDescent="0.35">
      <c r="A995" t="str">
        <f t="shared" si="95"/>
        <v>Westminster38</v>
      </c>
      <c r="B995" s="1">
        <v>44092</v>
      </c>
      <c r="C995" s="6" t="s">
        <v>201</v>
      </c>
      <c r="D995" s="3">
        <v>0</v>
      </c>
      <c r="E995">
        <f t="shared" si="96"/>
        <v>38</v>
      </c>
      <c r="F995" s="2">
        <f t="shared" si="91"/>
        <v>0</v>
      </c>
      <c r="G995" s="1">
        <f t="shared" si="92"/>
        <v>44087</v>
      </c>
      <c r="H995" s="1">
        <f t="shared" si="93"/>
        <v>44093</v>
      </c>
      <c r="I995" s="2">
        <f t="shared" si="94"/>
        <v>0</v>
      </c>
    </row>
    <row r="996" spans="1:9" x14ac:dyDescent="0.35">
      <c r="A996" t="str">
        <f t="shared" si="95"/>
        <v>Westminster38</v>
      </c>
      <c r="B996" s="1">
        <v>44093</v>
      </c>
      <c r="C996" s="6" t="s">
        <v>201</v>
      </c>
      <c r="D996" s="3">
        <v>0</v>
      </c>
      <c r="E996">
        <f t="shared" si="96"/>
        <v>38</v>
      </c>
      <c r="F996" s="2">
        <f t="shared" si="91"/>
        <v>0</v>
      </c>
      <c r="G996" s="1">
        <f t="shared" si="92"/>
        <v>44087</v>
      </c>
      <c r="H996" s="1">
        <f t="shared" si="93"/>
        <v>44093</v>
      </c>
      <c r="I996" s="2">
        <f t="shared" si="94"/>
        <v>0</v>
      </c>
    </row>
    <row r="997" spans="1:9" x14ac:dyDescent="0.35">
      <c r="A997" t="str">
        <f t="shared" si="95"/>
        <v>Westminster39</v>
      </c>
      <c r="B997" s="1">
        <v>44094</v>
      </c>
      <c r="C997" s="6" t="s">
        <v>201</v>
      </c>
      <c r="D997" s="3">
        <v>0</v>
      </c>
      <c r="E997">
        <f t="shared" si="96"/>
        <v>39</v>
      </c>
      <c r="F997" s="2">
        <f t="shared" si="91"/>
        <v>0</v>
      </c>
      <c r="G997" s="1">
        <f t="shared" si="92"/>
        <v>44094</v>
      </c>
      <c r="H997" s="1">
        <f t="shared" si="93"/>
        <v>44100</v>
      </c>
      <c r="I997" s="2">
        <f t="shared" si="94"/>
        <v>0</v>
      </c>
    </row>
    <row r="998" spans="1:9" x14ac:dyDescent="0.35">
      <c r="A998" t="str">
        <f t="shared" si="95"/>
        <v>Westminster39</v>
      </c>
      <c r="B998" s="1">
        <v>44095</v>
      </c>
      <c r="C998" s="6" t="s">
        <v>201</v>
      </c>
      <c r="D998" s="3">
        <v>0</v>
      </c>
      <c r="E998">
        <f t="shared" si="96"/>
        <v>39</v>
      </c>
      <c r="F998" s="2">
        <f t="shared" si="91"/>
        <v>0</v>
      </c>
      <c r="G998" s="1">
        <f t="shared" si="92"/>
        <v>44094</v>
      </c>
      <c r="H998" s="1">
        <f t="shared" si="93"/>
        <v>44100</v>
      </c>
      <c r="I998" s="2">
        <f t="shared" si="94"/>
        <v>0</v>
      </c>
    </row>
    <row r="999" spans="1:9" x14ac:dyDescent="0.35">
      <c r="A999" t="str">
        <f t="shared" si="95"/>
        <v>Westminster39</v>
      </c>
      <c r="B999" s="1">
        <v>44096</v>
      </c>
      <c r="C999" s="6" t="s">
        <v>201</v>
      </c>
      <c r="D999" s="3">
        <v>0</v>
      </c>
      <c r="E999">
        <f t="shared" si="96"/>
        <v>39</v>
      </c>
      <c r="F999" s="2">
        <f t="shared" si="91"/>
        <v>0</v>
      </c>
      <c r="G999" s="1">
        <f t="shared" si="92"/>
        <v>44094</v>
      </c>
      <c r="H999" s="1">
        <f t="shared" si="93"/>
        <v>44100</v>
      </c>
      <c r="I999" s="2">
        <f t="shared" si="94"/>
        <v>0</v>
      </c>
    </row>
    <row r="1000" spans="1:9" x14ac:dyDescent="0.35">
      <c r="A1000" t="str">
        <f t="shared" si="95"/>
        <v>Westminster39</v>
      </c>
      <c r="B1000" s="1">
        <v>44097</v>
      </c>
      <c r="C1000" s="6" t="s">
        <v>201</v>
      </c>
      <c r="D1000" s="3">
        <v>0</v>
      </c>
      <c r="E1000">
        <f t="shared" si="96"/>
        <v>39</v>
      </c>
      <c r="F1000" s="2">
        <f t="shared" si="91"/>
        <v>0</v>
      </c>
      <c r="G1000" s="1">
        <f t="shared" si="92"/>
        <v>44094</v>
      </c>
      <c r="H1000" s="1">
        <f t="shared" si="93"/>
        <v>44100</v>
      </c>
      <c r="I1000" s="2">
        <f t="shared" si="94"/>
        <v>0</v>
      </c>
    </row>
    <row r="1001" spans="1:9" x14ac:dyDescent="0.35">
      <c r="A1001" t="str">
        <f t="shared" si="95"/>
        <v>Westminster39</v>
      </c>
      <c r="B1001" s="1">
        <v>44098</v>
      </c>
      <c r="C1001" s="6" t="s">
        <v>201</v>
      </c>
      <c r="D1001" s="3">
        <v>0</v>
      </c>
      <c r="E1001">
        <f t="shared" si="96"/>
        <v>39</v>
      </c>
      <c r="F1001" s="2">
        <f t="shared" si="91"/>
        <v>0</v>
      </c>
      <c r="G1001" s="1">
        <f t="shared" si="92"/>
        <v>44094</v>
      </c>
      <c r="H1001" s="1">
        <f t="shared" si="93"/>
        <v>44100</v>
      </c>
      <c r="I1001" s="2">
        <f t="shared" si="94"/>
        <v>0</v>
      </c>
    </row>
    <row r="1002" spans="1:9" x14ac:dyDescent="0.35">
      <c r="A1002" t="str">
        <f t="shared" si="95"/>
        <v>Westminster39</v>
      </c>
      <c r="B1002" s="1">
        <v>44099</v>
      </c>
      <c r="C1002" s="6" t="s">
        <v>201</v>
      </c>
      <c r="D1002" s="3">
        <v>0</v>
      </c>
      <c r="E1002">
        <f t="shared" si="96"/>
        <v>39</v>
      </c>
      <c r="F1002" s="2">
        <f t="shared" si="91"/>
        <v>0</v>
      </c>
      <c r="G1002" s="1">
        <f t="shared" si="92"/>
        <v>44094</v>
      </c>
      <c r="H1002" s="1">
        <f t="shared" si="93"/>
        <v>44100</v>
      </c>
      <c r="I1002" s="2">
        <f t="shared" si="94"/>
        <v>0</v>
      </c>
    </row>
    <row r="1003" spans="1:9" x14ac:dyDescent="0.35">
      <c r="A1003" t="str">
        <f t="shared" si="95"/>
        <v>Westminster39</v>
      </c>
      <c r="B1003" s="1">
        <v>44100</v>
      </c>
      <c r="C1003" s="6" t="s">
        <v>201</v>
      </c>
      <c r="D1003" s="3">
        <v>0</v>
      </c>
      <c r="E1003">
        <f t="shared" si="96"/>
        <v>39</v>
      </c>
      <c r="F1003" s="2">
        <f t="shared" si="91"/>
        <v>0</v>
      </c>
      <c r="G1003" s="1">
        <f t="shared" si="92"/>
        <v>44094</v>
      </c>
      <c r="H1003" s="1">
        <f t="shared" si="93"/>
        <v>44100</v>
      </c>
      <c r="I1003" s="2">
        <f t="shared" si="94"/>
        <v>0</v>
      </c>
    </row>
    <row r="1004" spans="1:9" x14ac:dyDescent="0.35">
      <c r="A1004" t="str">
        <f t="shared" si="95"/>
        <v>Westminster40</v>
      </c>
      <c r="B1004" s="1">
        <v>44101</v>
      </c>
      <c r="C1004" s="6" t="s">
        <v>201</v>
      </c>
      <c r="D1004" s="3">
        <v>0</v>
      </c>
      <c r="E1004">
        <f t="shared" si="96"/>
        <v>40</v>
      </c>
      <c r="F1004" s="2">
        <f t="shared" si="91"/>
        <v>0</v>
      </c>
      <c r="G1004" s="1">
        <f t="shared" si="92"/>
        <v>44101</v>
      </c>
      <c r="H1004" s="1">
        <f t="shared" si="93"/>
        <v>44107</v>
      </c>
      <c r="I1004" s="2">
        <f t="shared" si="94"/>
        <v>0</v>
      </c>
    </row>
    <row r="1005" spans="1:9" x14ac:dyDescent="0.35">
      <c r="A1005" t="str">
        <f t="shared" si="95"/>
        <v>Westminster40</v>
      </c>
      <c r="B1005" s="1">
        <v>44102</v>
      </c>
      <c r="C1005" s="6" t="s">
        <v>201</v>
      </c>
      <c r="D1005" s="3">
        <v>0</v>
      </c>
      <c r="E1005">
        <f t="shared" si="96"/>
        <v>40</v>
      </c>
      <c r="F1005" s="2">
        <f t="shared" si="91"/>
        <v>0</v>
      </c>
      <c r="G1005" s="1">
        <f t="shared" si="92"/>
        <v>44101</v>
      </c>
      <c r="H1005" s="1">
        <f t="shared" si="93"/>
        <v>44107</v>
      </c>
      <c r="I1005" s="2">
        <f t="shared" si="94"/>
        <v>0</v>
      </c>
    </row>
    <row r="1006" spans="1:9" x14ac:dyDescent="0.35">
      <c r="A1006" t="str">
        <f t="shared" si="95"/>
        <v>Westminster40</v>
      </c>
      <c r="B1006" s="1">
        <v>44103</v>
      </c>
      <c r="C1006" s="6" t="s">
        <v>201</v>
      </c>
      <c r="D1006" s="3">
        <v>0</v>
      </c>
      <c r="E1006">
        <f t="shared" si="96"/>
        <v>40</v>
      </c>
      <c r="F1006" s="2">
        <f t="shared" si="91"/>
        <v>0</v>
      </c>
      <c r="G1006" s="1">
        <f t="shared" si="92"/>
        <v>44101</v>
      </c>
      <c r="H1006" s="1">
        <f t="shared" si="93"/>
        <v>44107</v>
      </c>
      <c r="I1006" s="2">
        <f t="shared" si="94"/>
        <v>0</v>
      </c>
    </row>
    <row r="1007" spans="1:9" x14ac:dyDescent="0.35">
      <c r="A1007" t="str">
        <f t="shared" si="95"/>
        <v>Westminster40</v>
      </c>
      <c r="B1007" s="1">
        <v>44104</v>
      </c>
      <c r="C1007" s="6" t="s">
        <v>201</v>
      </c>
      <c r="D1007" s="3">
        <v>0</v>
      </c>
      <c r="E1007">
        <f t="shared" si="96"/>
        <v>40</v>
      </c>
      <c r="F1007" s="2">
        <f t="shared" si="91"/>
        <v>0</v>
      </c>
      <c r="G1007" s="1">
        <f t="shared" si="92"/>
        <v>44101</v>
      </c>
      <c r="H1007" s="1">
        <f t="shared" si="93"/>
        <v>44107</v>
      </c>
      <c r="I1007" s="2">
        <f t="shared" si="94"/>
        <v>0</v>
      </c>
    </row>
    <row r="1008" spans="1:9" x14ac:dyDescent="0.35">
      <c r="A1008" t="str">
        <f t="shared" si="95"/>
        <v>Westminster40</v>
      </c>
      <c r="B1008" s="1">
        <v>44105</v>
      </c>
      <c r="C1008" s="6" t="s">
        <v>201</v>
      </c>
      <c r="D1008" s="3">
        <v>0</v>
      </c>
      <c r="E1008">
        <f t="shared" si="96"/>
        <v>40</v>
      </c>
      <c r="F1008" s="2">
        <f t="shared" si="91"/>
        <v>0</v>
      </c>
      <c r="G1008" s="1">
        <f t="shared" si="92"/>
        <v>44101</v>
      </c>
      <c r="H1008" s="1">
        <f t="shared" si="93"/>
        <v>44107</v>
      </c>
      <c r="I1008" s="2">
        <f t="shared" si="94"/>
        <v>0</v>
      </c>
    </row>
    <row r="1009" spans="1:9" x14ac:dyDescent="0.35">
      <c r="A1009" t="str">
        <f t="shared" si="95"/>
        <v>Westminster40</v>
      </c>
      <c r="B1009" s="1">
        <v>44106</v>
      </c>
      <c r="C1009" s="6" t="s">
        <v>201</v>
      </c>
      <c r="D1009" s="3">
        <v>0</v>
      </c>
      <c r="E1009">
        <f t="shared" si="96"/>
        <v>40</v>
      </c>
      <c r="F1009" s="2">
        <f t="shared" si="91"/>
        <v>0</v>
      </c>
      <c r="G1009" s="1">
        <f t="shared" si="92"/>
        <v>44101</v>
      </c>
      <c r="H1009" s="1">
        <f t="shared" si="93"/>
        <v>44107</v>
      </c>
      <c r="I1009" s="2">
        <f t="shared" si="94"/>
        <v>0</v>
      </c>
    </row>
    <row r="1010" spans="1:9" x14ac:dyDescent="0.35">
      <c r="A1010" t="str">
        <f t="shared" si="95"/>
        <v>Westminster40</v>
      </c>
      <c r="B1010" s="1">
        <v>44107</v>
      </c>
      <c r="C1010" s="6" t="s">
        <v>201</v>
      </c>
      <c r="D1010" s="3">
        <v>0</v>
      </c>
      <c r="E1010">
        <f t="shared" si="96"/>
        <v>40</v>
      </c>
      <c r="F1010" s="2">
        <f t="shared" si="91"/>
        <v>0</v>
      </c>
      <c r="G1010" s="1">
        <f t="shared" si="92"/>
        <v>44101</v>
      </c>
      <c r="H1010" s="1">
        <f t="shared" si="93"/>
        <v>44107</v>
      </c>
      <c r="I1010" s="2">
        <f t="shared" si="94"/>
        <v>0</v>
      </c>
    </row>
    <row r="1011" spans="1:9" x14ac:dyDescent="0.35">
      <c r="A1011" t="str">
        <f t="shared" si="95"/>
        <v>Westminster41</v>
      </c>
      <c r="B1011" s="1">
        <v>44108</v>
      </c>
      <c r="C1011" s="6" t="s">
        <v>201</v>
      </c>
      <c r="D1011" s="3">
        <v>0</v>
      </c>
      <c r="E1011">
        <f t="shared" si="96"/>
        <v>41</v>
      </c>
      <c r="F1011" s="2">
        <f t="shared" si="91"/>
        <v>0</v>
      </c>
      <c r="G1011" s="1">
        <f t="shared" si="92"/>
        <v>44108</v>
      </c>
      <c r="H1011" s="1">
        <f t="shared" si="93"/>
        <v>44114</v>
      </c>
      <c r="I1011" s="2">
        <f t="shared" si="94"/>
        <v>0</v>
      </c>
    </row>
    <row r="1012" spans="1:9" x14ac:dyDescent="0.35">
      <c r="A1012" t="str">
        <f t="shared" si="95"/>
        <v>Westminster41</v>
      </c>
      <c r="B1012" s="1">
        <v>44109</v>
      </c>
      <c r="C1012" s="6" t="s">
        <v>201</v>
      </c>
      <c r="D1012" s="3">
        <v>0</v>
      </c>
      <c r="E1012">
        <f t="shared" si="96"/>
        <v>41</v>
      </c>
      <c r="F1012" s="2">
        <f t="shared" si="91"/>
        <v>0</v>
      </c>
      <c r="G1012" s="1">
        <f t="shared" si="92"/>
        <v>44108</v>
      </c>
      <c r="H1012" s="1">
        <f t="shared" si="93"/>
        <v>44114</v>
      </c>
      <c r="I1012" s="2">
        <f t="shared" si="94"/>
        <v>0</v>
      </c>
    </row>
    <row r="1013" spans="1:9" x14ac:dyDescent="0.35">
      <c r="A1013" t="str">
        <f t="shared" si="95"/>
        <v>Westminster41</v>
      </c>
      <c r="B1013" s="1">
        <v>44110</v>
      </c>
      <c r="C1013" s="6" t="s">
        <v>201</v>
      </c>
      <c r="D1013" s="3">
        <v>0</v>
      </c>
      <c r="E1013">
        <f t="shared" si="96"/>
        <v>41</v>
      </c>
      <c r="F1013" s="2">
        <f t="shared" si="91"/>
        <v>0</v>
      </c>
      <c r="G1013" s="1">
        <f t="shared" si="92"/>
        <v>44108</v>
      </c>
      <c r="H1013" s="1">
        <f t="shared" si="93"/>
        <v>44114</v>
      </c>
      <c r="I1013" s="2">
        <f t="shared" si="94"/>
        <v>0</v>
      </c>
    </row>
    <row r="1014" spans="1:9" x14ac:dyDescent="0.35">
      <c r="A1014" t="str">
        <f t="shared" si="95"/>
        <v>Westminster41</v>
      </c>
      <c r="B1014" s="1">
        <v>44111</v>
      </c>
      <c r="C1014" s="6" t="s">
        <v>201</v>
      </c>
      <c r="D1014" s="3">
        <v>0</v>
      </c>
      <c r="E1014">
        <f t="shared" si="96"/>
        <v>41</v>
      </c>
      <c r="F1014" s="2">
        <f t="shared" si="91"/>
        <v>0</v>
      </c>
      <c r="G1014" s="1">
        <f t="shared" si="92"/>
        <v>44108</v>
      </c>
      <c r="H1014" s="1">
        <f t="shared" si="93"/>
        <v>44114</v>
      </c>
      <c r="I1014" s="2">
        <f t="shared" si="94"/>
        <v>0</v>
      </c>
    </row>
    <row r="1015" spans="1:9" x14ac:dyDescent="0.35">
      <c r="A1015" t="str">
        <f t="shared" si="95"/>
        <v>Westminster41</v>
      </c>
      <c r="B1015" s="1">
        <v>44112</v>
      </c>
      <c r="C1015" s="6" t="s">
        <v>201</v>
      </c>
      <c r="D1015" s="3">
        <v>0</v>
      </c>
      <c r="E1015">
        <f t="shared" si="96"/>
        <v>41</v>
      </c>
      <c r="F1015" s="2">
        <f t="shared" si="91"/>
        <v>0</v>
      </c>
      <c r="G1015" s="1">
        <f t="shared" si="92"/>
        <v>44108</v>
      </c>
      <c r="H1015" s="1">
        <f t="shared" si="93"/>
        <v>44114</v>
      </c>
      <c r="I1015" s="2">
        <f t="shared" si="94"/>
        <v>0</v>
      </c>
    </row>
    <row r="1016" spans="1:9" x14ac:dyDescent="0.35">
      <c r="A1016" t="str">
        <f t="shared" si="95"/>
        <v>Westminster41</v>
      </c>
      <c r="B1016" s="1">
        <v>44113</v>
      </c>
      <c r="C1016" s="6" t="s">
        <v>201</v>
      </c>
      <c r="D1016" s="3">
        <v>0</v>
      </c>
      <c r="E1016">
        <f t="shared" si="96"/>
        <v>41</v>
      </c>
      <c r="F1016" s="2">
        <f t="shared" si="91"/>
        <v>0</v>
      </c>
      <c r="G1016" s="1">
        <f t="shared" si="92"/>
        <v>44108</v>
      </c>
      <c r="H1016" s="1">
        <f t="shared" si="93"/>
        <v>44114</v>
      </c>
      <c r="I1016" s="2">
        <f t="shared" si="94"/>
        <v>0</v>
      </c>
    </row>
    <row r="1017" spans="1:9" x14ac:dyDescent="0.35">
      <c r="A1017" t="str">
        <f t="shared" si="95"/>
        <v>Westminster41</v>
      </c>
      <c r="B1017" s="1">
        <v>44114</v>
      </c>
      <c r="C1017" s="6" t="s">
        <v>201</v>
      </c>
      <c r="D1017" s="3">
        <v>0</v>
      </c>
      <c r="E1017">
        <f t="shared" si="96"/>
        <v>41</v>
      </c>
      <c r="F1017" s="2">
        <f t="shared" si="91"/>
        <v>0</v>
      </c>
      <c r="G1017" s="1">
        <f t="shared" si="92"/>
        <v>44108</v>
      </c>
      <c r="H1017" s="1">
        <f t="shared" si="93"/>
        <v>44114</v>
      </c>
      <c r="I1017" s="2">
        <f t="shared" si="94"/>
        <v>0</v>
      </c>
    </row>
    <row r="1018" spans="1:9" x14ac:dyDescent="0.35">
      <c r="A1018" t="str">
        <f t="shared" si="95"/>
        <v>Westminster42</v>
      </c>
      <c r="B1018" s="1">
        <v>44115</v>
      </c>
      <c r="C1018" s="6" t="s">
        <v>201</v>
      </c>
      <c r="D1018" s="3">
        <v>0</v>
      </c>
      <c r="E1018">
        <f t="shared" si="96"/>
        <v>42</v>
      </c>
      <c r="F1018" s="2">
        <f t="shared" si="91"/>
        <v>0</v>
      </c>
      <c r="G1018" s="1">
        <f t="shared" si="92"/>
        <v>44115</v>
      </c>
      <c r="H1018" s="1">
        <f t="shared" si="93"/>
        <v>44121</v>
      </c>
      <c r="I1018" s="2">
        <f t="shared" si="94"/>
        <v>0</v>
      </c>
    </row>
    <row r="1019" spans="1:9" x14ac:dyDescent="0.35">
      <c r="A1019" t="str">
        <f t="shared" si="95"/>
        <v>Westminster42</v>
      </c>
      <c r="B1019" s="1">
        <v>44116</v>
      </c>
      <c r="C1019" s="6" t="s">
        <v>201</v>
      </c>
      <c r="D1019" s="3">
        <v>0</v>
      </c>
      <c r="E1019">
        <f t="shared" si="96"/>
        <v>42</v>
      </c>
      <c r="F1019" s="2">
        <f t="shared" si="91"/>
        <v>0</v>
      </c>
      <c r="G1019" s="1">
        <f t="shared" si="92"/>
        <v>44115</v>
      </c>
      <c r="H1019" s="1">
        <f t="shared" si="93"/>
        <v>44121</v>
      </c>
      <c r="I1019" s="2">
        <f t="shared" si="94"/>
        <v>0</v>
      </c>
    </row>
    <row r="1020" spans="1:9" x14ac:dyDescent="0.35">
      <c r="A1020" t="str">
        <f t="shared" si="95"/>
        <v>Westminster42</v>
      </c>
      <c r="B1020" s="1">
        <v>44117</v>
      </c>
      <c r="C1020" s="6" t="s">
        <v>201</v>
      </c>
      <c r="D1020" s="3">
        <v>0</v>
      </c>
      <c r="E1020">
        <f t="shared" si="96"/>
        <v>42</v>
      </c>
      <c r="F1020" s="2">
        <f t="shared" si="91"/>
        <v>0</v>
      </c>
      <c r="G1020" s="1">
        <f t="shared" si="92"/>
        <v>44115</v>
      </c>
      <c r="H1020" s="1">
        <f t="shared" si="93"/>
        <v>44121</v>
      </c>
      <c r="I1020" s="2">
        <f t="shared" si="94"/>
        <v>0</v>
      </c>
    </row>
    <row r="1021" spans="1:9" x14ac:dyDescent="0.35">
      <c r="A1021" t="str">
        <f t="shared" si="95"/>
        <v>Westminster42</v>
      </c>
      <c r="B1021" s="1">
        <v>44118</v>
      </c>
      <c r="C1021" s="6" t="s">
        <v>201</v>
      </c>
      <c r="D1021" s="3">
        <v>0</v>
      </c>
      <c r="E1021">
        <f t="shared" si="96"/>
        <v>42</v>
      </c>
      <c r="F1021" s="2">
        <f t="shared" si="91"/>
        <v>0</v>
      </c>
      <c r="G1021" s="1">
        <f t="shared" si="92"/>
        <v>44115</v>
      </c>
      <c r="H1021" s="1">
        <f t="shared" si="93"/>
        <v>44121</v>
      </c>
      <c r="I1021" s="2">
        <f t="shared" si="94"/>
        <v>0</v>
      </c>
    </row>
    <row r="1022" spans="1:9" x14ac:dyDescent="0.35">
      <c r="A1022" t="str">
        <f t="shared" si="95"/>
        <v>Westminster42</v>
      </c>
      <c r="B1022" s="1">
        <v>44119</v>
      </c>
      <c r="C1022" s="6" t="s">
        <v>201</v>
      </c>
      <c r="D1022" s="3">
        <v>0</v>
      </c>
      <c r="E1022">
        <f t="shared" si="96"/>
        <v>42</v>
      </c>
      <c r="F1022" s="2">
        <f t="shared" si="91"/>
        <v>0</v>
      </c>
      <c r="G1022" s="1">
        <f t="shared" si="92"/>
        <v>44115</v>
      </c>
      <c r="H1022" s="1">
        <f t="shared" si="93"/>
        <v>44121</v>
      </c>
      <c r="I1022" s="2">
        <f t="shared" si="94"/>
        <v>0</v>
      </c>
    </row>
    <row r="1023" spans="1:9" x14ac:dyDescent="0.35">
      <c r="A1023" t="str">
        <f t="shared" si="95"/>
        <v>Westminster42</v>
      </c>
      <c r="B1023" s="1">
        <v>44120</v>
      </c>
      <c r="C1023" s="6" t="s">
        <v>201</v>
      </c>
      <c r="D1023" s="3">
        <v>0</v>
      </c>
      <c r="E1023">
        <f t="shared" si="96"/>
        <v>42</v>
      </c>
      <c r="F1023" s="2">
        <f t="shared" si="91"/>
        <v>0</v>
      </c>
      <c r="G1023" s="1">
        <f t="shared" si="92"/>
        <v>44115</v>
      </c>
      <c r="H1023" s="1">
        <f t="shared" si="93"/>
        <v>44121</v>
      </c>
      <c r="I1023" s="2">
        <f t="shared" si="94"/>
        <v>0</v>
      </c>
    </row>
    <row r="1024" spans="1:9" x14ac:dyDescent="0.35">
      <c r="A1024" t="str">
        <f t="shared" si="95"/>
        <v>Westminster42</v>
      </c>
      <c r="B1024" s="1">
        <v>44121</v>
      </c>
      <c r="C1024" s="6" t="s">
        <v>201</v>
      </c>
      <c r="D1024" s="3">
        <v>0</v>
      </c>
      <c r="E1024">
        <f t="shared" si="96"/>
        <v>42</v>
      </c>
      <c r="F1024" s="2">
        <f t="shared" si="91"/>
        <v>0</v>
      </c>
      <c r="G1024" s="1">
        <f t="shared" si="92"/>
        <v>44115</v>
      </c>
      <c r="H1024" s="1">
        <f t="shared" si="93"/>
        <v>44121</v>
      </c>
      <c r="I1024" s="2">
        <f t="shared" si="94"/>
        <v>0</v>
      </c>
    </row>
    <row r="1025" spans="1:9" x14ac:dyDescent="0.35">
      <c r="A1025" t="str">
        <f t="shared" si="95"/>
        <v>Westminster43</v>
      </c>
      <c r="B1025" s="1">
        <v>44122</v>
      </c>
      <c r="C1025" s="6" t="s">
        <v>201</v>
      </c>
      <c r="D1025" s="3">
        <v>0</v>
      </c>
      <c r="E1025">
        <f t="shared" si="96"/>
        <v>43</v>
      </c>
      <c r="F1025" s="2">
        <f t="shared" si="91"/>
        <v>0</v>
      </c>
      <c r="G1025" s="1">
        <f t="shared" si="92"/>
        <v>44122</v>
      </c>
      <c r="H1025" s="1">
        <f t="shared" si="93"/>
        <v>44128</v>
      </c>
      <c r="I1025" s="2">
        <f t="shared" si="94"/>
        <v>0</v>
      </c>
    </row>
    <row r="1026" spans="1:9" x14ac:dyDescent="0.35">
      <c r="A1026" t="str">
        <f t="shared" si="95"/>
        <v>Westminster43</v>
      </c>
      <c r="B1026" s="1">
        <v>44123</v>
      </c>
      <c r="C1026" s="6" t="s">
        <v>201</v>
      </c>
      <c r="D1026" s="3">
        <v>0</v>
      </c>
      <c r="E1026">
        <f t="shared" si="96"/>
        <v>43</v>
      </c>
      <c r="F1026" s="2">
        <f t="shared" ref="F1026:F1089" si="97">AVERAGEIFS(D:D,E:E,E1026,C:C,C1026)</f>
        <v>0</v>
      </c>
      <c r="G1026" s="1">
        <f t="shared" ref="G1026:G1089" si="98">_xlfn.MINIFS(B:B,E:E,E1026)</f>
        <v>44122</v>
      </c>
      <c r="H1026" s="1">
        <f t="shared" ref="H1026:H1089" si="99">_xlfn.MAXIFS(B:B,E:E,E1026)</f>
        <v>44128</v>
      </c>
      <c r="I1026" s="2">
        <f t="shared" ref="I1026:I1089" si="100">_xlfn.MAXIFS(D:D,A:A,A1026)</f>
        <v>0</v>
      </c>
    </row>
    <row r="1027" spans="1:9" x14ac:dyDescent="0.35">
      <c r="A1027" t="str">
        <f t="shared" ref="A1027:A1090" si="101">C1027&amp;E1027</f>
        <v>Westminster43</v>
      </c>
      <c r="B1027" s="1">
        <v>44124</v>
      </c>
      <c r="C1027" s="6" t="s">
        <v>201</v>
      </c>
      <c r="D1027" s="3">
        <v>0</v>
      </c>
      <c r="E1027">
        <f t="shared" si="96"/>
        <v>43</v>
      </c>
      <c r="F1027" s="2">
        <f t="shared" si="97"/>
        <v>0</v>
      </c>
      <c r="G1027" s="1">
        <f t="shared" si="98"/>
        <v>44122</v>
      </c>
      <c r="H1027" s="1">
        <f t="shared" si="99"/>
        <v>44128</v>
      </c>
      <c r="I1027" s="2">
        <f t="shared" si="100"/>
        <v>0</v>
      </c>
    </row>
    <row r="1028" spans="1:9" x14ac:dyDescent="0.35">
      <c r="A1028" t="str">
        <f t="shared" si="101"/>
        <v>Westminster43</v>
      </c>
      <c r="B1028" s="1">
        <v>44125</v>
      </c>
      <c r="C1028" s="6" t="s">
        <v>201</v>
      </c>
      <c r="D1028" s="3">
        <v>0</v>
      </c>
      <c r="E1028">
        <f t="shared" si="96"/>
        <v>43</v>
      </c>
      <c r="F1028" s="2">
        <f t="shared" si="97"/>
        <v>0</v>
      </c>
      <c r="G1028" s="1">
        <f t="shared" si="98"/>
        <v>44122</v>
      </c>
      <c r="H1028" s="1">
        <f t="shared" si="99"/>
        <v>44128</v>
      </c>
      <c r="I1028" s="2">
        <f t="shared" si="100"/>
        <v>0</v>
      </c>
    </row>
    <row r="1029" spans="1:9" x14ac:dyDescent="0.35">
      <c r="A1029" t="str">
        <f t="shared" si="101"/>
        <v>Westminster43</v>
      </c>
      <c r="B1029" s="1">
        <v>44126</v>
      </c>
      <c r="C1029" s="6" t="s">
        <v>201</v>
      </c>
      <c r="D1029" s="3">
        <v>0</v>
      </c>
      <c r="E1029">
        <f t="shared" si="96"/>
        <v>43</v>
      </c>
      <c r="F1029" s="2">
        <f t="shared" si="97"/>
        <v>0</v>
      </c>
      <c r="G1029" s="1">
        <f t="shared" si="98"/>
        <v>44122</v>
      </c>
      <c r="H1029" s="1">
        <f t="shared" si="99"/>
        <v>44128</v>
      </c>
      <c r="I1029" s="2">
        <f t="shared" si="100"/>
        <v>0</v>
      </c>
    </row>
    <row r="1030" spans="1:9" x14ac:dyDescent="0.35">
      <c r="A1030" t="str">
        <f t="shared" si="101"/>
        <v>Westminster43</v>
      </c>
      <c r="B1030" s="1">
        <v>44127</v>
      </c>
      <c r="C1030" s="6" t="s">
        <v>201</v>
      </c>
      <c r="D1030" s="3">
        <v>0</v>
      </c>
      <c r="E1030">
        <f t="shared" si="96"/>
        <v>43</v>
      </c>
      <c r="F1030" s="2">
        <f t="shared" si="97"/>
        <v>0</v>
      </c>
      <c r="G1030" s="1">
        <f t="shared" si="98"/>
        <v>44122</v>
      </c>
      <c r="H1030" s="1">
        <f t="shared" si="99"/>
        <v>44128</v>
      </c>
      <c r="I1030" s="2">
        <f t="shared" si="100"/>
        <v>0</v>
      </c>
    </row>
    <row r="1031" spans="1:9" x14ac:dyDescent="0.35">
      <c r="A1031" t="str">
        <f t="shared" si="101"/>
        <v>Westminster43</v>
      </c>
      <c r="B1031" s="1">
        <v>44128</v>
      </c>
      <c r="C1031" s="6" t="s">
        <v>201</v>
      </c>
      <c r="D1031" s="3">
        <v>0</v>
      </c>
      <c r="E1031">
        <f t="shared" si="96"/>
        <v>43</v>
      </c>
      <c r="F1031" s="2">
        <f t="shared" si="97"/>
        <v>0</v>
      </c>
      <c r="G1031" s="1">
        <f t="shared" si="98"/>
        <v>44122</v>
      </c>
      <c r="H1031" s="1">
        <f t="shared" si="99"/>
        <v>44128</v>
      </c>
      <c r="I1031" s="2">
        <f t="shared" si="100"/>
        <v>0</v>
      </c>
    </row>
    <row r="1032" spans="1:9" x14ac:dyDescent="0.35">
      <c r="A1032" t="str">
        <f t="shared" si="101"/>
        <v>Westminster44</v>
      </c>
      <c r="B1032" s="1">
        <v>44129</v>
      </c>
      <c r="C1032" s="6" t="s">
        <v>201</v>
      </c>
      <c r="D1032" s="3">
        <v>0</v>
      </c>
      <c r="E1032">
        <f t="shared" si="96"/>
        <v>44</v>
      </c>
      <c r="F1032" s="2">
        <f t="shared" si="97"/>
        <v>0</v>
      </c>
      <c r="G1032" s="1">
        <f t="shared" si="98"/>
        <v>44129</v>
      </c>
      <c r="H1032" s="1">
        <f t="shared" si="99"/>
        <v>44135</v>
      </c>
      <c r="I1032" s="2">
        <f t="shared" si="100"/>
        <v>0</v>
      </c>
    </row>
    <row r="1033" spans="1:9" x14ac:dyDescent="0.35">
      <c r="A1033" t="str">
        <f t="shared" si="101"/>
        <v>Westminster44</v>
      </c>
      <c r="B1033" s="1">
        <v>44130</v>
      </c>
      <c r="C1033" s="6" t="s">
        <v>201</v>
      </c>
      <c r="D1033" s="3">
        <v>0</v>
      </c>
      <c r="E1033">
        <f t="shared" si="96"/>
        <v>44</v>
      </c>
      <c r="F1033" s="2">
        <f t="shared" si="97"/>
        <v>0</v>
      </c>
      <c r="G1033" s="1">
        <f t="shared" si="98"/>
        <v>44129</v>
      </c>
      <c r="H1033" s="1">
        <f t="shared" si="99"/>
        <v>44135</v>
      </c>
      <c r="I1033" s="2">
        <f t="shared" si="100"/>
        <v>0</v>
      </c>
    </row>
    <row r="1034" spans="1:9" x14ac:dyDescent="0.35">
      <c r="A1034" t="str">
        <f t="shared" si="101"/>
        <v>Westminster44</v>
      </c>
      <c r="B1034" s="1">
        <v>44131</v>
      </c>
      <c r="C1034" s="6" t="s">
        <v>201</v>
      </c>
      <c r="D1034" s="3">
        <v>0</v>
      </c>
      <c r="E1034">
        <f t="shared" si="96"/>
        <v>44</v>
      </c>
      <c r="F1034" s="2">
        <f t="shared" si="97"/>
        <v>0</v>
      </c>
      <c r="G1034" s="1">
        <f t="shared" si="98"/>
        <v>44129</v>
      </c>
      <c r="H1034" s="1">
        <f t="shared" si="99"/>
        <v>44135</v>
      </c>
      <c r="I1034" s="2">
        <f t="shared" si="100"/>
        <v>0</v>
      </c>
    </row>
    <row r="1035" spans="1:9" x14ac:dyDescent="0.35">
      <c r="A1035" t="str">
        <f t="shared" si="101"/>
        <v>Westminster44</v>
      </c>
      <c r="B1035" s="1">
        <v>44132</v>
      </c>
      <c r="C1035" s="6" t="s">
        <v>201</v>
      </c>
      <c r="D1035" s="3">
        <v>0</v>
      </c>
      <c r="E1035">
        <f t="shared" si="96"/>
        <v>44</v>
      </c>
      <c r="F1035" s="2">
        <f t="shared" si="97"/>
        <v>0</v>
      </c>
      <c r="G1035" s="1">
        <f t="shared" si="98"/>
        <v>44129</v>
      </c>
      <c r="H1035" s="1">
        <f t="shared" si="99"/>
        <v>44135</v>
      </c>
      <c r="I1035" s="2">
        <f t="shared" si="100"/>
        <v>0</v>
      </c>
    </row>
    <row r="1036" spans="1:9" x14ac:dyDescent="0.35">
      <c r="A1036" t="str">
        <f t="shared" si="101"/>
        <v>Westminster44</v>
      </c>
      <c r="B1036" s="1">
        <v>44133</v>
      </c>
      <c r="C1036" s="6" t="s">
        <v>201</v>
      </c>
      <c r="D1036" s="3">
        <v>0</v>
      </c>
      <c r="E1036">
        <f t="shared" si="96"/>
        <v>44</v>
      </c>
      <c r="F1036" s="2">
        <f t="shared" si="97"/>
        <v>0</v>
      </c>
      <c r="G1036" s="1">
        <f t="shared" si="98"/>
        <v>44129</v>
      </c>
      <c r="H1036" s="1">
        <f t="shared" si="99"/>
        <v>44135</v>
      </c>
      <c r="I1036" s="2">
        <f t="shared" si="100"/>
        <v>0</v>
      </c>
    </row>
    <row r="1037" spans="1:9" x14ac:dyDescent="0.35">
      <c r="A1037" t="str">
        <f t="shared" si="101"/>
        <v>Westminster44</v>
      </c>
      <c r="B1037" s="1">
        <v>44134</v>
      </c>
      <c r="C1037" s="6" t="s">
        <v>201</v>
      </c>
      <c r="D1037" s="3">
        <v>0</v>
      </c>
      <c r="E1037">
        <f t="shared" si="96"/>
        <v>44</v>
      </c>
      <c r="F1037" s="2">
        <f t="shared" si="97"/>
        <v>0</v>
      </c>
      <c r="G1037" s="1">
        <f t="shared" si="98"/>
        <v>44129</v>
      </c>
      <c r="H1037" s="1">
        <f t="shared" si="99"/>
        <v>44135</v>
      </c>
      <c r="I1037" s="2">
        <f t="shared" si="100"/>
        <v>0</v>
      </c>
    </row>
    <row r="1038" spans="1:9" x14ac:dyDescent="0.35">
      <c r="A1038" t="str">
        <f t="shared" si="101"/>
        <v>Westminster44</v>
      </c>
      <c r="B1038" s="1">
        <v>44135</v>
      </c>
      <c r="C1038" s="6" t="s">
        <v>201</v>
      </c>
      <c r="D1038" s="3">
        <v>0</v>
      </c>
      <c r="E1038">
        <f t="shared" si="96"/>
        <v>44</v>
      </c>
      <c r="F1038" s="2">
        <f t="shared" si="97"/>
        <v>0</v>
      </c>
      <c r="G1038" s="1">
        <f t="shared" si="98"/>
        <v>44129</v>
      </c>
      <c r="H1038" s="1">
        <f t="shared" si="99"/>
        <v>44135</v>
      </c>
      <c r="I1038" s="2">
        <f t="shared" si="100"/>
        <v>0</v>
      </c>
    </row>
    <row r="1039" spans="1:9" x14ac:dyDescent="0.35">
      <c r="A1039" t="str">
        <f t="shared" si="101"/>
        <v>Westminster45</v>
      </c>
      <c r="B1039" s="1">
        <v>44136</v>
      </c>
      <c r="C1039" s="6" t="s">
        <v>201</v>
      </c>
      <c r="D1039" s="3">
        <v>0</v>
      </c>
      <c r="E1039">
        <f t="shared" si="96"/>
        <v>45</v>
      </c>
      <c r="F1039" s="2">
        <f t="shared" si="97"/>
        <v>0</v>
      </c>
      <c r="G1039" s="1">
        <f t="shared" si="98"/>
        <v>44136</v>
      </c>
      <c r="H1039" s="1">
        <f t="shared" si="99"/>
        <v>44142</v>
      </c>
      <c r="I1039" s="2">
        <f t="shared" si="100"/>
        <v>0</v>
      </c>
    </row>
    <row r="1040" spans="1:9" x14ac:dyDescent="0.35">
      <c r="A1040" t="str">
        <f t="shared" si="101"/>
        <v>Westminster45</v>
      </c>
      <c r="B1040" s="1">
        <v>44137</v>
      </c>
      <c r="C1040" s="6" t="s">
        <v>201</v>
      </c>
      <c r="D1040" s="3">
        <v>0</v>
      </c>
      <c r="E1040">
        <f t="shared" si="96"/>
        <v>45</v>
      </c>
      <c r="F1040" s="2">
        <f t="shared" si="97"/>
        <v>0</v>
      </c>
      <c r="G1040" s="1">
        <f t="shared" si="98"/>
        <v>44136</v>
      </c>
      <c r="H1040" s="1">
        <f t="shared" si="99"/>
        <v>44142</v>
      </c>
      <c r="I1040" s="2">
        <f t="shared" si="100"/>
        <v>0</v>
      </c>
    </row>
    <row r="1041" spans="1:9" x14ac:dyDescent="0.35">
      <c r="A1041" t="str">
        <f t="shared" si="101"/>
        <v>Westminster45</v>
      </c>
      <c r="B1041" s="1">
        <v>44138</v>
      </c>
      <c r="C1041" s="6" t="s">
        <v>201</v>
      </c>
      <c r="D1041" s="3">
        <v>0</v>
      </c>
      <c r="E1041">
        <f t="shared" si="96"/>
        <v>45</v>
      </c>
      <c r="F1041" s="2">
        <f t="shared" si="97"/>
        <v>0</v>
      </c>
      <c r="G1041" s="1">
        <f t="shared" si="98"/>
        <v>44136</v>
      </c>
      <c r="H1041" s="1">
        <f t="shared" si="99"/>
        <v>44142</v>
      </c>
      <c r="I1041" s="2">
        <f t="shared" si="100"/>
        <v>0</v>
      </c>
    </row>
    <row r="1042" spans="1:9" x14ac:dyDescent="0.35">
      <c r="A1042" t="str">
        <f t="shared" si="101"/>
        <v>Westminster45</v>
      </c>
      <c r="B1042" s="1">
        <v>44139</v>
      </c>
      <c r="C1042" s="6" t="s">
        <v>201</v>
      </c>
      <c r="D1042" s="3">
        <v>0</v>
      </c>
      <c r="E1042">
        <f t="shared" si="96"/>
        <v>45</v>
      </c>
      <c r="F1042" s="2">
        <f t="shared" si="97"/>
        <v>0</v>
      </c>
      <c r="G1042" s="1">
        <f t="shared" si="98"/>
        <v>44136</v>
      </c>
      <c r="H1042" s="1">
        <f t="shared" si="99"/>
        <v>44142</v>
      </c>
      <c r="I1042" s="2">
        <f t="shared" si="100"/>
        <v>0</v>
      </c>
    </row>
    <row r="1043" spans="1:9" x14ac:dyDescent="0.35">
      <c r="A1043" t="str">
        <f t="shared" si="101"/>
        <v>Westminster45</v>
      </c>
      <c r="B1043" s="1">
        <v>44140</v>
      </c>
      <c r="C1043" s="6" t="s">
        <v>201</v>
      </c>
      <c r="D1043" s="3">
        <v>0</v>
      </c>
      <c r="E1043">
        <f t="shared" si="96"/>
        <v>45</v>
      </c>
      <c r="F1043" s="2">
        <f t="shared" si="97"/>
        <v>0</v>
      </c>
      <c r="G1043" s="1">
        <f t="shared" si="98"/>
        <v>44136</v>
      </c>
      <c r="H1043" s="1">
        <f t="shared" si="99"/>
        <v>44142</v>
      </c>
      <c r="I1043" s="2">
        <f t="shared" si="100"/>
        <v>0</v>
      </c>
    </row>
    <row r="1044" spans="1:9" x14ac:dyDescent="0.35">
      <c r="A1044" t="str">
        <f t="shared" si="101"/>
        <v>Westminster45</v>
      </c>
      <c r="B1044" s="1">
        <v>44141</v>
      </c>
      <c r="C1044" s="6" t="s">
        <v>201</v>
      </c>
      <c r="D1044" s="3">
        <v>0</v>
      </c>
      <c r="E1044">
        <f t="shared" si="96"/>
        <v>45</v>
      </c>
      <c r="F1044" s="2">
        <f t="shared" si="97"/>
        <v>0</v>
      </c>
      <c r="G1044" s="1">
        <f t="shared" si="98"/>
        <v>44136</v>
      </c>
      <c r="H1044" s="1">
        <f t="shared" si="99"/>
        <v>44142</v>
      </c>
      <c r="I1044" s="2">
        <f t="shared" si="100"/>
        <v>0</v>
      </c>
    </row>
    <row r="1045" spans="1:9" x14ac:dyDescent="0.35">
      <c r="A1045" t="str">
        <f t="shared" si="101"/>
        <v>Westminster45</v>
      </c>
      <c r="B1045" s="1">
        <v>44142</v>
      </c>
      <c r="C1045" s="6" t="s">
        <v>201</v>
      </c>
      <c r="D1045" s="3">
        <v>0</v>
      </c>
      <c r="E1045">
        <f t="shared" si="96"/>
        <v>45</v>
      </c>
      <c r="F1045" s="2">
        <f t="shared" si="97"/>
        <v>0</v>
      </c>
      <c r="G1045" s="1">
        <f t="shared" si="98"/>
        <v>44136</v>
      </c>
      <c r="H1045" s="1">
        <f t="shared" si="99"/>
        <v>44142</v>
      </c>
      <c r="I1045" s="2">
        <f t="shared" si="100"/>
        <v>0</v>
      </c>
    </row>
    <row r="1046" spans="1:9" x14ac:dyDescent="0.35">
      <c r="A1046" t="str">
        <f t="shared" si="101"/>
        <v>Westminster46</v>
      </c>
      <c r="B1046" s="1">
        <v>44143</v>
      </c>
      <c r="C1046" s="6" t="s">
        <v>201</v>
      </c>
      <c r="D1046" s="3">
        <v>0</v>
      </c>
      <c r="E1046">
        <f t="shared" si="96"/>
        <v>46</v>
      </c>
      <c r="F1046" s="2">
        <f t="shared" si="97"/>
        <v>0</v>
      </c>
      <c r="G1046" s="1">
        <f t="shared" si="98"/>
        <v>44143</v>
      </c>
      <c r="H1046" s="1">
        <f t="shared" si="99"/>
        <v>44149</v>
      </c>
      <c r="I1046" s="2">
        <f t="shared" si="100"/>
        <v>0</v>
      </c>
    </row>
    <row r="1047" spans="1:9" x14ac:dyDescent="0.35">
      <c r="A1047" t="str">
        <f t="shared" si="101"/>
        <v>Westminster46</v>
      </c>
      <c r="B1047" s="1">
        <v>44144</v>
      </c>
      <c r="C1047" s="6" t="s">
        <v>201</v>
      </c>
      <c r="D1047" s="3">
        <v>0</v>
      </c>
      <c r="E1047">
        <f t="shared" si="96"/>
        <v>46</v>
      </c>
      <c r="F1047" s="2">
        <f t="shared" si="97"/>
        <v>0</v>
      </c>
      <c r="G1047" s="1">
        <f t="shared" si="98"/>
        <v>44143</v>
      </c>
      <c r="H1047" s="1">
        <f t="shared" si="99"/>
        <v>44149</v>
      </c>
      <c r="I1047" s="2">
        <f t="shared" si="100"/>
        <v>0</v>
      </c>
    </row>
    <row r="1048" spans="1:9" x14ac:dyDescent="0.35">
      <c r="A1048" t="str">
        <f t="shared" si="101"/>
        <v>Westminster46</v>
      </c>
      <c r="B1048" s="1">
        <v>44145</v>
      </c>
      <c r="C1048" s="6" t="s">
        <v>201</v>
      </c>
      <c r="D1048" s="3">
        <v>0</v>
      </c>
      <c r="E1048">
        <f t="shared" si="96"/>
        <v>46</v>
      </c>
      <c r="F1048" s="2">
        <f t="shared" si="97"/>
        <v>0</v>
      </c>
      <c r="G1048" s="1">
        <f t="shared" si="98"/>
        <v>44143</v>
      </c>
      <c r="H1048" s="1">
        <f t="shared" si="99"/>
        <v>44149</v>
      </c>
      <c r="I1048" s="2">
        <f t="shared" si="100"/>
        <v>0</v>
      </c>
    </row>
    <row r="1049" spans="1:9" x14ac:dyDescent="0.35">
      <c r="A1049" t="str">
        <f t="shared" si="101"/>
        <v>Westminster46</v>
      </c>
      <c r="B1049" s="1">
        <v>44146</v>
      </c>
      <c r="C1049" s="6" t="s">
        <v>201</v>
      </c>
      <c r="D1049" s="3">
        <v>0</v>
      </c>
      <c r="E1049">
        <f t="shared" si="96"/>
        <v>46</v>
      </c>
      <c r="F1049" s="2">
        <f t="shared" si="97"/>
        <v>0</v>
      </c>
      <c r="G1049" s="1">
        <f t="shared" si="98"/>
        <v>44143</v>
      </c>
      <c r="H1049" s="1">
        <f t="shared" si="99"/>
        <v>44149</v>
      </c>
      <c r="I1049" s="2">
        <f t="shared" si="100"/>
        <v>0</v>
      </c>
    </row>
    <row r="1050" spans="1:9" x14ac:dyDescent="0.35">
      <c r="A1050" t="str">
        <f t="shared" si="101"/>
        <v>Westminster46</v>
      </c>
      <c r="B1050" s="1">
        <v>44147</v>
      </c>
      <c r="C1050" s="6" t="s">
        <v>201</v>
      </c>
      <c r="D1050" s="3">
        <v>0</v>
      </c>
      <c r="E1050">
        <f t="shared" si="96"/>
        <v>46</v>
      </c>
      <c r="F1050" s="2">
        <f t="shared" si="97"/>
        <v>0</v>
      </c>
      <c r="G1050" s="1">
        <f t="shared" si="98"/>
        <v>44143</v>
      </c>
      <c r="H1050" s="1">
        <f t="shared" si="99"/>
        <v>44149</v>
      </c>
      <c r="I1050" s="2">
        <f t="shared" si="100"/>
        <v>0</v>
      </c>
    </row>
    <row r="1051" spans="1:9" x14ac:dyDescent="0.35">
      <c r="A1051" t="str">
        <f t="shared" si="101"/>
        <v>Westminster46</v>
      </c>
      <c r="B1051" s="1">
        <v>44148</v>
      </c>
      <c r="C1051" s="6" t="s">
        <v>201</v>
      </c>
      <c r="D1051" s="3">
        <v>0</v>
      </c>
      <c r="E1051">
        <f t="shared" si="96"/>
        <v>46</v>
      </c>
      <c r="F1051" s="2">
        <f t="shared" si="97"/>
        <v>0</v>
      </c>
      <c r="G1051" s="1">
        <f t="shared" si="98"/>
        <v>44143</v>
      </c>
      <c r="H1051" s="1">
        <f t="shared" si="99"/>
        <v>44149</v>
      </c>
      <c r="I1051" s="2">
        <f t="shared" si="100"/>
        <v>0</v>
      </c>
    </row>
    <row r="1052" spans="1:9" x14ac:dyDescent="0.35">
      <c r="A1052" t="str">
        <f t="shared" si="101"/>
        <v>Westminster46</v>
      </c>
      <c r="B1052" s="1">
        <v>44149</v>
      </c>
      <c r="C1052" s="6" t="s">
        <v>201</v>
      </c>
      <c r="D1052" s="3">
        <v>0</v>
      </c>
      <c r="E1052">
        <f t="shared" si="96"/>
        <v>46</v>
      </c>
      <c r="F1052" s="2">
        <f t="shared" si="97"/>
        <v>0</v>
      </c>
      <c r="G1052" s="1">
        <f t="shared" si="98"/>
        <v>44143</v>
      </c>
      <c r="H1052" s="1">
        <f t="shared" si="99"/>
        <v>44149</v>
      </c>
      <c r="I1052" s="2">
        <f t="shared" si="100"/>
        <v>0</v>
      </c>
    </row>
    <row r="1053" spans="1:9" x14ac:dyDescent="0.35">
      <c r="A1053" t="str">
        <f t="shared" si="101"/>
        <v>Westminster47</v>
      </c>
      <c r="B1053" s="1">
        <v>44150</v>
      </c>
      <c r="C1053" s="6" t="s">
        <v>201</v>
      </c>
      <c r="D1053" s="3">
        <v>0</v>
      </c>
      <c r="E1053">
        <f t="shared" si="96"/>
        <v>47</v>
      </c>
      <c r="F1053" s="2">
        <f t="shared" si="97"/>
        <v>0</v>
      </c>
      <c r="G1053" s="1">
        <f t="shared" si="98"/>
        <v>44150</v>
      </c>
      <c r="H1053" s="1">
        <f t="shared" si="99"/>
        <v>44156</v>
      </c>
      <c r="I1053" s="2">
        <f t="shared" si="100"/>
        <v>0</v>
      </c>
    </row>
    <row r="1054" spans="1:9" x14ac:dyDescent="0.35">
      <c r="A1054" t="str">
        <f t="shared" si="101"/>
        <v>Westminster47</v>
      </c>
      <c r="B1054" s="1">
        <v>44151</v>
      </c>
      <c r="C1054" s="6" t="s">
        <v>201</v>
      </c>
      <c r="D1054" s="3">
        <v>0</v>
      </c>
      <c r="E1054">
        <f t="shared" ref="E1054:E1117" si="102">WEEKNUM(B1054)</f>
        <v>47</v>
      </c>
      <c r="F1054" s="2">
        <f t="shared" si="97"/>
        <v>0</v>
      </c>
      <c r="G1054" s="1">
        <f t="shared" si="98"/>
        <v>44150</v>
      </c>
      <c r="H1054" s="1">
        <f t="shared" si="99"/>
        <v>44156</v>
      </c>
      <c r="I1054" s="2">
        <f t="shared" si="100"/>
        <v>0</v>
      </c>
    </row>
    <row r="1055" spans="1:9" x14ac:dyDescent="0.35">
      <c r="A1055" t="str">
        <f t="shared" si="101"/>
        <v>Westminster47</v>
      </c>
      <c r="B1055" s="1">
        <v>44152</v>
      </c>
      <c r="C1055" s="6" t="s">
        <v>201</v>
      </c>
      <c r="D1055" s="3">
        <v>0</v>
      </c>
      <c r="E1055">
        <f t="shared" si="102"/>
        <v>47</v>
      </c>
      <c r="F1055" s="2">
        <f t="shared" si="97"/>
        <v>0</v>
      </c>
      <c r="G1055" s="1">
        <f t="shared" si="98"/>
        <v>44150</v>
      </c>
      <c r="H1055" s="1">
        <f t="shared" si="99"/>
        <v>44156</v>
      </c>
      <c r="I1055" s="2">
        <f t="shared" si="100"/>
        <v>0</v>
      </c>
    </row>
    <row r="1056" spans="1:9" x14ac:dyDescent="0.35">
      <c r="A1056" t="str">
        <f t="shared" si="101"/>
        <v>Westminster47</v>
      </c>
      <c r="B1056" s="1">
        <v>44153</v>
      </c>
      <c r="C1056" s="6" t="s">
        <v>201</v>
      </c>
      <c r="D1056" s="3">
        <v>0</v>
      </c>
      <c r="E1056">
        <f t="shared" si="102"/>
        <v>47</v>
      </c>
      <c r="F1056" s="2">
        <f t="shared" si="97"/>
        <v>0</v>
      </c>
      <c r="G1056" s="1">
        <f t="shared" si="98"/>
        <v>44150</v>
      </c>
      <c r="H1056" s="1">
        <f t="shared" si="99"/>
        <v>44156</v>
      </c>
      <c r="I1056" s="2">
        <f t="shared" si="100"/>
        <v>0</v>
      </c>
    </row>
    <row r="1057" spans="1:9" x14ac:dyDescent="0.35">
      <c r="A1057" t="str">
        <f t="shared" si="101"/>
        <v>Westminster47</v>
      </c>
      <c r="B1057" s="1">
        <v>44154</v>
      </c>
      <c r="C1057" s="6" t="s">
        <v>201</v>
      </c>
      <c r="D1057" s="3">
        <v>0</v>
      </c>
      <c r="E1057">
        <f t="shared" si="102"/>
        <v>47</v>
      </c>
      <c r="F1057" s="2">
        <f t="shared" si="97"/>
        <v>0</v>
      </c>
      <c r="G1057" s="1">
        <f t="shared" si="98"/>
        <v>44150</v>
      </c>
      <c r="H1057" s="1">
        <f t="shared" si="99"/>
        <v>44156</v>
      </c>
      <c r="I1057" s="2">
        <f t="shared" si="100"/>
        <v>0</v>
      </c>
    </row>
    <row r="1058" spans="1:9" x14ac:dyDescent="0.35">
      <c r="A1058" t="str">
        <f t="shared" si="101"/>
        <v>Westminster47</v>
      </c>
      <c r="B1058" s="1">
        <v>44155</v>
      </c>
      <c r="C1058" s="6" t="s">
        <v>201</v>
      </c>
      <c r="D1058" s="3">
        <v>0</v>
      </c>
      <c r="E1058">
        <f t="shared" si="102"/>
        <v>47</v>
      </c>
      <c r="F1058" s="2">
        <f t="shared" si="97"/>
        <v>0</v>
      </c>
      <c r="G1058" s="1">
        <f t="shared" si="98"/>
        <v>44150</v>
      </c>
      <c r="H1058" s="1">
        <f t="shared" si="99"/>
        <v>44156</v>
      </c>
      <c r="I1058" s="2">
        <f t="shared" si="100"/>
        <v>0</v>
      </c>
    </row>
    <row r="1059" spans="1:9" x14ac:dyDescent="0.35">
      <c r="A1059" t="str">
        <f t="shared" si="101"/>
        <v>Westminster47</v>
      </c>
      <c r="B1059" s="1">
        <v>44156</v>
      </c>
      <c r="C1059" s="6" t="s">
        <v>201</v>
      </c>
      <c r="D1059" s="3">
        <v>0</v>
      </c>
      <c r="E1059">
        <f t="shared" si="102"/>
        <v>47</v>
      </c>
      <c r="F1059" s="2">
        <f t="shared" si="97"/>
        <v>0</v>
      </c>
      <c r="G1059" s="1">
        <f t="shared" si="98"/>
        <v>44150</v>
      </c>
      <c r="H1059" s="1">
        <f t="shared" si="99"/>
        <v>44156</v>
      </c>
      <c r="I1059" s="2">
        <f t="shared" si="100"/>
        <v>0</v>
      </c>
    </row>
    <row r="1060" spans="1:9" x14ac:dyDescent="0.35">
      <c r="A1060" t="str">
        <f t="shared" si="101"/>
        <v>Westminster48</v>
      </c>
      <c r="B1060" s="1">
        <v>44157</v>
      </c>
      <c r="C1060" s="6" t="s">
        <v>201</v>
      </c>
      <c r="D1060" s="3">
        <v>0</v>
      </c>
      <c r="E1060">
        <f t="shared" si="102"/>
        <v>48</v>
      </c>
      <c r="F1060" s="2">
        <f t="shared" si="97"/>
        <v>0</v>
      </c>
      <c r="G1060" s="1">
        <f t="shared" si="98"/>
        <v>44157</v>
      </c>
      <c r="H1060" s="1">
        <f t="shared" si="99"/>
        <v>44163</v>
      </c>
      <c r="I1060" s="2">
        <f t="shared" si="100"/>
        <v>0</v>
      </c>
    </row>
    <row r="1061" spans="1:9" x14ac:dyDescent="0.35">
      <c r="A1061" t="str">
        <f t="shared" si="101"/>
        <v>Westminster48</v>
      </c>
      <c r="B1061" s="1">
        <v>44158</v>
      </c>
      <c r="C1061" s="6" t="s">
        <v>201</v>
      </c>
      <c r="D1061" s="3">
        <v>0</v>
      </c>
      <c r="E1061">
        <f t="shared" si="102"/>
        <v>48</v>
      </c>
      <c r="F1061" s="2">
        <f t="shared" si="97"/>
        <v>0</v>
      </c>
      <c r="G1061" s="1">
        <f t="shared" si="98"/>
        <v>44157</v>
      </c>
      <c r="H1061" s="1">
        <f t="shared" si="99"/>
        <v>44163</v>
      </c>
      <c r="I1061" s="2">
        <f t="shared" si="100"/>
        <v>0</v>
      </c>
    </row>
    <row r="1062" spans="1:9" x14ac:dyDescent="0.35">
      <c r="A1062" t="str">
        <f t="shared" si="101"/>
        <v>Westminster48</v>
      </c>
      <c r="B1062" s="1">
        <v>44159</v>
      </c>
      <c r="C1062" s="6" t="s">
        <v>201</v>
      </c>
      <c r="D1062" s="3">
        <v>0</v>
      </c>
      <c r="E1062">
        <f t="shared" si="102"/>
        <v>48</v>
      </c>
      <c r="F1062" s="2">
        <f t="shared" si="97"/>
        <v>0</v>
      </c>
      <c r="G1062" s="1">
        <f t="shared" si="98"/>
        <v>44157</v>
      </c>
      <c r="H1062" s="1">
        <f t="shared" si="99"/>
        <v>44163</v>
      </c>
      <c r="I1062" s="2">
        <f t="shared" si="100"/>
        <v>0</v>
      </c>
    </row>
    <row r="1063" spans="1:9" x14ac:dyDescent="0.35">
      <c r="A1063" t="str">
        <f t="shared" si="101"/>
        <v>Westminster48</v>
      </c>
      <c r="B1063" s="1">
        <v>44160</v>
      </c>
      <c r="C1063" s="6" t="s">
        <v>201</v>
      </c>
      <c r="D1063" s="3">
        <v>0</v>
      </c>
      <c r="E1063">
        <f t="shared" si="102"/>
        <v>48</v>
      </c>
      <c r="F1063" s="2">
        <f t="shared" si="97"/>
        <v>0</v>
      </c>
      <c r="G1063" s="1">
        <f t="shared" si="98"/>
        <v>44157</v>
      </c>
      <c r="H1063" s="1">
        <f t="shared" si="99"/>
        <v>44163</v>
      </c>
      <c r="I1063" s="2">
        <f t="shared" si="100"/>
        <v>0</v>
      </c>
    </row>
    <row r="1064" spans="1:9" x14ac:dyDescent="0.35">
      <c r="A1064" t="str">
        <f t="shared" si="101"/>
        <v>Westminster48</v>
      </c>
      <c r="B1064" s="1">
        <v>44161</v>
      </c>
      <c r="C1064" s="6" t="s">
        <v>201</v>
      </c>
      <c r="D1064" s="3">
        <v>0</v>
      </c>
      <c r="E1064">
        <f t="shared" si="102"/>
        <v>48</v>
      </c>
      <c r="F1064" s="2">
        <f t="shared" si="97"/>
        <v>0</v>
      </c>
      <c r="G1064" s="1">
        <f t="shared" si="98"/>
        <v>44157</v>
      </c>
      <c r="H1064" s="1">
        <f t="shared" si="99"/>
        <v>44163</v>
      </c>
      <c r="I1064" s="2">
        <f t="shared" si="100"/>
        <v>0</v>
      </c>
    </row>
    <row r="1065" spans="1:9" x14ac:dyDescent="0.35">
      <c r="A1065" t="str">
        <f t="shared" si="101"/>
        <v>Westminster48</v>
      </c>
      <c r="B1065" s="1">
        <v>44162</v>
      </c>
      <c r="C1065" s="6" t="s">
        <v>201</v>
      </c>
      <c r="D1065" s="3">
        <v>0</v>
      </c>
      <c r="E1065">
        <f t="shared" si="102"/>
        <v>48</v>
      </c>
      <c r="F1065" s="2">
        <f t="shared" si="97"/>
        <v>0</v>
      </c>
      <c r="G1065" s="1">
        <f t="shared" si="98"/>
        <v>44157</v>
      </c>
      <c r="H1065" s="1">
        <f t="shared" si="99"/>
        <v>44163</v>
      </c>
      <c r="I1065" s="2">
        <f t="shared" si="100"/>
        <v>0</v>
      </c>
    </row>
    <row r="1066" spans="1:9" x14ac:dyDescent="0.35">
      <c r="A1066" t="str">
        <f t="shared" si="101"/>
        <v>Westminster48</v>
      </c>
      <c r="B1066" s="1">
        <v>44163</v>
      </c>
      <c r="C1066" s="6" t="s">
        <v>201</v>
      </c>
      <c r="D1066" s="3">
        <v>0</v>
      </c>
      <c r="E1066">
        <f t="shared" si="102"/>
        <v>48</v>
      </c>
      <c r="F1066" s="2">
        <f t="shared" si="97"/>
        <v>0</v>
      </c>
      <c r="G1066" s="1">
        <f t="shared" si="98"/>
        <v>44157</v>
      </c>
      <c r="H1066" s="1">
        <f t="shared" si="99"/>
        <v>44163</v>
      </c>
      <c r="I1066" s="2">
        <f t="shared" si="100"/>
        <v>0</v>
      </c>
    </row>
    <row r="1067" spans="1:9" x14ac:dyDescent="0.35">
      <c r="A1067" t="str">
        <f t="shared" si="101"/>
        <v>Westminster49</v>
      </c>
      <c r="B1067" s="1">
        <v>44164</v>
      </c>
      <c r="C1067" s="6" t="s">
        <v>201</v>
      </c>
      <c r="D1067" s="3">
        <v>0</v>
      </c>
      <c r="E1067">
        <f t="shared" si="102"/>
        <v>49</v>
      </c>
      <c r="F1067" s="2">
        <f t="shared" si="97"/>
        <v>0</v>
      </c>
      <c r="G1067" s="1">
        <f t="shared" si="98"/>
        <v>44164</v>
      </c>
      <c r="H1067" s="1">
        <f t="shared" si="99"/>
        <v>44170</v>
      </c>
      <c r="I1067" s="2">
        <f t="shared" si="100"/>
        <v>0</v>
      </c>
    </row>
    <row r="1068" spans="1:9" x14ac:dyDescent="0.35">
      <c r="A1068" t="str">
        <f t="shared" si="101"/>
        <v>Westminster49</v>
      </c>
      <c r="B1068" s="1">
        <v>44165</v>
      </c>
      <c r="C1068" s="6" t="s">
        <v>201</v>
      </c>
      <c r="D1068" s="3">
        <v>0</v>
      </c>
      <c r="E1068">
        <f t="shared" si="102"/>
        <v>49</v>
      </c>
      <c r="F1068" s="2">
        <f t="shared" si="97"/>
        <v>0</v>
      </c>
      <c r="G1068" s="1">
        <f t="shared" si="98"/>
        <v>44164</v>
      </c>
      <c r="H1068" s="1">
        <f t="shared" si="99"/>
        <v>44170</v>
      </c>
      <c r="I1068" s="2">
        <f t="shared" si="100"/>
        <v>0</v>
      </c>
    </row>
    <row r="1069" spans="1:9" x14ac:dyDescent="0.35">
      <c r="A1069" t="str">
        <f t="shared" si="101"/>
        <v>Westminster49</v>
      </c>
      <c r="B1069" s="1">
        <v>44166</v>
      </c>
      <c r="C1069" s="6" t="s">
        <v>201</v>
      </c>
      <c r="D1069" s="3">
        <v>0</v>
      </c>
      <c r="E1069">
        <f t="shared" si="102"/>
        <v>49</v>
      </c>
      <c r="F1069" s="2">
        <f t="shared" si="97"/>
        <v>0</v>
      </c>
      <c r="G1069" s="1">
        <f t="shared" si="98"/>
        <v>44164</v>
      </c>
      <c r="H1069" s="1">
        <f t="shared" si="99"/>
        <v>44170</v>
      </c>
      <c r="I1069" s="2">
        <f t="shared" si="100"/>
        <v>0</v>
      </c>
    </row>
    <row r="1070" spans="1:9" x14ac:dyDescent="0.35">
      <c r="A1070" t="str">
        <f t="shared" si="101"/>
        <v>Westminster49</v>
      </c>
      <c r="B1070" s="1">
        <v>44167</v>
      </c>
      <c r="C1070" s="6" t="s">
        <v>201</v>
      </c>
      <c r="D1070" s="3">
        <v>0</v>
      </c>
      <c r="E1070">
        <f t="shared" si="102"/>
        <v>49</v>
      </c>
      <c r="F1070" s="2">
        <f t="shared" si="97"/>
        <v>0</v>
      </c>
      <c r="G1070" s="1">
        <f t="shared" si="98"/>
        <v>44164</v>
      </c>
      <c r="H1070" s="1">
        <f t="shared" si="99"/>
        <v>44170</v>
      </c>
      <c r="I1070" s="2">
        <f t="shared" si="100"/>
        <v>0</v>
      </c>
    </row>
    <row r="1071" spans="1:9" x14ac:dyDescent="0.35">
      <c r="A1071" t="str">
        <f t="shared" si="101"/>
        <v>Westminster49</v>
      </c>
      <c r="B1071" s="1">
        <v>44168</v>
      </c>
      <c r="C1071" s="6" t="s">
        <v>201</v>
      </c>
      <c r="D1071" s="3">
        <v>0</v>
      </c>
      <c r="E1071">
        <f t="shared" si="102"/>
        <v>49</v>
      </c>
      <c r="F1071" s="2">
        <f t="shared" si="97"/>
        <v>0</v>
      </c>
      <c r="G1071" s="1">
        <f t="shared" si="98"/>
        <v>44164</v>
      </c>
      <c r="H1071" s="1">
        <f t="shared" si="99"/>
        <v>44170</v>
      </c>
      <c r="I1071" s="2">
        <f t="shared" si="100"/>
        <v>0</v>
      </c>
    </row>
    <row r="1072" spans="1:9" x14ac:dyDescent="0.35">
      <c r="A1072" t="str">
        <f t="shared" si="101"/>
        <v>Westminster49</v>
      </c>
      <c r="B1072" s="1">
        <v>44169</v>
      </c>
      <c r="C1072" s="6" t="s">
        <v>201</v>
      </c>
      <c r="D1072" s="3">
        <v>0</v>
      </c>
      <c r="E1072">
        <f t="shared" si="102"/>
        <v>49</v>
      </c>
      <c r="F1072" s="2">
        <f t="shared" si="97"/>
        <v>0</v>
      </c>
      <c r="G1072" s="1">
        <f t="shared" si="98"/>
        <v>44164</v>
      </c>
      <c r="H1072" s="1">
        <f t="shared" si="99"/>
        <v>44170</v>
      </c>
      <c r="I1072" s="2">
        <f t="shared" si="100"/>
        <v>0</v>
      </c>
    </row>
    <row r="1073" spans="1:9" x14ac:dyDescent="0.35">
      <c r="A1073" t="str">
        <f t="shared" si="101"/>
        <v>Westminster49</v>
      </c>
      <c r="B1073" s="1">
        <v>44170</v>
      </c>
      <c r="C1073" s="6" t="s">
        <v>201</v>
      </c>
      <c r="D1073" s="3">
        <v>0</v>
      </c>
      <c r="E1073">
        <f t="shared" si="102"/>
        <v>49</v>
      </c>
      <c r="F1073" s="2">
        <f t="shared" si="97"/>
        <v>0</v>
      </c>
      <c r="G1073" s="1">
        <f t="shared" si="98"/>
        <v>44164</v>
      </c>
      <c r="H1073" s="1">
        <f t="shared" si="99"/>
        <v>44170</v>
      </c>
      <c r="I1073" s="2">
        <f t="shared" si="100"/>
        <v>0</v>
      </c>
    </row>
    <row r="1074" spans="1:9" x14ac:dyDescent="0.35">
      <c r="A1074" t="str">
        <f t="shared" si="101"/>
        <v>Westminster50</v>
      </c>
      <c r="B1074" s="1">
        <v>44171</v>
      </c>
      <c r="C1074" s="6" t="s">
        <v>201</v>
      </c>
      <c r="D1074" s="3">
        <v>0</v>
      </c>
      <c r="E1074">
        <f t="shared" si="102"/>
        <v>50</v>
      </c>
      <c r="F1074" s="2">
        <f t="shared" si="97"/>
        <v>0</v>
      </c>
      <c r="G1074" s="1">
        <f t="shared" si="98"/>
        <v>44171</v>
      </c>
      <c r="H1074" s="1">
        <f t="shared" si="99"/>
        <v>44177</v>
      </c>
      <c r="I1074" s="2">
        <f t="shared" si="100"/>
        <v>0</v>
      </c>
    </row>
    <row r="1075" spans="1:9" x14ac:dyDescent="0.35">
      <c r="A1075" t="str">
        <f t="shared" si="101"/>
        <v>Westminster50</v>
      </c>
      <c r="B1075" s="1">
        <v>44172</v>
      </c>
      <c r="C1075" s="6" t="s">
        <v>201</v>
      </c>
      <c r="D1075" s="3">
        <v>0</v>
      </c>
      <c r="E1075">
        <f t="shared" si="102"/>
        <v>50</v>
      </c>
      <c r="F1075" s="2">
        <f t="shared" si="97"/>
        <v>0</v>
      </c>
      <c r="G1075" s="1">
        <f t="shared" si="98"/>
        <v>44171</v>
      </c>
      <c r="H1075" s="1">
        <f t="shared" si="99"/>
        <v>44177</v>
      </c>
      <c r="I1075" s="2">
        <f t="shared" si="100"/>
        <v>0</v>
      </c>
    </row>
    <row r="1076" spans="1:9" x14ac:dyDescent="0.35">
      <c r="A1076" t="str">
        <f t="shared" si="101"/>
        <v>Westminster50</v>
      </c>
      <c r="B1076" s="1">
        <v>44173</v>
      </c>
      <c r="C1076" s="6" t="s">
        <v>201</v>
      </c>
      <c r="D1076" s="3">
        <v>0</v>
      </c>
      <c r="E1076">
        <f t="shared" si="102"/>
        <v>50</v>
      </c>
      <c r="F1076" s="2">
        <f t="shared" si="97"/>
        <v>0</v>
      </c>
      <c r="G1076" s="1">
        <f t="shared" si="98"/>
        <v>44171</v>
      </c>
      <c r="H1076" s="1">
        <f t="shared" si="99"/>
        <v>44177</v>
      </c>
      <c r="I1076" s="2">
        <f t="shared" si="100"/>
        <v>0</v>
      </c>
    </row>
    <row r="1077" spans="1:9" x14ac:dyDescent="0.35">
      <c r="A1077" t="str">
        <f t="shared" si="101"/>
        <v>Westminster50</v>
      </c>
      <c r="B1077" s="1">
        <v>44174</v>
      </c>
      <c r="C1077" s="6" t="s">
        <v>201</v>
      </c>
      <c r="D1077" s="3">
        <v>0</v>
      </c>
      <c r="E1077">
        <f t="shared" si="102"/>
        <v>50</v>
      </c>
      <c r="F1077" s="2">
        <f t="shared" si="97"/>
        <v>0</v>
      </c>
      <c r="G1077" s="1">
        <f t="shared" si="98"/>
        <v>44171</v>
      </c>
      <c r="H1077" s="1">
        <f t="shared" si="99"/>
        <v>44177</v>
      </c>
      <c r="I1077" s="2">
        <f t="shared" si="100"/>
        <v>0</v>
      </c>
    </row>
    <row r="1078" spans="1:9" x14ac:dyDescent="0.35">
      <c r="A1078" t="str">
        <f t="shared" si="101"/>
        <v>Westminster50</v>
      </c>
      <c r="B1078" s="1">
        <v>44175</v>
      </c>
      <c r="C1078" s="6" t="s">
        <v>201</v>
      </c>
      <c r="D1078" s="3">
        <v>0</v>
      </c>
      <c r="E1078">
        <f t="shared" si="102"/>
        <v>50</v>
      </c>
      <c r="F1078" s="2">
        <f t="shared" si="97"/>
        <v>0</v>
      </c>
      <c r="G1078" s="1">
        <f t="shared" si="98"/>
        <v>44171</v>
      </c>
      <c r="H1078" s="1">
        <f t="shared" si="99"/>
        <v>44177</v>
      </c>
      <c r="I1078" s="2">
        <f t="shared" si="100"/>
        <v>0</v>
      </c>
    </row>
    <row r="1079" spans="1:9" x14ac:dyDescent="0.35">
      <c r="A1079" t="str">
        <f t="shared" si="101"/>
        <v>Westminster50</v>
      </c>
      <c r="B1079" s="1">
        <v>44176</v>
      </c>
      <c r="C1079" s="6" t="s">
        <v>201</v>
      </c>
      <c r="D1079" s="3">
        <v>0</v>
      </c>
      <c r="E1079">
        <f t="shared" si="102"/>
        <v>50</v>
      </c>
      <c r="F1079" s="2">
        <f t="shared" si="97"/>
        <v>0</v>
      </c>
      <c r="G1079" s="1">
        <f t="shared" si="98"/>
        <v>44171</v>
      </c>
      <c r="H1079" s="1">
        <f t="shared" si="99"/>
        <v>44177</v>
      </c>
      <c r="I1079" s="2">
        <f t="shared" si="100"/>
        <v>0</v>
      </c>
    </row>
    <row r="1080" spans="1:9" x14ac:dyDescent="0.35">
      <c r="A1080" t="str">
        <f t="shared" si="101"/>
        <v>Westminster50</v>
      </c>
      <c r="B1080" s="1">
        <v>44177</v>
      </c>
      <c r="C1080" s="6" t="s">
        <v>201</v>
      </c>
      <c r="D1080" s="3">
        <v>0</v>
      </c>
      <c r="E1080">
        <f t="shared" si="102"/>
        <v>50</v>
      </c>
      <c r="F1080" s="2">
        <f t="shared" si="97"/>
        <v>0</v>
      </c>
      <c r="G1080" s="1">
        <f t="shared" si="98"/>
        <v>44171</v>
      </c>
      <c r="H1080" s="1">
        <f t="shared" si="99"/>
        <v>44177</v>
      </c>
      <c r="I1080" s="2">
        <f t="shared" si="100"/>
        <v>0</v>
      </c>
    </row>
    <row r="1081" spans="1:9" x14ac:dyDescent="0.35">
      <c r="A1081" t="str">
        <f t="shared" si="101"/>
        <v>Westminster51</v>
      </c>
      <c r="B1081" s="1">
        <v>44178</v>
      </c>
      <c r="C1081" s="6" t="s">
        <v>201</v>
      </c>
      <c r="D1081" s="3">
        <v>0</v>
      </c>
      <c r="E1081">
        <f t="shared" si="102"/>
        <v>51</v>
      </c>
      <c r="F1081" s="2">
        <f t="shared" si="97"/>
        <v>0</v>
      </c>
      <c r="G1081" s="1">
        <f t="shared" si="98"/>
        <v>44178</v>
      </c>
      <c r="H1081" s="1">
        <f t="shared" si="99"/>
        <v>44184</v>
      </c>
      <c r="I1081" s="2">
        <f t="shared" si="100"/>
        <v>0</v>
      </c>
    </row>
    <row r="1082" spans="1:9" x14ac:dyDescent="0.35">
      <c r="A1082" t="str">
        <f t="shared" si="101"/>
        <v>Westminster51</v>
      </c>
      <c r="B1082" s="1">
        <v>44179</v>
      </c>
      <c r="C1082" s="6" t="s">
        <v>201</v>
      </c>
      <c r="D1082" s="3">
        <v>0</v>
      </c>
      <c r="E1082">
        <f t="shared" si="102"/>
        <v>51</v>
      </c>
      <c r="F1082" s="2">
        <f t="shared" si="97"/>
        <v>0</v>
      </c>
      <c r="G1082" s="1">
        <f t="shared" si="98"/>
        <v>44178</v>
      </c>
      <c r="H1082" s="1">
        <f t="shared" si="99"/>
        <v>44184</v>
      </c>
      <c r="I1082" s="2">
        <f t="shared" si="100"/>
        <v>0</v>
      </c>
    </row>
    <row r="1083" spans="1:9" x14ac:dyDescent="0.35">
      <c r="A1083" t="str">
        <f t="shared" si="101"/>
        <v>Westminster51</v>
      </c>
      <c r="B1083" s="1">
        <v>44180</v>
      </c>
      <c r="C1083" s="6" t="s">
        <v>201</v>
      </c>
      <c r="D1083" s="3">
        <v>0</v>
      </c>
      <c r="E1083">
        <f t="shared" si="102"/>
        <v>51</v>
      </c>
      <c r="F1083" s="2">
        <f t="shared" si="97"/>
        <v>0</v>
      </c>
      <c r="G1083" s="1">
        <f t="shared" si="98"/>
        <v>44178</v>
      </c>
      <c r="H1083" s="1">
        <f t="shared" si="99"/>
        <v>44184</v>
      </c>
      <c r="I1083" s="2">
        <f t="shared" si="100"/>
        <v>0</v>
      </c>
    </row>
    <row r="1084" spans="1:9" x14ac:dyDescent="0.35">
      <c r="A1084" t="str">
        <f t="shared" si="101"/>
        <v>Westminster51</v>
      </c>
      <c r="B1084" s="1">
        <v>44181</v>
      </c>
      <c r="C1084" s="6" t="s">
        <v>201</v>
      </c>
      <c r="D1084" s="3">
        <v>0</v>
      </c>
      <c r="E1084">
        <f t="shared" si="102"/>
        <v>51</v>
      </c>
      <c r="F1084" s="2">
        <f t="shared" si="97"/>
        <v>0</v>
      </c>
      <c r="G1084" s="1">
        <f t="shared" si="98"/>
        <v>44178</v>
      </c>
      <c r="H1084" s="1">
        <f t="shared" si="99"/>
        <v>44184</v>
      </c>
      <c r="I1084" s="2">
        <f t="shared" si="100"/>
        <v>0</v>
      </c>
    </row>
    <row r="1085" spans="1:9" x14ac:dyDescent="0.35">
      <c r="A1085" t="str">
        <f t="shared" si="101"/>
        <v>Westminster51</v>
      </c>
      <c r="B1085" s="1">
        <v>44182</v>
      </c>
      <c r="C1085" s="6" t="s">
        <v>201</v>
      </c>
      <c r="D1085" s="3">
        <v>0</v>
      </c>
      <c r="E1085">
        <f t="shared" si="102"/>
        <v>51</v>
      </c>
      <c r="F1085" s="2">
        <f t="shared" si="97"/>
        <v>0</v>
      </c>
      <c r="G1085" s="1">
        <f t="shared" si="98"/>
        <v>44178</v>
      </c>
      <c r="H1085" s="1">
        <f t="shared" si="99"/>
        <v>44184</v>
      </c>
      <c r="I1085" s="2">
        <f t="shared" si="100"/>
        <v>0</v>
      </c>
    </row>
    <row r="1086" spans="1:9" x14ac:dyDescent="0.35">
      <c r="A1086" t="str">
        <f t="shared" si="101"/>
        <v>Westminster51</v>
      </c>
      <c r="B1086" s="1">
        <v>44183</v>
      </c>
      <c r="C1086" s="6" t="s">
        <v>201</v>
      </c>
      <c r="D1086" s="3">
        <v>0</v>
      </c>
      <c r="E1086">
        <f t="shared" si="102"/>
        <v>51</v>
      </c>
      <c r="F1086" s="2">
        <f t="shared" si="97"/>
        <v>0</v>
      </c>
      <c r="G1086" s="1">
        <f t="shared" si="98"/>
        <v>44178</v>
      </c>
      <c r="H1086" s="1">
        <f t="shared" si="99"/>
        <v>44184</v>
      </c>
      <c r="I1086" s="2">
        <f t="shared" si="100"/>
        <v>0</v>
      </c>
    </row>
    <row r="1087" spans="1:9" x14ac:dyDescent="0.35">
      <c r="A1087" t="str">
        <f t="shared" si="101"/>
        <v>Westminster51</v>
      </c>
      <c r="B1087" s="1">
        <v>44184</v>
      </c>
      <c r="C1087" s="6" t="s">
        <v>201</v>
      </c>
      <c r="D1087" s="3">
        <v>0</v>
      </c>
      <c r="E1087">
        <f t="shared" si="102"/>
        <v>51</v>
      </c>
      <c r="F1087" s="2">
        <f t="shared" si="97"/>
        <v>0</v>
      </c>
      <c r="G1087" s="1">
        <f t="shared" si="98"/>
        <v>44178</v>
      </c>
      <c r="H1087" s="1">
        <f t="shared" si="99"/>
        <v>44184</v>
      </c>
      <c r="I1087" s="2">
        <f t="shared" si="100"/>
        <v>0</v>
      </c>
    </row>
    <row r="1088" spans="1:9" x14ac:dyDescent="0.35">
      <c r="A1088" t="str">
        <f t="shared" si="101"/>
        <v>Westminster52</v>
      </c>
      <c r="B1088" s="1">
        <v>44185</v>
      </c>
      <c r="C1088" s="6" t="s">
        <v>201</v>
      </c>
      <c r="D1088" s="3">
        <v>0</v>
      </c>
      <c r="E1088">
        <f t="shared" si="102"/>
        <v>52</v>
      </c>
      <c r="F1088" s="2">
        <f t="shared" si="97"/>
        <v>0</v>
      </c>
      <c r="G1088" s="1">
        <f t="shared" si="98"/>
        <v>44185</v>
      </c>
      <c r="H1088" s="1">
        <f t="shared" si="99"/>
        <v>44191</v>
      </c>
      <c r="I1088" s="2">
        <f t="shared" si="100"/>
        <v>0</v>
      </c>
    </row>
    <row r="1089" spans="1:9" x14ac:dyDescent="0.35">
      <c r="A1089" t="str">
        <f t="shared" si="101"/>
        <v>Westminster52</v>
      </c>
      <c r="B1089" s="1">
        <v>44186</v>
      </c>
      <c r="C1089" s="6" t="s">
        <v>201</v>
      </c>
      <c r="D1089" s="3">
        <v>0</v>
      </c>
      <c r="E1089">
        <f t="shared" si="102"/>
        <v>52</v>
      </c>
      <c r="F1089" s="2">
        <f t="shared" si="97"/>
        <v>0</v>
      </c>
      <c r="G1089" s="1">
        <f t="shared" si="98"/>
        <v>44185</v>
      </c>
      <c r="H1089" s="1">
        <f t="shared" si="99"/>
        <v>44191</v>
      </c>
      <c r="I1089" s="2">
        <f t="shared" si="100"/>
        <v>0</v>
      </c>
    </row>
    <row r="1090" spans="1:9" x14ac:dyDescent="0.35">
      <c r="A1090" t="str">
        <f t="shared" si="101"/>
        <v>Westminster52</v>
      </c>
      <c r="B1090" s="1">
        <v>44187</v>
      </c>
      <c r="C1090" s="6" t="s">
        <v>201</v>
      </c>
      <c r="D1090" s="3">
        <v>0</v>
      </c>
      <c r="E1090">
        <f t="shared" si="102"/>
        <v>52</v>
      </c>
      <c r="F1090" s="2">
        <f t="shared" ref="F1090:F1153" si="103">AVERAGEIFS(D:D,E:E,E1090,C:C,C1090)</f>
        <v>0</v>
      </c>
      <c r="G1090" s="1">
        <f t="shared" ref="G1090:G1153" si="104">_xlfn.MINIFS(B:B,E:E,E1090)</f>
        <v>44185</v>
      </c>
      <c r="H1090" s="1">
        <f t="shared" ref="H1090:H1153" si="105">_xlfn.MAXIFS(B:B,E:E,E1090)</f>
        <v>44191</v>
      </c>
      <c r="I1090" s="2">
        <f t="shared" ref="I1090:I1153" si="106">_xlfn.MAXIFS(D:D,A:A,A1090)</f>
        <v>0</v>
      </c>
    </row>
    <row r="1091" spans="1:9" x14ac:dyDescent="0.35">
      <c r="A1091" t="str">
        <f t="shared" ref="A1091:A1154" si="107">C1091&amp;E1091</f>
        <v>Westminster52</v>
      </c>
      <c r="B1091" s="1">
        <v>44188</v>
      </c>
      <c r="C1091" s="6" t="s">
        <v>201</v>
      </c>
      <c r="D1091" s="3">
        <v>0</v>
      </c>
      <c r="E1091">
        <f t="shared" si="102"/>
        <v>52</v>
      </c>
      <c r="F1091" s="2">
        <f t="shared" si="103"/>
        <v>0</v>
      </c>
      <c r="G1091" s="1">
        <f t="shared" si="104"/>
        <v>44185</v>
      </c>
      <c r="H1091" s="1">
        <f t="shared" si="105"/>
        <v>44191</v>
      </c>
      <c r="I1091" s="2">
        <f t="shared" si="106"/>
        <v>0</v>
      </c>
    </row>
    <row r="1092" spans="1:9" x14ac:dyDescent="0.35">
      <c r="A1092" t="str">
        <f t="shared" si="107"/>
        <v>Westminster52</v>
      </c>
      <c r="B1092" s="1">
        <v>44189</v>
      </c>
      <c r="C1092" s="6" t="s">
        <v>201</v>
      </c>
      <c r="D1092" s="3">
        <v>0</v>
      </c>
      <c r="E1092">
        <f t="shared" si="102"/>
        <v>52</v>
      </c>
      <c r="F1092" s="2">
        <f t="shared" si="103"/>
        <v>0</v>
      </c>
      <c r="G1092" s="1">
        <f t="shared" si="104"/>
        <v>44185</v>
      </c>
      <c r="H1092" s="1">
        <f t="shared" si="105"/>
        <v>44191</v>
      </c>
      <c r="I1092" s="2">
        <f t="shared" si="106"/>
        <v>0</v>
      </c>
    </row>
    <row r="1093" spans="1:9" x14ac:dyDescent="0.35">
      <c r="A1093" t="str">
        <f t="shared" si="107"/>
        <v>Westminster52</v>
      </c>
      <c r="B1093" s="1">
        <v>44190</v>
      </c>
      <c r="C1093" s="6" t="s">
        <v>201</v>
      </c>
      <c r="D1093" s="3">
        <v>0</v>
      </c>
      <c r="E1093">
        <f t="shared" si="102"/>
        <v>52</v>
      </c>
      <c r="F1093" s="2">
        <f t="shared" si="103"/>
        <v>0</v>
      </c>
      <c r="G1093" s="1">
        <f t="shared" si="104"/>
        <v>44185</v>
      </c>
      <c r="H1093" s="1">
        <f t="shared" si="105"/>
        <v>44191</v>
      </c>
      <c r="I1093" s="2">
        <f t="shared" si="106"/>
        <v>0</v>
      </c>
    </row>
    <row r="1094" spans="1:9" x14ac:dyDescent="0.35">
      <c r="A1094" t="str">
        <f t="shared" si="107"/>
        <v>Westminster52</v>
      </c>
      <c r="B1094" s="1">
        <v>44191</v>
      </c>
      <c r="C1094" s="6" t="s">
        <v>201</v>
      </c>
      <c r="D1094" s="3">
        <v>0</v>
      </c>
      <c r="E1094">
        <f t="shared" si="102"/>
        <v>52</v>
      </c>
      <c r="F1094" s="2">
        <f t="shared" si="103"/>
        <v>0</v>
      </c>
      <c r="G1094" s="1">
        <f t="shared" si="104"/>
        <v>44185</v>
      </c>
      <c r="H1094" s="1">
        <f t="shared" si="105"/>
        <v>44191</v>
      </c>
      <c r="I1094" s="2">
        <f t="shared" si="106"/>
        <v>0</v>
      </c>
    </row>
    <row r="1095" spans="1:9" x14ac:dyDescent="0.35">
      <c r="A1095" t="str">
        <f t="shared" si="107"/>
        <v>Westminster53</v>
      </c>
      <c r="B1095" s="1">
        <v>44192</v>
      </c>
      <c r="C1095" s="6" t="s">
        <v>201</v>
      </c>
      <c r="D1095" s="3">
        <v>0</v>
      </c>
      <c r="E1095">
        <f t="shared" si="102"/>
        <v>53</v>
      </c>
      <c r="F1095" s="2">
        <f t="shared" si="103"/>
        <v>0</v>
      </c>
      <c r="G1095" s="1">
        <f t="shared" si="104"/>
        <v>44192</v>
      </c>
      <c r="H1095" s="1">
        <f t="shared" si="105"/>
        <v>44196</v>
      </c>
      <c r="I1095" s="2">
        <f t="shared" si="106"/>
        <v>0</v>
      </c>
    </row>
    <row r="1096" spans="1:9" x14ac:dyDescent="0.35">
      <c r="A1096" t="str">
        <f t="shared" si="107"/>
        <v>Westminster53</v>
      </c>
      <c r="B1096" s="1">
        <v>44193</v>
      </c>
      <c r="C1096" s="6" t="s">
        <v>201</v>
      </c>
      <c r="D1096" s="3">
        <v>0</v>
      </c>
      <c r="E1096">
        <f t="shared" si="102"/>
        <v>53</v>
      </c>
      <c r="F1096" s="2">
        <f t="shared" si="103"/>
        <v>0</v>
      </c>
      <c r="G1096" s="1">
        <f t="shared" si="104"/>
        <v>44192</v>
      </c>
      <c r="H1096" s="1">
        <f t="shared" si="105"/>
        <v>44196</v>
      </c>
      <c r="I1096" s="2">
        <f t="shared" si="106"/>
        <v>0</v>
      </c>
    </row>
    <row r="1097" spans="1:9" x14ac:dyDescent="0.35">
      <c r="A1097" t="str">
        <f t="shared" si="107"/>
        <v>Westminster53</v>
      </c>
      <c r="B1097" s="1">
        <v>44194</v>
      </c>
      <c r="C1097" s="6" t="s">
        <v>201</v>
      </c>
      <c r="D1097" s="3">
        <v>0</v>
      </c>
      <c r="E1097">
        <f t="shared" si="102"/>
        <v>53</v>
      </c>
      <c r="F1097" s="2">
        <f t="shared" si="103"/>
        <v>0</v>
      </c>
      <c r="G1097" s="1">
        <f t="shared" si="104"/>
        <v>44192</v>
      </c>
      <c r="H1097" s="1">
        <f t="shared" si="105"/>
        <v>44196</v>
      </c>
      <c r="I1097" s="2">
        <f t="shared" si="106"/>
        <v>0</v>
      </c>
    </row>
    <row r="1098" spans="1:9" x14ac:dyDescent="0.35">
      <c r="A1098" t="str">
        <f t="shared" si="107"/>
        <v>Westminster53</v>
      </c>
      <c r="B1098" s="1">
        <v>44195</v>
      </c>
      <c r="C1098" s="6" t="s">
        <v>201</v>
      </c>
      <c r="D1098" s="3">
        <v>0</v>
      </c>
      <c r="E1098">
        <f t="shared" si="102"/>
        <v>53</v>
      </c>
      <c r="F1098" s="2">
        <f t="shared" si="103"/>
        <v>0</v>
      </c>
      <c r="G1098" s="1">
        <f t="shared" si="104"/>
        <v>44192</v>
      </c>
      <c r="H1098" s="1">
        <f t="shared" si="105"/>
        <v>44196</v>
      </c>
      <c r="I1098" s="2">
        <f t="shared" si="106"/>
        <v>0</v>
      </c>
    </row>
    <row r="1099" spans="1:9" x14ac:dyDescent="0.35">
      <c r="A1099" t="str">
        <f t="shared" si="107"/>
        <v>Westminster53</v>
      </c>
      <c r="B1099" s="1">
        <v>44196</v>
      </c>
      <c r="C1099" s="6" t="s">
        <v>201</v>
      </c>
      <c r="D1099" s="3">
        <v>0</v>
      </c>
      <c r="E1099">
        <f t="shared" si="102"/>
        <v>53</v>
      </c>
      <c r="F1099" s="2">
        <f t="shared" si="103"/>
        <v>0</v>
      </c>
      <c r="G1099" s="1">
        <f t="shared" si="104"/>
        <v>44192</v>
      </c>
      <c r="H1099" s="1">
        <f t="shared" si="105"/>
        <v>44196</v>
      </c>
      <c r="I1099" s="2">
        <f t="shared" si="106"/>
        <v>0</v>
      </c>
    </row>
    <row r="1100" spans="1:9" x14ac:dyDescent="0.35">
      <c r="A1100" t="str">
        <f t="shared" si="107"/>
        <v>Schiphol1</v>
      </c>
      <c r="B1100" s="1">
        <v>43831</v>
      </c>
      <c r="C1100" s="6" t="s">
        <v>202</v>
      </c>
      <c r="D1100" s="3">
        <v>0</v>
      </c>
      <c r="E1100">
        <f t="shared" si="102"/>
        <v>1</v>
      </c>
      <c r="F1100" s="2">
        <f t="shared" si="103"/>
        <v>0</v>
      </c>
      <c r="G1100" s="1">
        <f t="shared" si="104"/>
        <v>43831</v>
      </c>
      <c r="H1100" s="1">
        <f t="shared" si="105"/>
        <v>43834</v>
      </c>
      <c r="I1100" s="2">
        <f t="shared" si="106"/>
        <v>0</v>
      </c>
    </row>
    <row r="1101" spans="1:9" x14ac:dyDescent="0.35">
      <c r="A1101" t="str">
        <f t="shared" si="107"/>
        <v>Schiphol1</v>
      </c>
      <c r="B1101" s="1">
        <v>43832</v>
      </c>
      <c r="C1101" s="6" t="s">
        <v>202</v>
      </c>
      <c r="D1101" s="3">
        <v>0</v>
      </c>
      <c r="E1101">
        <f t="shared" si="102"/>
        <v>1</v>
      </c>
      <c r="F1101" s="2">
        <f t="shared" si="103"/>
        <v>0</v>
      </c>
      <c r="G1101" s="1">
        <f t="shared" si="104"/>
        <v>43831</v>
      </c>
      <c r="H1101" s="1">
        <f t="shared" si="105"/>
        <v>43834</v>
      </c>
      <c r="I1101" s="2">
        <f t="shared" si="106"/>
        <v>0</v>
      </c>
    </row>
    <row r="1102" spans="1:9" x14ac:dyDescent="0.35">
      <c r="A1102" t="str">
        <f t="shared" si="107"/>
        <v>Schiphol1</v>
      </c>
      <c r="B1102" s="1">
        <v>43833</v>
      </c>
      <c r="C1102" s="6" t="s">
        <v>202</v>
      </c>
      <c r="D1102" s="3">
        <v>0</v>
      </c>
      <c r="E1102">
        <f t="shared" si="102"/>
        <v>1</v>
      </c>
      <c r="F1102" s="2">
        <f t="shared" si="103"/>
        <v>0</v>
      </c>
      <c r="G1102" s="1">
        <f t="shared" si="104"/>
        <v>43831</v>
      </c>
      <c r="H1102" s="1">
        <f t="shared" si="105"/>
        <v>43834</v>
      </c>
      <c r="I1102" s="2">
        <f t="shared" si="106"/>
        <v>0</v>
      </c>
    </row>
    <row r="1103" spans="1:9" x14ac:dyDescent="0.35">
      <c r="A1103" t="str">
        <f t="shared" si="107"/>
        <v>Schiphol1</v>
      </c>
      <c r="B1103" s="1">
        <v>43834</v>
      </c>
      <c r="C1103" s="6" t="s">
        <v>202</v>
      </c>
      <c r="D1103" s="3">
        <v>0</v>
      </c>
      <c r="E1103">
        <f t="shared" si="102"/>
        <v>1</v>
      </c>
      <c r="F1103" s="2">
        <f t="shared" si="103"/>
        <v>0</v>
      </c>
      <c r="G1103" s="1">
        <f t="shared" si="104"/>
        <v>43831</v>
      </c>
      <c r="H1103" s="1">
        <f t="shared" si="105"/>
        <v>43834</v>
      </c>
      <c r="I1103" s="2">
        <f t="shared" si="106"/>
        <v>0</v>
      </c>
    </row>
    <row r="1104" spans="1:9" x14ac:dyDescent="0.35">
      <c r="A1104" t="str">
        <f t="shared" si="107"/>
        <v>Schiphol2</v>
      </c>
      <c r="B1104" s="1">
        <v>43835</v>
      </c>
      <c r="C1104" s="6" t="s">
        <v>202</v>
      </c>
      <c r="D1104" s="3">
        <v>0</v>
      </c>
      <c r="E1104">
        <f t="shared" si="102"/>
        <v>2</v>
      </c>
      <c r="F1104" s="2">
        <f t="shared" si="103"/>
        <v>0</v>
      </c>
      <c r="G1104" s="1">
        <f t="shared" si="104"/>
        <v>43835</v>
      </c>
      <c r="H1104" s="1">
        <f t="shared" si="105"/>
        <v>43841</v>
      </c>
      <c r="I1104" s="2">
        <f t="shared" si="106"/>
        <v>0</v>
      </c>
    </row>
    <row r="1105" spans="1:9" x14ac:dyDescent="0.35">
      <c r="A1105" t="str">
        <f t="shared" si="107"/>
        <v>Schiphol2</v>
      </c>
      <c r="B1105" s="1">
        <v>43836</v>
      </c>
      <c r="C1105" s="6" t="s">
        <v>202</v>
      </c>
      <c r="D1105" s="3">
        <v>0</v>
      </c>
      <c r="E1105">
        <f t="shared" si="102"/>
        <v>2</v>
      </c>
      <c r="F1105" s="2">
        <f t="shared" si="103"/>
        <v>0</v>
      </c>
      <c r="G1105" s="1">
        <f t="shared" si="104"/>
        <v>43835</v>
      </c>
      <c r="H1105" s="1">
        <f t="shared" si="105"/>
        <v>43841</v>
      </c>
      <c r="I1105" s="2">
        <f t="shared" si="106"/>
        <v>0</v>
      </c>
    </row>
    <row r="1106" spans="1:9" x14ac:dyDescent="0.35">
      <c r="A1106" t="str">
        <f t="shared" si="107"/>
        <v>Schiphol2</v>
      </c>
      <c r="B1106" s="1">
        <v>43837</v>
      </c>
      <c r="C1106" s="6" t="s">
        <v>202</v>
      </c>
      <c r="D1106" s="3">
        <v>0</v>
      </c>
      <c r="E1106">
        <f t="shared" si="102"/>
        <v>2</v>
      </c>
      <c r="F1106" s="2">
        <f t="shared" si="103"/>
        <v>0</v>
      </c>
      <c r="G1106" s="1">
        <f t="shared" si="104"/>
        <v>43835</v>
      </c>
      <c r="H1106" s="1">
        <f t="shared" si="105"/>
        <v>43841</v>
      </c>
      <c r="I1106" s="2">
        <f t="shared" si="106"/>
        <v>0</v>
      </c>
    </row>
    <row r="1107" spans="1:9" x14ac:dyDescent="0.35">
      <c r="A1107" t="str">
        <f t="shared" si="107"/>
        <v>Schiphol2</v>
      </c>
      <c r="B1107" s="1">
        <v>43838</v>
      </c>
      <c r="C1107" s="6" t="s">
        <v>202</v>
      </c>
      <c r="D1107" s="3">
        <v>0</v>
      </c>
      <c r="E1107">
        <f t="shared" si="102"/>
        <v>2</v>
      </c>
      <c r="F1107" s="2">
        <f t="shared" si="103"/>
        <v>0</v>
      </c>
      <c r="G1107" s="1">
        <f t="shared" si="104"/>
        <v>43835</v>
      </c>
      <c r="H1107" s="1">
        <f t="shared" si="105"/>
        <v>43841</v>
      </c>
      <c r="I1107" s="2">
        <f t="shared" si="106"/>
        <v>0</v>
      </c>
    </row>
    <row r="1108" spans="1:9" x14ac:dyDescent="0.35">
      <c r="A1108" t="str">
        <f t="shared" si="107"/>
        <v>Schiphol2</v>
      </c>
      <c r="B1108" s="1">
        <v>43839</v>
      </c>
      <c r="C1108" s="6" t="s">
        <v>202</v>
      </c>
      <c r="D1108" s="3">
        <v>0</v>
      </c>
      <c r="E1108">
        <f t="shared" si="102"/>
        <v>2</v>
      </c>
      <c r="F1108" s="2">
        <f t="shared" si="103"/>
        <v>0</v>
      </c>
      <c r="G1108" s="1">
        <f t="shared" si="104"/>
        <v>43835</v>
      </c>
      <c r="H1108" s="1">
        <f t="shared" si="105"/>
        <v>43841</v>
      </c>
      <c r="I1108" s="2">
        <f t="shared" si="106"/>
        <v>0</v>
      </c>
    </row>
    <row r="1109" spans="1:9" x14ac:dyDescent="0.35">
      <c r="A1109" t="str">
        <f t="shared" si="107"/>
        <v>Schiphol2</v>
      </c>
      <c r="B1109" s="1">
        <v>43840</v>
      </c>
      <c r="C1109" s="6" t="s">
        <v>202</v>
      </c>
      <c r="D1109" s="3">
        <v>0</v>
      </c>
      <c r="E1109">
        <f t="shared" si="102"/>
        <v>2</v>
      </c>
      <c r="F1109" s="2">
        <f t="shared" si="103"/>
        <v>0</v>
      </c>
      <c r="G1109" s="1">
        <f t="shared" si="104"/>
        <v>43835</v>
      </c>
      <c r="H1109" s="1">
        <f t="shared" si="105"/>
        <v>43841</v>
      </c>
      <c r="I1109" s="2">
        <f t="shared" si="106"/>
        <v>0</v>
      </c>
    </row>
    <row r="1110" spans="1:9" x14ac:dyDescent="0.35">
      <c r="A1110" t="str">
        <f t="shared" si="107"/>
        <v>Schiphol2</v>
      </c>
      <c r="B1110" s="1">
        <v>43841</v>
      </c>
      <c r="C1110" s="6" t="s">
        <v>202</v>
      </c>
      <c r="D1110" s="3">
        <v>0</v>
      </c>
      <c r="E1110">
        <f t="shared" si="102"/>
        <v>2</v>
      </c>
      <c r="F1110" s="2">
        <f t="shared" si="103"/>
        <v>0</v>
      </c>
      <c r="G1110" s="1">
        <f t="shared" si="104"/>
        <v>43835</v>
      </c>
      <c r="H1110" s="1">
        <f t="shared" si="105"/>
        <v>43841</v>
      </c>
      <c r="I1110" s="2">
        <f t="shared" si="106"/>
        <v>0</v>
      </c>
    </row>
    <row r="1111" spans="1:9" x14ac:dyDescent="0.35">
      <c r="A1111" t="str">
        <f t="shared" si="107"/>
        <v>Schiphol3</v>
      </c>
      <c r="B1111" s="1">
        <v>43842</v>
      </c>
      <c r="C1111" s="6" t="s">
        <v>202</v>
      </c>
      <c r="D1111" s="3">
        <v>0</v>
      </c>
      <c r="E1111">
        <f t="shared" si="102"/>
        <v>3</v>
      </c>
      <c r="F1111" s="2">
        <f t="shared" si="103"/>
        <v>0</v>
      </c>
      <c r="G1111" s="1">
        <f t="shared" si="104"/>
        <v>43842</v>
      </c>
      <c r="H1111" s="1">
        <f t="shared" si="105"/>
        <v>43848</v>
      </c>
      <c r="I1111" s="2">
        <f t="shared" si="106"/>
        <v>0</v>
      </c>
    </row>
    <row r="1112" spans="1:9" x14ac:dyDescent="0.35">
      <c r="A1112" t="str">
        <f t="shared" si="107"/>
        <v>Schiphol3</v>
      </c>
      <c r="B1112" s="1">
        <v>43843</v>
      </c>
      <c r="C1112" s="6" t="s">
        <v>202</v>
      </c>
      <c r="D1112" s="3">
        <v>0</v>
      </c>
      <c r="E1112">
        <f t="shared" si="102"/>
        <v>3</v>
      </c>
      <c r="F1112" s="2">
        <f t="shared" si="103"/>
        <v>0</v>
      </c>
      <c r="G1112" s="1">
        <f t="shared" si="104"/>
        <v>43842</v>
      </c>
      <c r="H1112" s="1">
        <f t="shared" si="105"/>
        <v>43848</v>
      </c>
      <c r="I1112" s="2">
        <f t="shared" si="106"/>
        <v>0</v>
      </c>
    </row>
    <row r="1113" spans="1:9" x14ac:dyDescent="0.35">
      <c r="A1113" t="str">
        <f t="shared" si="107"/>
        <v>Schiphol3</v>
      </c>
      <c r="B1113" s="1">
        <v>43844</v>
      </c>
      <c r="C1113" s="6" t="s">
        <v>202</v>
      </c>
      <c r="D1113" s="3">
        <v>0</v>
      </c>
      <c r="E1113">
        <f t="shared" si="102"/>
        <v>3</v>
      </c>
      <c r="F1113" s="2">
        <f t="shared" si="103"/>
        <v>0</v>
      </c>
      <c r="G1113" s="1">
        <f t="shared" si="104"/>
        <v>43842</v>
      </c>
      <c r="H1113" s="1">
        <f t="shared" si="105"/>
        <v>43848</v>
      </c>
      <c r="I1113" s="2">
        <f t="shared" si="106"/>
        <v>0</v>
      </c>
    </row>
    <row r="1114" spans="1:9" x14ac:dyDescent="0.35">
      <c r="A1114" t="str">
        <f t="shared" si="107"/>
        <v>Schiphol3</v>
      </c>
      <c r="B1114" s="1">
        <v>43845</v>
      </c>
      <c r="C1114" s="6" t="s">
        <v>202</v>
      </c>
      <c r="D1114" s="3">
        <v>0</v>
      </c>
      <c r="E1114">
        <f t="shared" si="102"/>
        <v>3</v>
      </c>
      <c r="F1114" s="2">
        <f t="shared" si="103"/>
        <v>0</v>
      </c>
      <c r="G1114" s="1">
        <f t="shared" si="104"/>
        <v>43842</v>
      </c>
      <c r="H1114" s="1">
        <f t="shared" si="105"/>
        <v>43848</v>
      </c>
      <c r="I1114" s="2">
        <f t="shared" si="106"/>
        <v>0</v>
      </c>
    </row>
    <row r="1115" spans="1:9" x14ac:dyDescent="0.35">
      <c r="A1115" t="str">
        <f t="shared" si="107"/>
        <v>Schiphol3</v>
      </c>
      <c r="B1115" s="1">
        <v>43846</v>
      </c>
      <c r="C1115" s="6" t="s">
        <v>202</v>
      </c>
      <c r="D1115" s="3">
        <v>0</v>
      </c>
      <c r="E1115">
        <f t="shared" si="102"/>
        <v>3</v>
      </c>
      <c r="F1115" s="2">
        <f t="shared" si="103"/>
        <v>0</v>
      </c>
      <c r="G1115" s="1">
        <f t="shared" si="104"/>
        <v>43842</v>
      </c>
      <c r="H1115" s="1">
        <f t="shared" si="105"/>
        <v>43848</v>
      </c>
      <c r="I1115" s="2">
        <f t="shared" si="106"/>
        <v>0</v>
      </c>
    </row>
    <row r="1116" spans="1:9" x14ac:dyDescent="0.35">
      <c r="A1116" t="str">
        <f t="shared" si="107"/>
        <v>Schiphol3</v>
      </c>
      <c r="B1116" s="1">
        <v>43847</v>
      </c>
      <c r="C1116" s="6" t="s">
        <v>202</v>
      </c>
      <c r="D1116" s="3">
        <v>0</v>
      </c>
      <c r="E1116">
        <f t="shared" si="102"/>
        <v>3</v>
      </c>
      <c r="F1116" s="2">
        <f t="shared" si="103"/>
        <v>0</v>
      </c>
      <c r="G1116" s="1">
        <f t="shared" si="104"/>
        <v>43842</v>
      </c>
      <c r="H1116" s="1">
        <f t="shared" si="105"/>
        <v>43848</v>
      </c>
      <c r="I1116" s="2">
        <f t="shared" si="106"/>
        <v>0</v>
      </c>
    </row>
    <row r="1117" spans="1:9" x14ac:dyDescent="0.35">
      <c r="A1117" t="str">
        <f t="shared" si="107"/>
        <v>Schiphol3</v>
      </c>
      <c r="B1117" s="1">
        <v>43848</v>
      </c>
      <c r="C1117" s="6" t="s">
        <v>202</v>
      </c>
      <c r="D1117" s="3">
        <v>0</v>
      </c>
      <c r="E1117">
        <f t="shared" si="102"/>
        <v>3</v>
      </c>
      <c r="F1117" s="2">
        <f t="shared" si="103"/>
        <v>0</v>
      </c>
      <c r="G1117" s="1">
        <f t="shared" si="104"/>
        <v>43842</v>
      </c>
      <c r="H1117" s="1">
        <f t="shared" si="105"/>
        <v>43848</v>
      </c>
      <c r="I1117" s="2">
        <f t="shared" si="106"/>
        <v>0</v>
      </c>
    </row>
    <row r="1118" spans="1:9" x14ac:dyDescent="0.35">
      <c r="A1118" t="str">
        <f t="shared" si="107"/>
        <v>Schiphol4</v>
      </c>
      <c r="B1118" s="1">
        <v>43849</v>
      </c>
      <c r="C1118" s="6" t="s">
        <v>202</v>
      </c>
      <c r="D1118" s="3">
        <v>0</v>
      </c>
      <c r="E1118">
        <f t="shared" ref="E1118:E1181" si="108">WEEKNUM(B1118)</f>
        <v>4</v>
      </c>
      <c r="F1118" s="2">
        <f t="shared" si="103"/>
        <v>0</v>
      </c>
      <c r="G1118" s="1">
        <f t="shared" si="104"/>
        <v>43849</v>
      </c>
      <c r="H1118" s="1">
        <f t="shared" si="105"/>
        <v>43855</v>
      </c>
      <c r="I1118" s="2">
        <f t="shared" si="106"/>
        <v>0</v>
      </c>
    </row>
    <row r="1119" spans="1:9" x14ac:dyDescent="0.35">
      <c r="A1119" t="str">
        <f t="shared" si="107"/>
        <v>Schiphol4</v>
      </c>
      <c r="B1119" s="1">
        <v>43850</v>
      </c>
      <c r="C1119" s="6" t="s">
        <v>202</v>
      </c>
      <c r="D1119" s="3">
        <v>0</v>
      </c>
      <c r="E1119">
        <f t="shared" si="108"/>
        <v>4</v>
      </c>
      <c r="F1119" s="2">
        <f t="shared" si="103"/>
        <v>0</v>
      </c>
      <c r="G1119" s="1">
        <f t="shared" si="104"/>
        <v>43849</v>
      </c>
      <c r="H1119" s="1">
        <f t="shared" si="105"/>
        <v>43855</v>
      </c>
      <c r="I1119" s="2">
        <f t="shared" si="106"/>
        <v>0</v>
      </c>
    </row>
    <row r="1120" spans="1:9" x14ac:dyDescent="0.35">
      <c r="A1120" t="str">
        <f t="shared" si="107"/>
        <v>Schiphol4</v>
      </c>
      <c r="B1120" s="1">
        <v>43851</v>
      </c>
      <c r="C1120" s="6" t="s">
        <v>202</v>
      </c>
      <c r="D1120" s="3">
        <v>0</v>
      </c>
      <c r="E1120">
        <f t="shared" si="108"/>
        <v>4</v>
      </c>
      <c r="F1120" s="2">
        <f t="shared" si="103"/>
        <v>0</v>
      </c>
      <c r="G1120" s="1">
        <f t="shared" si="104"/>
        <v>43849</v>
      </c>
      <c r="H1120" s="1">
        <f t="shared" si="105"/>
        <v>43855</v>
      </c>
      <c r="I1120" s="2">
        <f t="shared" si="106"/>
        <v>0</v>
      </c>
    </row>
    <row r="1121" spans="1:9" x14ac:dyDescent="0.35">
      <c r="A1121" t="str">
        <f t="shared" si="107"/>
        <v>Schiphol4</v>
      </c>
      <c r="B1121" s="1">
        <v>43852</v>
      </c>
      <c r="C1121" s="6" t="s">
        <v>202</v>
      </c>
      <c r="D1121" s="3">
        <v>0</v>
      </c>
      <c r="E1121">
        <f t="shared" si="108"/>
        <v>4</v>
      </c>
      <c r="F1121" s="2">
        <f t="shared" si="103"/>
        <v>0</v>
      </c>
      <c r="G1121" s="1">
        <f t="shared" si="104"/>
        <v>43849</v>
      </c>
      <c r="H1121" s="1">
        <f t="shared" si="105"/>
        <v>43855</v>
      </c>
      <c r="I1121" s="2">
        <f t="shared" si="106"/>
        <v>0</v>
      </c>
    </row>
    <row r="1122" spans="1:9" x14ac:dyDescent="0.35">
      <c r="A1122" t="str">
        <f t="shared" si="107"/>
        <v>Schiphol4</v>
      </c>
      <c r="B1122" s="1">
        <v>43853</v>
      </c>
      <c r="C1122" s="6" t="s">
        <v>202</v>
      </c>
      <c r="D1122" s="3">
        <v>0</v>
      </c>
      <c r="E1122">
        <f t="shared" si="108"/>
        <v>4</v>
      </c>
      <c r="F1122" s="2">
        <f t="shared" si="103"/>
        <v>0</v>
      </c>
      <c r="G1122" s="1">
        <f t="shared" si="104"/>
        <v>43849</v>
      </c>
      <c r="H1122" s="1">
        <f t="shared" si="105"/>
        <v>43855</v>
      </c>
      <c r="I1122" s="2">
        <f t="shared" si="106"/>
        <v>0</v>
      </c>
    </row>
    <row r="1123" spans="1:9" x14ac:dyDescent="0.35">
      <c r="A1123" t="str">
        <f t="shared" si="107"/>
        <v>Schiphol4</v>
      </c>
      <c r="B1123" s="1">
        <v>43854</v>
      </c>
      <c r="C1123" s="6" t="s">
        <v>202</v>
      </c>
      <c r="D1123" s="3">
        <v>0</v>
      </c>
      <c r="E1123">
        <f t="shared" si="108"/>
        <v>4</v>
      </c>
      <c r="F1123" s="2">
        <f t="shared" si="103"/>
        <v>0</v>
      </c>
      <c r="G1123" s="1">
        <f t="shared" si="104"/>
        <v>43849</v>
      </c>
      <c r="H1123" s="1">
        <f t="shared" si="105"/>
        <v>43855</v>
      </c>
      <c r="I1123" s="2">
        <f t="shared" si="106"/>
        <v>0</v>
      </c>
    </row>
    <row r="1124" spans="1:9" x14ac:dyDescent="0.35">
      <c r="A1124" t="str">
        <f t="shared" si="107"/>
        <v>Schiphol4</v>
      </c>
      <c r="B1124" s="1">
        <v>43855</v>
      </c>
      <c r="C1124" s="6" t="s">
        <v>202</v>
      </c>
      <c r="D1124" s="3">
        <v>0</v>
      </c>
      <c r="E1124">
        <f t="shared" si="108"/>
        <v>4</v>
      </c>
      <c r="F1124" s="2">
        <f t="shared" si="103"/>
        <v>0</v>
      </c>
      <c r="G1124" s="1">
        <f t="shared" si="104"/>
        <v>43849</v>
      </c>
      <c r="H1124" s="1">
        <f t="shared" si="105"/>
        <v>43855</v>
      </c>
      <c r="I1124" s="2">
        <f t="shared" si="106"/>
        <v>0</v>
      </c>
    </row>
    <row r="1125" spans="1:9" x14ac:dyDescent="0.35">
      <c r="A1125" t="str">
        <f t="shared" si="107"/>
        <v>Schiphol5</v>
      </c>
      <c r="B1125" s="1">
        <v>43856</v>
      </c>
      <c r="C1125" s="6" t="s">
        <v>202</v>
      </c>
      <c r="D1125" s="3">
        <v>0</v>
      </c>
      <c r="E1125">
        <f t="shared" si="108"/>
        <v>5</v>
      </c>
      <c r="F1125" s="2">
        <f t="shared" si="103"/>
        <v>0</v>
      </c>
      <c r="G1125" s="1">
        <f t="shared" si="104"/>
        <v>43856</v>
      </c>
      <c r="H1125" s="1">
        <f t="shared" si="105"/>
        <v>43862</v>
      </c>
      <c r="I1125" s="2">
        <f t="shared" si="106"/>
        <v>0</v>
      </c>
    </row>
    <row r="1126" spans="1:9" x14ac:dyDescent="0.35">
      <c r="A1126" t="str">
        <f t="shared" si="107"/>
        <v>Schiphol5</v>
      </c>
      <c r="B1126" s="1">
        <v>43857</v>
      </c>
      <c r="C1126" s="6" t="s">
        <v>202</v>
      </c>
      <c r="D1126" s="3">
        <v>0</v>
      </c>
      <c r="E1126">
        <f t="shared" si="108"/>
        <v>5</v>
      </c>
      <c r="F1126" s="2">
        <f t="shared" si="103"/>
        <v>0</v>
      </c>
      <c r="G1126" s="1">
        <f t="shared" si="104"/>
        <v>43856</v>
      </c>
      <c r="H1126" s="1">
        <f t="shared" si="105"/>
        <v>43862</v>
      </c>
      <c r="I1126" s="2">
        <f t="shared" si="106"/>
        <v>0</v>
      </c>
    </row>
    <row r="1127" spans="1:9" x14ac:dyDescent="0.35">
      <c r="A1127" t="str">
        <f t="shared" si="107"/>
        <v>Schiphol5</v>
      </c>
      <c r="B1127" s="1">
        <v>43858</v>
      </c>
      <c r="C1127" s="6" t="s">
        <v>202</v>
      </c>
      <c r="D1127" s="3">
        <v>0</v>
      </c>
      <c r="E1127">
        <f t="shared" si="108"/>
        <v>5</v>
      </c>
      <c r="F1127" s="2">
        <f t="shared" si="103"/>
        <v>0</v>
      </c>
      <c r="G1127" s="1">
        <f t="shared" si="104"/>
        <v>43856</v>
      </c>
      <c r="H1127" s="1">
        <f t="shared" si="105"/>
        <v>43862</v>
      </c>
      <c r="I1127" s="2">
        <f t="shared" si="106"/>
        <v>0</v>
      </c>
    </row>
    <row r="1128" spans="1:9" x14ac:dyDescent="0.35">
      <c r="A1128" t="str">
        <f t="shared" si="107"/>
        <v>Schiphol5</v>
      </c>
      <c r="B1128" s="1">
        <v>43859</v>
      </c>
      <c r="C1128" s="6" t="s">
        <v>202</v>
      </c>
      <c r="D1128" s="3">
        <v>0</v>
      </c>
      <c r="E1128">
        <f t="shared" si="108"/>
        <v>5</v>
      </c>
      <c r="F1128" s="2">
        <f t="shared" si="103"/>
        <v>0</v>
      </c>
      <c r="G1128" s="1">
        <f t="shared" si="104"/>
        <v>43856</v>
      </c>
      <c r="H1128" s="1">
        <f t="shared" si="105"/>
        <v>43862</v>
      </c>
      <c r="I1128" s="2">
        <f t="shared" si="106"/>
        <v>0</v>
      </c>
    </row>
    <row r="1129" spans="1:9" x14ac:dyDescent="0.35">
      <c r="A1129" t="str">
        <f t="shared" si="107"/>
        <v>Schiphol5</v>
      </c>
      <c r="B1129" s="1">
        <v>43860</v>
      </c>
      <c r="C1129" s="6" t="s">
        <v>202</v>
      </c>
      <c r="D1129" s="3">
        <v>0</v>
      </c>
      <c r="E1129">
        <f t="shared" si="108"/>
        <v>5</v>
      </c>
      <c r="F1129" s="2">
        <f t="shared" si="103"/>
        <v>0</v>
      </c>
      <c r="G1129" s="1">
        <f t="shared" si="104"/>
        <v>43856</v>
      </c>
      <c r="H1129" s="1">
        <f t="shared" si="105"/>
        <v>43862</v>
      </c>
      <c r="I1129" s="2">
        <f t="shared" si="106"/>
        <v>0</v>
      </c>
    </row>
    <row r="1130" spans="1:9" x14ac:dyDescent="0.35">
      <c r="A1130" t="str">
        <f t="shared" si="107"/>
        <v>Schiphol5</v>
      </c>
      <c r="B1130" s="1">
        <v>43861</v>
      </c>
      <c r="C1130" s="6" t="s">
        <v>202</v>
      </c>
      <c r="D1130" s="3">
        <v>0</v>
      </c>
      <c r="E1130">
        <f t="shared" si="108"/>
        <v>5</v>
      </c>
      <c r="F1130" s="2">
        <f t="shared" si="103"/>
        <v>0</v>
      </c>
      <c r="G1130" s="1">
        <f t="shared" si="104"/>
        <v>43856</v>
      </c>
      <c r="H1130" s="1">
        <f t="shared" si="105"/>
        <v>43862</v>
      </c>
      <c r="I1130" s="2">
        <f t="shared" si="106"/>
        <v>0</v>
      </c>
    </row>
    <row r="1131" spans="1:9" x14ac:dyDescent="0.35">
      <c r="A1131" t="str">
        <f t="shared" si="107"/>
        <v>Schiphol5</v>
      </c>
      <c r="B1131" s="1">
        <v>43862</v>
      </c>
      <c r="C1131" s="6" t="s">
        <v>202</v>
      </c>
      <c r="D1131" s="3">
        <v>0</v>
      </c>
      <c r="E1131">
        <f t="shared" si="108"/>
        <v>5</v>
      </c>
      <c r="F1131" s="2">
        <f t="shared" si="103"/>
        <v>0</v>
      </c>
      <c r="G1131" s="1">
        <f t="shared" si="104"/>
        <v>43856</v>
      </c>
      <c r="H1131" s="1">
        <f t="shared" si="105"/>
        <v>43862</v>
      </c>
      <c r="I1131" s="2">
        <f t="shared" si="106"/>
        <v>0</v>
      </c>
    </row>
    <row r="1132" spans="1:9" x14ac:dyDescent="0.35">
      <c r="A1132" t="str">
        <f t="shared" si="107"/>
        <v>Schiphol6</v>
      </c>
      <c r="B1132" s="1">
        <v>43863</v>
      </c>
      <c r="C1132" s="6" t="s">
        <v>202</v>
      </c>
      <c r="D1132" s="3">
        <v>0</v>
      </c>
      <c r="E1132">
        <f t="shared" si="108"/>
        <v>6</v>
      </c>
      <c r="F1132" s="2">
        <f t="shared" si="103"/>
        <v>0</v>
      </c>
      <c r="G1132" s="1">
        <f t="shared" si="104"/>
        <v>43863</v>
      </c>
      <c r="H1132" s="1">
        <f t="shared" si="105"/>
        <v>43869</v>
      </c>
      <c r="I1132" s="2">
        <f t="shared" si="106"/>
        <v>0</v>
      </c>
    </row>
    <row r="1133" spans="1:9" x14ac:dyDescent="0.35">
      <c r="A1133" t="str">
        <f t="shared" si="107"/>
        <v>Schiphol6</v>
      </c>
      <c r="B1133" s="1">
        <v>43864</v>
      </c>
      <c r="C1133" s="6" t="s">
        <v>202</v>
      </c>
      <c r="D1133" s="3">
        <v>0</v>
      </c>
      <c r="E1133">
        <f t="shared" si="108"/>
        <v>6</v>
      </c>
      <c r="F1133" s="2">
        <f t="shared" si="103"/>
        <v>0</v>
      </c>
      <c r="G1133" s="1">
        <f t="shared" si="104"/>
        <v>43863</v>
      </c>
      <c r="H1133" s="1">
        <f t="shared" si="105"/>
        <v>43869</v>
      </c>
      <c r="I1133" s="2">
        <f t="shared" si="106"/>
        <v>0</v>
      </c>
    </row>
    <row r="1134" spans="1:9" x14ac:dyDescent="0.35">
      <c r="A1134" t="str">
        <f t="shared" si="107"/>
        <v>Schiphol6</v>
      </c>
      <c r="B1134" s="1">
        <v>43865</v>
      </c>
      <c r="C1134" s="6" t="s">
        <v>202</v>
      </c>
      <c r="D1134" s="3">
        <v>0</v>
      </c>
      <c r="E1134">
        <f t="shared" si="108"/>
        <v>6</v>
      </c>
      <c r="F1134" s="2">
        <f t="shared" si="103"/>
        <v>0</v>
      </c>
      <c r="G1134" s="1">
        <f t="shared" si="104"/>
        <v>43863</v>
      </c>
      <c r="H1134" s="1">
        <f t="shared" si="105"/>
        <v>43869</v>
      </c>
      <c r="I1134" s="2">
        <f t="shared" si="106"/>
        <v>0</v>
      </c>
    </row>
    <row r="1135" spans="1:9" x14ac:dyDescent="0.35">
      <c r="A1135" t="str">
        <f t="shared" si="107"/>
        <v>Schiphol6</v>
      </c>
      <c r="B1135" s="1">
        <v>43866</v>
      </c>
      <c r="C1135" s="6" t="s">
        <v>202</v>
      </c>
      <c r="D1135" s="3">
        <v>0</v>
      </c>
      <c r="E1135">
        <f t="shared" si="108"/>
        <v>6</v>
      </c>
      <c r="F1135" s="2">
        <f t="shared" si="103"/>
        <v>0</v>
      </c>
      <c r="G1135" s="1">
        <f t="shared" si="104"/>
        <v>43863</v>
      </c>
      <c r="H1135" s="1">
        <f t="shared" si="105"/>
        <v>43869</v>
      </c>
      <c r="I1135" s="2">
        <f t="shared" si="106"/>
        <v>0</v>
      </c>
    </row>
    <row r="1136" spans="1:9" x14ac:dyDescent="0.35">
      <c r="A1136" t="str">
        <f t="shared" si="107"/>
        <v>Schiphol6</v>
      </c>
      <c r="B1136" s="1">
        <v>43867</v>
      </c>
      <c r="C1136" s="6" t="s">
        <v>202</v>
      </c>
      <c r="D1136" s="3">
        <v>0</v>
      </c>
      <c r="E1136">
        <f t="shared" si="108"/>
        <v>6</v>
      </c>
      <c r="F1136" s="2">
        <f t="shared" si="103"/>
        <v>0</v>
      </c>
      <c r="G1136" s="1">
        <f t="shared" si="104"/>
        <v>43863</v>
      </c>
      <c r="H1136" s="1">
        <f t="shared" si="105"/>
        <v>43869</v>
      </c>
      <c r="I1136" s="2">
        <f t="shared" si="106"/>
        <v>0</v>
      </c>
    </row>
    <row r="1137" spans="1:9" x14ac:dyDescent="0.35">
      <c r="A1137" t="str">
        <f t="shared" si="107"/>
        <v>Schiphol6</v>
      </c>
      <c r="B1137" s="1">
        <v>43868</v>
      </c>
      <c r="C1137" s="6" t="s">
        <v>202</v>
      </c>
      <c r="D1137" s="3">
        <v>0</v>
      </c>
      <c r="E1137">
        <f t="shared" si="108"/>
        <v>6</v>
      </c>
      <c r="F1137" s="2">
        <f t="shared" si="103"/>
        <v>0</v>
      </c>
      <c r="G1137" s="1">
        <f t="shared" si="104"/>
        <v>43863</v>
      </c>
      <c r="H1137" s="1">
        <f t="shared" si="105"/>
        <v>43869</v>
      </c>
      <c r="I1137" s="2">
        <f t="shared" si="106"/>
        <v>0</v>
      </c>
    </row>
    <row r="1138" spans="1:9" x14ac:dyDescent="0.35">
      <c r="A1138" t="str">
        <f t="shared" si="107"/>
        <v>Schiphol6</v>
      </c>
      <c r="B1138" s="1">
        <v>43869</v>
      </c>
      <c r="C1138" s="6" t="s">
        <v>202</v>
      </c>
      <c r="D1138" s="3">
        <v>0</v>
      </c>
      <c r="E1138">
        <f t="shared" si="108"/>
        <v>6</v>
      </c>
      <c r="F1138" s="2">
        <f t="shared" si="103"/>
        <v>0</v>
      </c>
      <c r="G1138" s="1">
        <f t="shared" si="104"/>
        <v>43863</v>
      </c>
      <c r="H1138" s="1">
        <f t="shared" si="105"/>
        <v>43869</v>
      </c>
      <c r="I1138" s="2">
        <f t="shared" si="106"/>
        <v>0</v>
      </c>
    </row>
    <row r="1139" spans="1:9" x14ac:dyDescent="0.35">
      <c r="A1139" t="str">
        <f t="shared" si="107"/>
        <v>Schiphol7</v>
      </c>
      <c r="B1139" s="1">
        <v>43870</v>
      </c>
      <c r="C1139" s="6" t="s">
        <v>202</v>
      </c>
      <c r="D1139" s="3">
        <v>0</v>
      </c>
      <c r="E1139">
        <f t="shared" si="108"/>
        <v>7</v>
      </c>
      <c r="F1139" s="2">
        <f t="shared" si="103"/>
        <v>0.22857142857142859</v>
      </c>
      <c r="G1139" s="1">
        <f t="shared" si="104"/>
        <v>43870</v>
      </c>
      <c r="H1139" s="1">
        <f t="shared" si="105"/>
        <v>43876</v>
      </c>
      <c r="I1139" s="2">
        <f t="shared" si="106"/>
        <v>0.5</v>
      </c>
    </row>
    <row r="1140" spans="1:9" x14ac:dyDescent="0.35">
      <c r="A1140" t="str">
        <f t="shared" si="107"/>
        <v>Schiphol7</v>
      </c>
      <c r="B1140" s="1">
        <v>43871</v>
      </c>
      <c r="C1140" s="6" t="s">
        <v>202</v>
      </c>
      <c r="D1140" s="3">
        <v>0.1</v>
      </c>
      <c r="E1140">
        <f t="shared" si="108"/>
        <v>7</v>
      </c>
      <c r="F1140" s="2">
        <f t="shared" si="103"/>
        <v>0.22857142857142859</v>
      </c>
      <c r="G1140" s="1">
        <f t="shared" si="104"/>
        <v>43870</v>
      </c>
      <c r="H1140" s="1">
        <f t="shared" si="105"/>
        <v>43876</v>
      </c>
      <c r="I1140" s="2">
        <f t="shared" si="106"/>
        <v>0.5</v>
      </c>
    </row>
    <row r="1141" spans="1:9" x14ac:dyDescent="0.35">
      <c r="A1141" t="str">
        <f t="shared" si="107"/>
        <v>Schiphol7</v>
      </c>
      <c r="B1141" s="1">
        <v>43872</v>
      </c>
      <c r="C1141" s="6" t="s">
        <v>202</v>
      </c>
      <c r="D1141" s="3">
        <v>0.5</v>
      </c>
      <c r="E1141">
        <f t="shared" si="108"/>
        <v>7</v>
      </c>
      <c r="F1141" s="2">
        <f t="shared" si="103"/>
        <v>0.22857142857142859</v>
      </c>
      <c r="G1141" s="1">
        <f t="shared" si="104"/>
        <v>43870</v>
      </c>
      <c r="H1141" s="1">
        <f t="shared" si="105"/>
        <v>43876</v>
      </c>
      <c r="I1141" s="2">
        <f t="shared" si="106"/>
        <v>0.5</v>
      </c>
    </row>
    <row r="1142" spans="1:9" x14ac:dyDescent="0.35">
      <c r="A1142" t="str">
        <f t="shared" si="107"/>
        <v>Schiphol7</v>
      </c>
      <c r="B1142" s="1">
        <v>43873</v>
      </c>
      <c r="C1142" s="6" t="s">
        <v>202</v>
      </c>
      <c r="D1142" s="3">
        <v>0.5</v>
      </c>
      <c r="E1142">
        <f t="shared" si="108"/>
        <v>7</v>
      </c>
      <c r="F1142" s="2">
        <f t="shared" si="103"/>
        <v>0.22857142857142859</v>
      </c>
      <c r="G1142" s="1">
        <f t="shared" si="104"/>
        <v>43870</v>
      </c>
      <c r="H1142" s="1">
        <f t="shared" si="105"/>
        <v>43876</v>
      </c>
      <c r="I1142" s="2">
        <f t="shared" si="106"/>
        <v>0.5</v>
      </c>
    </row>
    <row r="1143" spans="1:9" x14ac:dyDescent="0.35">
      <c r="A1143" t="str">
        <f t="shared" si="107"/>
        <v>Schiphol7</v>
      </c>
      <c r="B1143" s="1">
        <v>43874</v>
      </c>
      <c r="C1143" s="6" t="s">
        <v>202</v>
      </c>
      <c r="D1143" s="3">
        <v>0.3</v>
      </c>
      <c r="E1143">
        <f t="shared" si="108"/>
        <v>7</v>
      </c>
      <c r="F1143" s="2">
        <f t="shared" si="103"/>
        <v>0.22857142857142859</v>
      </c>
      <c r="G1143" s="1">
        <f t="shared" si="104"/>
        <v>43870</v>
      </c>
      <c r="H1143" s="1">
        <f t="shared" si="105"/>
        <v>43876</v>
      </c>
      <c r="I1143" s="2">
        <f t="shared" si="106"/>
        <v>0.5</v>
      </c>
    </row>
    <row r="1144" spans="1:9" x14ac:dyDescent="0.35">
      <c r="A1144" t="str">
        <f t="shared" si="107"/>
        <v>Schiphol7</v>
      </c>
      <c r="B1144" s="1">
        <v>43875</v>
      </c>
      <c r="C1144" s="6" t="s">
        <v>202</v>
      </c>
      <c r="D1144" s="3">
        <v>0.2</v>
      </c>
      <c r="E1144">
        <f t="shared" si="108"/>
        <v>7</v>
      </c>
      <c r="F1144" s="2">
        <f t="shared" si="103"/>
        <v>0.22857142857142859</v>
      </c>
      <c r="G1144" s="1">
        <f t="shared" si="104"/>
        <v>43870</v>
      </c>
      <c r="H1144" s="1">
        <f t="shared" si="105"/>
        <v>43876</v>
      </c>
      <c r="I1144" s="2">
        <f t="shared" si="106"/>
        <v>0.5</v>
      </c>
    </row>
    <row r="1145" spans="1:9" x14ac:dyDescent="0.35">
      <c r="A1145" t="str">
        <f t="shared" si="107"/>
        <v>Schiphol7</v>
      </c>
      <c r="B1145" s="1">
        <v>43876</v>
      </c>
      <c r="C1145" s="6" t="s">
        <v>202</v>
      </c>
      <c r="D1145" s="3">
        <v>0</v>
      </c>
      <c r="E1145">
        <f t="shared" si="108"/>
        <v>7</v>
      </c>
      <c r="F1145" s="2">
        <f t="shared" si="103"/>
        <v>0.22857142857142859</v>
      </c>
      <c r="G1145" s="1">
        <f t="shared" si="104"/>
        <v>43870</v>
      </c>
      <c r="H1145" s="1">
        <f t="shared" si="105"/>
        <v>43876</v>
      </c>
      <c r="I1145" s="2">
        <f t="shared" si="106"/>
        <v>0.5</v>
      </c>
    </row>
    <row r="1146" spans="1:9" x14ac:dyDescent="0.35">
      <c r="A1146" t="str">
        <f t="shared" si="107"/>
        <v>Schiphol8</v>
      </c>
      <c r="B1146" s="1">
        <v>43877</v>
      </c>
      <c r="C1146" s="6" t="s">
        <v>202</v>
      </c>
      <c r="D1146" s="3">
        <v>0</v>
      </c>
      <c r="E1146">
        <f t="shared" si="108"/>
        <v>8</v>
      </c>
      <c r="F1146" s="2">
        <f t="shared" si="103"/>
        <v>0</v>
      </c>
      <c r="G1146" s="1">
        <f t="shared" si="104"/>
        <v>43877</v>
      </c>
      <c r="H1146" s="1">
        <f t="shared" si="105"/>
        <v>43883</v>
      </c>
      <c r="I1146" s="2">
        <f t="shared" si="106"/>
        <v>0</v>
      </c>
    </row>
    <row r="1147" spans="1:9" x14ac:dyDescent="0.35">
      <c r="A1147" t="str">
        <f t="shared" si="107"/>
        <v>Schiphol8</v>
      </c>
      <c r="B1147" s="1">
        <v>43878</v>
      </c>
      <c r="C1147" s="6" t="s">
        <v>202</v>
      </c>
      <c r="D1147" s="3">
        <v>0</v>
      </c>
      <c r="E1147">
        <f t="shared" si="108"/>
        <v>8</v>
      </c>
      <c r="F1147" s="2">
        <f t="shared" si="103"/>
        <v>0</v>
      </c>
      <c r="G1147" s="1">
        <f t="shared" si="104"/>
        <v>43877</v>
      </c>
      <c r="H1147" s="1">
        <f t="shared" si="105"/>
        <v>43883</v>
      </c>
      <c r="I1147" s="2">
        <f t="shared" si="106"/>
        <v>0</v>
      </c>
    </row>
    <row r="1148" spans="1:9" x14ac:dyDescent="0.35">
      <c r="A1148" t="str">
        <f t="shared" si="107"/>
        <v>Schiphol8</v>
      </c>
      <c r="B1148" s="1">
        <v>43879</v>
      </c>
      <c r="C1148" s="6" t="s">
        <v>202</v>
      </c>
      <c r="D1148" s="3">
        <v>0</v>
      </c>
      <c r="E1148">
        <f t="shared" si="108"/>
        <v>8</v>
      </c>
      <c r="F1148" s="2">
        <f t="shared" si="103"/>
        <v>0</v>
      </c>
      <c r="G1148" s="1">
        <f t="shared" si="104"/>
        <v>43877</v>
      </c>
      <c r="H1148" s="1">
        <f t="shared" si="105"/>
        <v>43883</v>
      </c>
      <c r="I1148" s="2">
        <f t="shared" si="106"/>
        <v>0</v>
      </c>
    </row>
    <row r="1149" spans="1:9" x14ac:dyDescent="0.35">
      <c r="A1149" t="str">
        <f t="shared" si="107"/>
        <v>Schiphol8</v>
      </c>
      <c r="B1149" s="1">
        <v>43880</v>
      </c>
      <c r="C1149" s="6" t="s">
        <v>202</v>
      </c>
      <c r="D1149" s="3">
        <v>0</v>
      </c>
      <c r="E1149">
        <f t="shared" si="108"/>
        <v>8</v>
      </c>
      <c r="F1149" s="2">
        <f t="shared" si="103"/>
        <v>0</v>
      </c>
      <c r="G1149" s="1">
        <f t="shared" si="104"/>
        <v>43877</v>
      </c>
      <c r="H1149" s="1">
        <f t="shared" si="105"/>
        <v>43883</v>
      </c>
      <c r="I1149" s="2">
        <f t="shared" si="106"/>
        <v>0</v>
      </c>
    </row>
    <row r="1150" spans="1:9" x14ac:dyDescent="0.35">
      <c r="A1150" t="str">
        <f t="shared" si="107"/>
        <v>Schiphol8</v>
      </c>
      <c r="B1150" s="1">
        <v>43881</v>
      </c>
      <c r="C1150" s="6" t="s">
        <v>202</v>
      </c>
      <c r="D1150" s="3">
        <v>0</v>
      </c>
      <c r="E1150">
        <f t="shared" si="108"/>
        <v>8</v>
      </c>
      <c r="F1150" s="2">
        <f t="shared" si="103"/>
        <v>0</v>
      </c>
      <c r="G1150" s="1">
        <f t="shared" si="104"/>
        <v>43877</v>
      </c>
      <c r="H1150" s="1">
        <f t="shared" si="105"/>
        <v>43883</v>
      </c>
      <c r="I1150" s="2">
        <f t="shared" si="106"/>
        <v>0</v>
      </c>
    </row>
    <row r="1151" spans="1:9" x14ac:dyDescent="0.35">
      <c r="A1151" t="str">
        <f t="shared" si="107"/>
        <v>Schiphol8</v>
      </c>
      <c r="B1151" s="1">
        <v>43882</v>
      </c>
      <c r="C1151" s="6" t="s">
        <v>202</v>
      </c>
      <c r="D1151" s="3">
        <v>0</v>
      </c>
      <c r="E1151">
        <f t="shared" si="108"/>
        <v>8</v>
      </c>
      <c r="F1151" s="2">
        <f t="shared" si="103"/>
        <v>0</v>
      </c>
      <c r="G1151" s="1">
        <f t="shared" si="104"/>
        <v>43877</v>
      </c>
      <c r="H1151" s="1">
        <f t="shared" si="105"/>
        <v>43883</v>
      </c>
      <c r="I1151" s="2">
        <f t="shared" si="106"/>
        <v>0</v>
      </c>
    </row>
    <row r="1152" spans="1:9" x14ac:dyDescent="0.35">
      <c r="A1152" t="str">
        <f t="shared" si="107"/>
        <v>Schiphol8</v>
      </c>
      <c r="B1152" s="1">
        <v>43883</v>
      </c>
      <c r="C1152" s="6" t="s">
        <v>202</v>
      </c>
      <c r="D1152" s="3">
        <v>0</v>
      </c>
      <c r="E1152">
        <f t="shared" si="108"/>
        <v>8</v>
      </c>
      <c r="F1152" s="2">
        <f t="shared" si="103"/>
        <v>0</v>
      </c>
      <c r="G1152" s="1">
        <f t="shared" si="104"/>
        <v>43877</v>
      </c>
      <c r="H1152" s="1">
        <f t="shared" si="105"/>
        <v>43883</v>
      </c>
      <c r="I1152" s="2">
        <f t="shared" si="106"/>
        <v>0</v>
      </c>
    </row>
    <row r="1153" spans="1:9" x14ac:dyDescent="0.35">
      <c r="A1153" t="str">
        <f t="shared" si="107"/>
        <v>Schiphol9</v>
      </c>
      <c r="B1153" s="1">
        <v>43884</v>
      </c>
      <c r="C1153" s="6" t="s">
        <v>202</v>
      </c>
      <c r="D1153" s="3">
        <v>0</v>
      </c>
      <c r="E1153">
        <f t="shared" si="108"/>
        <v>9</v>
      </c>
      <c r="F1153" s="2">
        <f t="shared" si="103"/>
        <v>0</v>
      </c>
      <c r="G1153" s="1">
        <f t="shared" si="104"/>
        <v>43884</v>
      </c>
      <c r="H1153" s="1">
        <f t="shared" si="105"/>
        <v>43890</v>
      </c>
      <c r="I1153" s="2">
        <f t="shared" si="106"/>
        <v>0</v>
      </c>
    </row>
    <row r="1154" spans="1:9" x14ac:dyDescent="0.35">
      <c r="A1154" t="str">
        <f t="shared" si="107"/>
        <v>Schiphol9</v>
      </c>
      <c r="B1154" s="1">
        <v>43885</v>
      </c>
      <c r="C1154" s="6" t="s">
        <v>202</v>
      </c>
      <c r="D1154" s="3">
        <v>0</v>
      </c>
      <c r="E1154">
        <f t="shared" si="108"/>
        <v>9</v>
      </c>
      <c r="F1154" s="2">
        <f t="shared" ref="F1154:F1217" si="109">AVERAGEIFS(D:D,E:E,E1154,C:C,C1154)</f>
        <v>0</v>
      </c>
      <c r="G1154" s="1">
        <f t="shared" ref="G1154:G1217" si="110">_xlfn.MINIFS(B:B,E:E,E1154)</f>
        <v>43884</v>
      </c>
      <c r="H1154" s="1">
        <f t="shared" ref="H1154:H1217" si="111">_xlfn.MAXIFS(B:B,E:E,E1154)</f>
        <v>43890</v>
      </c>
      <c r="I1154" s="2">
        <f t="shared" ref="I1154:I1217" si="112">_xlfn.MAXIFS(D:D,A:A,A1154)</f>
        <v>0</v>
      </c>
    </row>
    <row r="1155" spans="1:9" x14ac:dyDescent="0.35">
      <c r="A1155" t="str">
        <f t="shared" ref="A1155:A1218" si="113">C1155&amp;E1155</f>
        <v>Schiphol9</v>
      </c>
      <c r="B1155" s="1">
        <v>43886</v>
      </c>
      <c r="C1155" s="6" t="s">
        <v>202</v>
      </c>
      <c r="D1155" s="3">
        <v>0</v>
      </c>
      <c r="E1155">
        <f t="shared" si="108"/>
        <v>9</v>
      </c>
      <c r="F1155" s="2">
        <f t="shared" si="109"/>
        <v>0</v>
      </c>
      <c r="G1155" s="1">
        <f t="shared" si="110"/>
        <v>43884</v>
      </c>
      <c r="H1155" s="1">
        <f t="shared" si="111"/>
        <v>43890</v>
      </c>
      <c r="I1155" s="2">
        <f t="shared" si="112"/>
        <v>0</v>
      </c>
    </row>
    <row r="1156" spans="1:9" x14ac:dyDescent="0.35">
      <c r="A1156" t="str">
        <f t="shared" si="113"/>
        <v>Schiphol9</v>
      </c>
      <c r="B1156" s="1">
        <v>43887</v>
      </c>
      <c r="C1156" s="6" t="s">
        <v>202</v>
      </c>
      <c r="D1156" s="3">
        <v>0</v>
      </c>
      <c r="E1156">
        <f t="shared" si="108"/>
        <v>9</v>
      </c>
      <c r="F1156" s="2">
        <f t="shared" si="109"/>
        <v>0</v>
      </c>
      <c r="G1156" s="1">
        <f t="shared" si="110"/>
        <v>43884</v>
      </c>
      <c r="H1156" s="1">
        <f t="shared" si="111"/>
        <v>43890</v>
      </c>
      <c r="I1156" s="2">
        <f t="shared" si="112"/>
        <v>0</v>
      </c>
    </row>
    <row r="1157" spans="1:9" x14ac:dyDescent="0.35">
      <c r="A1157" t="str">
        <f t="shared" si="113"/>
        <v>Schiphol9</v>
      </c>
      <c r="B1157" s="1">
        <v>43888</v>
      </c>
      <c r="C1157" s="6" t="s">
        <v>202</v>
      </c>
      <c r="D1157" s="3">
        <v>0</v>
      </c>
      <c r="E1157">
        <f t="shared" si="108"/>
        <v>9</v>
      </c>
      <c r="F1157" s="2">
        <f t="shared" si="109"/>
        <v>0</v>
      </c>
      <c r="G1157" s="1">
        <f t="shared" si="110"/>
        <v>43884</v>
      </c>
      <c r="H1157" s="1">
        <f t="shared" si="111"/>
        <v>43890</v>
      </c>
      <c r="I1157" s="2">
        <f t="shared" si="112"/>
        <v>0</v>
      </c>
    </row>
    <row r="1158" spans="1:9" x14ac:dyDescent="0.35">
      <c r="A1158" t="str">
        <f t="shared" si="113"/>
        <v>Schiphol9</v>
      </c>
      <c r="B1158" s="1">
        <v>43889</v>
      </c>
      <c r="C1158" s="6" t="s">
        <v>202</v>
      </c>
      <c r="D1158" s="3">
        <v>0</v>
      </c>
      <c r="E1158">
        <f t="shared" si="108"/>
        <v>9</v>
      </c>
      <c r="F1158" s="2">
        <f t="shared" si="109"/>
        <v>0</v>
      </c>
      <c r="G1158" s="1">
        <f t="shared" si="110"/>
        <v>43884</v>
      </c>
      <c r="H1158" s="1">
        <f t="shared" si="111"/>
        <v>43890</v>
      </c>
      <c r="I1158" s="2">
        <f t="shared" si="112"/>
        <v>0</v>
      </c>
    </row>
    <row r="1159" spans="1:9" x14ac:dyDescent="0.35">
      <c r="A1159" t="str">
        <f t="shared" si="113"/>
        <v>Schiphol9</v>
      </c>
      <c r="B1159" s="1">
        <v>43890</v>
      </c>
      <c r="C1159" s="6" t="s">
        <v>202</v>
      </c>
      <c r="D1159" s="3">
        <v>0</v>
      </c>
      <c r="E1159">
        <f t="shared" si="108"/>
        <v>9</v>
      </c>
      <c r="F1159" s="2">
        <f t="shared" si="109"/>
        <v>0</v>
      </c>
      <c r="G1159" s="1">
        <f t="shared" si="110"/>
        <v>43884</v>
      </c>
      <c r="H1159" s="1">
        <f t="shared" si="111"/>
        <v>43890</v>
      </c>
      <c r="I1159" s="2">
        <f t="shared" si="112"/>
        <v>0</v>
      </c>
    </row>
    <row r="1160" spans="1:9" x14ac:dyDescent="0.35">
      <c r="A1160" t="str">
        <f t="shared" si="113"/>
        <v>Schiphol10</v>
      </c>
      <c r="B1160" s="1">
        <v>43891</v>
      </c>
      <c r="C1160" s="6" t="s">
        <v>202</v>
      </c>
      <c r="D1160" s="3">
        <v>0</v>
      </c>
      <c r="E1160">
        <f t="shared" si="108"/>
        <v>10</v>
      </c>
      <c r="F1160" s="2">
        <f t="shared" si="109"/>
        <v>0</v>
      </c>
      <c r="G1160" s="1">
        <f t="shared" si="110"/>
        <v>43891</v>
      </c>
      <c r="H1160" s="1">
        <f t="shared" si="111"/>
        <v>43897</v>
      </c>
      <c r="I1160" s="2">
        <f t="shared" si="112"/>
        <v>0</v>
      </c>
    </row>
    <row r="1161" spans="1:9" x14ac:dyDescent="0.35">
      <c r="A1161" t="str">
        <f t="shared" si="113"/>
        <v>Schiphol10</v>
      </c>
      <c r="B1161" s="1">
        <v>43892</v>
      </c>
      <c r="C1161" s="6" t="s">
        <v>202</v>
      </c>
      <c r="D1161" s="3">
        <v>0</v>
      </c>
      <c r="E1161">
        <f t="shared" si="108"/>
        <v>10</v>
      </c>
      <c r="F1161" s="2">
        <f t="shared" si="109"/>
        <v>0</v>
      </c>
      <c r="G1161" s="1">
        <f t="shared" si="110"/>
        <v>43891</v>
      </c>
      <c r="H1161" s="1">
        <f t="shared" si="111"/>
        <v>43897</v>
      </c>
      <c r="I1161" s="2">
        <f t="shared" si="112"/>
        <v>0</v>
      </c>
    </row>
    <row r="1162" spans="1:9" x14ac:dyDescent="0.35">
      <c r="A1162" t="str">
        <f t="shared" si="113"/>
        <v>Schiphol10</v>
      </c>
      <c r="B1162" s="1">
        <v>43893</v>
      </c>
      <c r="C1162" s="6" t="s">
        <v>202</v>
      </c>
      <c r="D1162" s="3">
        <v>0</v>
      </c>
      <c r="E1162">
        <f t="shared" si="108"/>
        <v>10</v>
      </c>
      <c r="F1162" s="2">
        <f t="shared" si="109"/>
        <v>0</v>
      </c>
      <c r="G1162" s="1">
        <f t="shared" si="110"/>
        <v>43891</v>
      </c>
      <c r="H1162" s="1">
        <f t="shared" si="111"/>
        <v>43897</v>
      </c>
      <c r="I1162" s="2">
        <f t="shared" si="112"/>
        <v>0</v>
      </c>
    </row>
    <row r="1163" spans="1:9" x14ac:dyDescent="0.35">
      <c r="A1163" t="str">
        <f t="shared" si="113"/>
        <v>Schiphol10</v>
      </c>
      <c r="B1163" s="1">
        <v>43894</v>
      </c>
      <c r="C1163" s="6" t="s">
        <v>202</v>
      </c>
      <c r="D1163" s="3">
        <v>0</v>
      </c>
      <c r="E1163">
        <f t="shared" si="108"/>
        <v>10</v>
      </c>
      <c r="F1163" s="2">
        <f t="shared" si="109"/>
        <v>0</v>
      </c>
      <c r="G1163" s="1">
        <f t="shared" si="110"/>
        <v>43891</v>
      </c>
      <c r="H1163" s="1">
        <f t="shared" si="111"/>
        <v>43897</v>
      </c>
      <c r="I1163" s="2">
        <f t="shared" si="112"/>
        <v>0</v>
      </c>
    </row>
    <row r="1164" spans="1:9" x14ac:dyDescent="0.35">
      <c r="A1164" t="str">
        <f t="shared" si="113"/>
        <v>Schiphol10</v>
      </c>
      <c r="B1164" s="1">
        <v>43895</v>
      </c>
      <c r="C1164" s="6" t="s">
        <v>202</v>
      </c>
      <c r="D1164" s="3">
        <v>0</v>
      </c>
      <c r="E1164">
        <f t="shared" si="108"/>
        <v>10</v>
      </c>
      <c r="F1164" s="2">
        <f t="shared" si="109"/>
        <v>0</v>
      </c>
      <c r="G1164" s="1">
        <f t="shared" si="110"/>
        <v>43891</v>
      </c>
      <c r="H1164" s="1">
        <f t="shared" si="111"/>
        <v>43897</v>
      </c>
      <c r="I1164" s="2">
        <f t="shared" si="112"/>
        <v>0</v>
      </c>
    </row>
    <row r="1165" spans="1:9" x14ac:dyDescent="0.35">
      <c r="A1165" t="str">
        <f t="shared" si="113"/>
        <v>Schiphol10</v>
      </c>
      <c r="B1165" s="1">
        <v>43896</v>
      </c>
      <c r="C1165" s="6" t="s">
        <v>202</v>
      </c>
      <c r="D1165" s="3">
        <v>0</v>
      </c>
      <c r="E1165">
        <f t="shared" si="108"/>
        <v>10</v>
      </c>
      <c r="F1165" s="2">
        <f t="shared" si="109"/>
        <v>0</v>
      </c>
      <c r="G1165" s="1">
        <f t="shared" si="110"/>
        <v>43891</v>
      </c>
      <c r="H1165" s="1">
        <f t="shared" si="111"/>
        <v>43897</v>
      </c>
      <c r="I1165" s="2">
        <f t="shared" si="112"/>
        <v>0</v>
      </c>
    </row>
    <row r="1166" spans="1:9" x14ac:dyDescent="0.35">
      <c r="A1166" t="str">
        <f t="shared" si="113"/>
        <v>Schiphol10</v>
      </c>
      <c r="B1166" s="1">
        <v>43897</v>
      </c>
      <c r="C1166" s="6" t="s">
        <v>202</v>
      </c>
      <c r="D1166" s="3">
        <v>0</v>
      </c>
      <c r="E1166">
        <f t="shared" si="108"/>
        <v>10</v>
      </c>
      <c r="F1166" s="2">
        <f t="shared" si="109"/>
        <v>0</v>
      </c>
      <c r="G1166" s="1">
        <f t="shared" si="110"/>
        <v>43891</v>
      </c>
      <c r="H1166" s="1">
        <f t="shared" si="111"/>
        <v>43897</v>
      </c>
      <c r="I1166" s="2">
        <f t="shared" si="112"/>
        <v>0</v>
      </c>
    </row>
    <row r="1167" spans="1:9" x14ac:dyDescent="0.35">
      <c r="A1167" t="str">
        <f t="shared" si="113"/>
        <v>Schiphol11</v>
      </c>
      <c r="B1167" s="1">
        <v>43898</v>
      </c>
      <c r="C1167" s="6" t="s">
        <v>202</v>
      </c>
      <c r="D1167" s="3">
        <v>0</v>
      </c>
      <c r="E1167">
        <f t="shared" si="108"/>
        <v>11</v>
      </c>
      <c r="F1167" s="2">
        <f t="shared" si="109"/>
        <v>0</v>
      </c>
      <c r="G1167" s="1">
        <f t="shared" si="110"/>
        <v>43898</v>
      </c>
      <c r="H1167" s="1">
        <f t="shared" si="111"/>
        <v>43904</v>
      </c>
      <c r="I1167" s="2">
        <f t="shared" si="112"/>
        <v>0</v>
      </c>
    </row>
    <row r="1168" spans="1:9" x14ac:dyDescent="0.35">
      <c r="A1168" t="str">
        <f t="shared" si="113"/>
        <v>Schiphol11</v>
      </c>
      <c r="B1168" s="1">
        <v>43899</v>
      </c>
      <c r="C1168" s="6" t="s">
        <v>202</v>
      </c>
      <c r="D1168" s="3">
        <v>0</v>
      </c>
      <c r="E1168">
        <f t="shared" si="108"/>
        <v>11</v>
      </c>
      <c r="F1168" s="2">
        <f t="shared" si="109"/>
        <v>0</v>
      </c>
      <c r="G1168" s="1">
        <f t="shared" si="110"/>
        <v>43898</v>
      </c>
      <c r="H1168" s="1">
        <f t="shared" si="111"/>
        <v>43904</v>
      </c>
      <c r="I1168" s="2">
        <f t="shared" si="112"/>
        <v>0</v>
      </c>
    </row>
    <row r="1169" spans="1:9" x14ac:dyDescent="0.35">
      <c r="A1169" t="str">
        <f t="shared" si="113"/>
        <v>Schiphol11</v>
      </c>
      <c r="B1169" s="1">
        <v>43900</v>
      </c>
      <c r="C1169" s="6" t="s">
        <v>202</v>
      </c>
      <c r="D1169" s="3">
        <v>0</v>
      </c>
      <c r="E1169">
        <f t="shared" si="108"/>
        <v>11</v>
      </c>
      <c r="F1169" s="2">
        <f t="shared" si="109"/>
        <v>0</v>
      </c>
      <c r="G1169" s="1">
        <f t="shared" si="110"/>
        <v>43898</v>
      </c>
      <c r="H1169" s="1">
        <f t="shared" si="111"/>
        <v>43904</v>
      </c>
      <c r="I1169" s="2">
        <f t="shared" si="112"/>
        <v>0</v>
      </c>
    </row>
    <row r="1170" spans="1:9" x14ac:dyDescent="0.35">
      <c r="A1170" t="str">
        <f t="shared" si="113"/>
        <v>Schiphol11</v>
      </c>
      <c r="B1170" s="1">
        <v>43901</v>
      </c>
      <c r="C1170" s="6" t="s">
        <v>202</v>
      </c>
      <c r="D1170" s="3">
        <v>0</v>
      </c>
      <c r="E1170">
        <f t="shared" si="108"/>
        <v>11</v>
      </c>
      <c r="F1170" s="2">
        <f t="shared" si="109"/>
        <v>0</v>
      </c>
      <c r="G1170" s="1">
        <f t="shared" si="110"/>
        <v>43898</v>
      </c>
      <c r="H1170" s="1">
        <f t="shared" si="111"/>
        <v>43904</v>
      </c>
      <c r="I1170" s="2">
        <f t="shared" si="112"/>
        <v>0</v>
      </c>
    </row>
    <row r="1171" spans="1:9" x14ac:dyDescent="0.35">
      <c r="A1171" t="str">
        <f t="shared" si="113"/>
        <v>Schiphol11</v>
      </c>
      <c r="B1171" s="1">
        <v>43902</v>
      </c>
      <c r="C1171" s="6" t="s">
        <v>202</v>
      </c>
      <c r="D1171" s="3">
        <v>0</v>
      </c>
      <c r="E1171">
        <f t="shared" si="108"/>
        <v>11</v>
      </c>
      <c r="F1171" s="2">
        <f t="shared" si="109"/>
        <v>0</v>
      </c>
      <c r="G1171" s="1">
        <f t="shared" si="110"/>
        <v>43898</v>
      </c>
      <c r="H1171" s="1">
        <f t="shared" si="111"/>
        <v>43904</v>
      </c>
      <c r="I1171" s="2">
        <f t="shared" si="112"/>
        <v>0</v>
      </c>
    </row>
    <row r="1172" spans="1:9" x14ac:dyDescent="0.35">
      <c r="A1172" t="str">
        <f t="shared" si="113"/>
        <v>Schiphol11</v>
      </c>
      <c r="B1172" s="1">
        <v>43903</v>
      </c>
      <c r="C1172" s="6" t="s">
        <v>202</v>
      </c>
      <c r="D1172" s="3">
        <v>0</v>
      </c>
      <c r="E1172">
        <f t="shared" si="108"/>
        <v>11</v>
      </c>
      <c r="F1172" s="2">
        <f t="shared" si="109"/>
        <v>0</v>
      </c>
      <c r="G1172" s="1">
        <f t="shared" si="110"/>
        <v>43898</v>
      </c>
      <c r="H1172" s="1">
        <f t="shared" si="111"/>
        <v>43904</v>
      </c>
      <c r="I1172" s="2">
        <f t="shared" si="112"/>
        <v>0</v>
      </c>
    </row>
    <row r="1173" spans="1:9" x14ac:dyDescent="0.35">
      <c r="A1173" t="str">
        <f t="shared" si="113"/>
        <v>Schiphol11</v>
      </c>
      <c r="B1173" s="1">
        <v>43904</v>
      </c>
      <c r="C1173" s="6" t="s">
        <v>202</v>
      </c>
      <c r="D1173" s="3">
        <v>0</v>
      </c>
      <c r="E1173">
        <f t="shared" si="108"/>
        <v>11</v>
      </c>
      <c r="F1173" s="2">
        <f t="shared" si="109"/>
        <v>0</v>
      </c>
      <c r="G1173" s="1">
        <f t="shared" si="110"/>
        <v>43898</v>
      </c>
      <c r="H1173" s="1">
        <f t="shared" si="111"/>
        <v>43904</v>
      </c>
      <c r="I1173" s="2">
        <f t="shared" si="112"/>
        <v>0</v>
      </c>
    </row>
    <row r="1174" spans="1:9" x14ac:dyDescent="0.35">
      <c r="A1174" t="str">
        <f t="shared" si="113"/>
        <v>Schiphol12</v>
      </c>
      <c r="B1174" s="1">
        <v>43905</v>
      </c>
      <c r="C1174" s="6" t="s">
        <v>202</v>
      </c>
      <c r="D1174" s="3">
        <v>0</v>
      </c>
      <c r="E1174">
        <f t="shared" si="108"/>
        <v>12</v>
      </c>
      <c r="F1174" s="2">
        <f t="shared" si="109"/>
        <v>2.8571428571428574E-2</v>
      </c>
      <c r="G1174" s="1">
        <f t="shared" si="110"/>
        <v>43905</v>
      </c>
      <c r="H1174" s="1">
        <f t="shared" si="111"/>
        <v>43911</v>
      </c>
      <c r="I1174" s="2">
        <f t="shared" si="112"/>
        <v>0.1</v>
      </c>
    </row>
    <row r="1175" spans="1:9" x14ac:dyDescent="0.35">
      <c r="A1175" t="str">
        <f t="shared" si="113"/>
        <v>Schiphol12</v>
      </c>
      <c r="B1175" s="1">
        <v>43906</v>
      </c>
      <c r="C1175" s="6" t="s">
        <v>202</v>
      </c>
      <c r="D1175" s="3">
        <v>0</v>
      </c>
      <c r="E1175">
        <f t="shared" si="108"/>
        <v>12</v>
      </c>
      <c r="F1175" s="2">
        <f t="shared" si="109"/>
        <v>2.8571428571428574E-2</v>
      </c>
      <c r="G1175" s="1">
        <f t="shared" si="110"/>
        <v>43905</v>
      </c>
      <c r="H1175" s="1">
        <f t="shared" si="111"/>
        <v>43911</v>
      </c>
      <c r="I1175" s="2">
        <f t="shared" si="112"/>
        <v>0.1</v>
      </c>
    </row>
    <row r="1176" spans="1:9" x14ac:dyDescent="0.35">
      <c r="A1176" t="str">
        <f t="shared" si="113"/>
        <v>Schiphol12</v>
      </c>
      <c r="B1176" s="1">
        <v>43907</v>
      </c>
      <c r="C1176" s="6" t="s">
        <v>202</v>
      </c>
      <c r="D1176" s="3">
        <v>0</v>
      </c>
      <c r="E1176">
        <f t="shared" si="108"/>
        <v>12</v>
      </c>
      <c r="F1176" s="2">
        <f t="shared" si="109"/>
        <v>2.8571428571428574E-2</v>
      </c>
      <c r="G1176" s="1">
        <f t="shared" si="110"/>
        <v>43905</v>
      </c>
      <c r="H1176" s="1">
        <f t="shared" si="111"/>
        <v>43911</v>
      </c>
      <c r="I1176" s="2">
        <f t="shared" si="112"/>
        <v>0.1</v>
      </c>
    </row>
    <row r="1177" spans="1:9" x14ac:dyDescent="0.35">
      <c r="A1177" t="str">
        <f t="shared" si="113"/>
        <v>Schiphol12</v>
      </c>
      <c r="B1177" s="1">
        <v>43908</v>
      </c>
      <c r="C1177" s="6" t="s">
        <v>202</v>
      </c>
      <c r="D1177" s="3">
        <v>0</v>
      </c>
      <c r="E1177">
        <f t="shared" si="108"/>
        <v>12</v>
      </c>
      <c r="F1177" s="2">
        <f t="shared" si="109"/>
        <v>2.8571428571428574E-2</v>
      </c>
      <c r="G1177" s="1">
        <f t="shared" si="110"/>
        <v>43905</v>
      </c>
      <c r="H1177" s="1">
        <f t="shared" si="111"/>
        <v>43911</v>
      </c>
      <c r="I1177" s="2">
        <f t="shared" si="112"/>
        <v>0.1</v>
      </c>
    </row>
    <row r="1178" spans="1:9" x14ac:dyDescent="0.35">
      <c r="A1178" t="str">
        <f t="shared" si="113"/>
        <v>Schiphol12</v>
      </c>
      <c r="B1178" s="1">
        <v>43909</v>
      </c>
      <c r="C1178" s="6" t="s">
        <v>202</v>
      </c>
      <c r="D1178" s="3">
        <v>0</v>
      </c>
      <c r="E1178">
        <f t="shared" si="108"/>
        <v>12</v>
      </c>
      <c r="F1178" s="2">
        <f t="shared" si="109"/>
        <v>2.8571428571428574E-2</v>
      </c>
      <c r="G1178" s="1">
        <f t="shared" si="110"/>
        <v>43905</v>
      </c>
      <c r="H1178" s="1">
        <f t="shared" si="111"/>
        <v>43911</v>
      </c>
      <c r="I1178" s="2">
        <f t="shared" si="112"/>
        <v>0.1</v>
      </c>
    </row>
    <row r="1179" spans="1:9" x14ac:dyDescent="0.35">
      <c r="A1179" t="str">
        <f t="shared" si="113"/>
        <v>Schiphol12</v>
      </c>
      <c r="B1179" s="1">
        <v>43910</v>
      </c>
      <c r="C1179" s="6" t="s">
        <v>202</v>
      </c>
      <c r="D1179" s="3">
        <v>0.1</v>
      </c>
      <c r="E1179">
        <f t="shared" si="108"/>
        <v>12</v>
      </c>
      <c r="F1179" s="2">
        <f t="shared" si="109"/>
        <v>2.8571428571428574E-2</v>
      </c>
      <c r="G1179" s="1">
        <f t="shared" si="110"/>
        <v>43905</v>
      </c>
      <c r="H1179" s="1">
        <f t="shared" si="111"/>
        <v>43911</v>
      </c>
      <c r="I1179" s="2">
        <f t="shared" si="112"/>
        <v>0.1</v>
      </c>
    </row>
    <row r="1180" spans="1:9" x14ac:dyDescent="0.35">
      <c r="A1180" t="str">
        <f t="shared" si="113"/>
        <v>Schiphol12</v>
      </c>
      <c r="B1180" s="1">
        <v>43911</v>
      </c>
      <c r="C1180" s="6" t="s">
        <v>202</v>
      </c>
      <c r="D1180" s="3">
        <v>0.1</v>
      </c>
      <c r="E1180">
        <f t="shared" si="108"/>
        <v>12</v>
      </c>
      <c r="F1180" s="2">
        <f t="shared" si="109"/>
        <v>2.8571428571428574E-2</v>
      </c>
      <c r="G1180" s="1">
        <f t="shared" si="110"/>
        <v>43905</v>
      </c>
      <c r="H1180" s="1">
        <f t="shared" si="111"/>
        <v>43911</v>
      </c>
      <c r="I1180" s="2">
        <f t="shared" si="112"/>
        <v>0.1</v>
      </c>
    </row>
    <row r="1181" spans="1:9" x14ac:dyDescent="0.35">
      <c r="A1181" t="str">
        <f t="shared" si="113"/>
        <v>Schiphol13</v>
      </c>
      <c r="B1181" s="1">
        <v>43912</v>
      </c>
      <c r="C1181" s="6" t="s">
        <v>202</v>
      </c>
      <c r="D1181" s="3">
        <v>0.1</v>
      </c>
      <c r="E1181">
        <f t="shared" si="108"/>
        <v>13</v>
      </c>
      <c r="F1181" s="2">
        <f t="shared" si="109"/>
        <v>2.8571428571428574E-2</v>
      </c>
      <c r="G1181" s="1">
        <f t="shared" si="110"/>
        <v>43912</v>
      </c>
      <c r="H1181" s="1">
        <f t="shared" si="111"/>
        <v>43918</v>
      </c>
      <c r="I1181" s="2">
        <f t="shared" si="112"/>
        <v>0.1</v>
      </c>
    </row>
    <row r="1182" spans="1:9" x14ac:dyDescent="0.35">
      <c r="A1182" t="str">
        <f t="shared" si="113"/>
        <v>Schiphol13</v>
      </c>
      <c r="B1182" s="1">
        <v>43913</v>
      </c>
      <c r="C1182" s="6" t="s">
        <v>202</v>
      </c>
      <c r="D1182" s="3">
        <v>0.1</v>
      </c>
      <c r="E1182">
        <f t="shared" ref="E1182:E1245" si="114">WEEKNUM(B1182)</f>
        <v>13</v>
      </c>
      <c r="F1182" s="2">
        <f t="shared" si="109"/>
        <v>2.8571428571428574E-2</v>
      </c>
      <c r="G1182" s="1">
        <f t="shared" si="110"/>
        <v>43912</v>
      </c>
      <c r="H1182" s="1">
        <f t="shared" si="111"/>
        <v>43918</v>
      </c>
      <c r="I1182" s="2">
        <f t="shared" si="112"/>
        <v>0.1</v>
      </c>
    </row>
    <row r="1183" spans="1:9" x14ac:dyDescent="0.35">
      <c r="A1183" t="str">
        <f t="shared" si="113"/>
        <v>Schiphol13</v>
      </c>
      <c r="B1183" s="1">
        <v>43914</v>
      </c>
      <c r="C1183" s="6" t="s">
        <v>202</v>
      </c>
      <c r="D1183" s="3">
        <v>0</v>
      </c>
      <c r="E1183">
        <f t="shared" si="114"/>
        <v>13</v>
      </c>
      <c r="F1183" s="2">
        <f t="shared" si="109"/>
        <v>2.8571428571428574E-2</v>
      </c>
      <c r="G1183" s="1">
        <f t="shared" si="110"/>
        <v>43912</v>
      </c>
      <c r="H1183" s="1">
        <f t="shared" si="111"/>
        <v>43918</v>
      </c>
      <c r="I1183" s="2">
        <f t="shared" si="112"/>
        <v>0.1</v>
      </c>
    </row>
    <row r="1184" spans="1:9" x14ac:dyDescent="0.35">
      <c r="A1184" t="str">
        <f t="shared" si="113"/>
        <v>Schiphol13</v>
      </c>
      <c r="B1184" s="1">
        <v>43915</v>
      </c>
      <c r="C1184" s="6" t="s">
        <v>202</v>
      </c>
      <c r="D1184" s="3">
        <v>0</v>
      </c>
      <c r="E1184">
        <f t="shared" si="114"/>
        <v>13</v>
      </c>
      <c r="F1184" s="2">
        <f t="shared" si="109"/>
        <v>2.8571428571428574E-2</v>
      </c>
      <c r="G1184" s="1">
        <f t="shared" si="110"/>
        <v>43912</v>
      </c>
      <c r="H1184" s="1">
        <f t="shared" si="111"/>
        <v>43918</v>
      </c>
      <c r="I1184" s="2">
        <f t="shared" si="112"/>
        <v>0.1</v>
      </c>
    </row>
    <row r="1185" spans="1:9" x14ac:dyDescent="0.35">
      <c r="A1185" t="str">
        <f t="shared" si="113"/>
        <v>Schiphol13</v>
      </c>
      <c r="B1185" s="1">
        <v>43916</v>
      </c>
      <c r="C1185" s="6" t="s">
        <v>202</v>
      </c>
      <c r="D1185" s="3">
        <v>0</v>
      </c>
      <c r="E1185">
        <f t="shared" si="114"/>
        <v>13</v>
      </c>
      <c r="F1185" s="2">
        <f t="shared" si="109"/>
        <v>2.8571428571428574E-2</v>
      </c>
      <c r="G1185" s="1">
        <f t="shared" si="110"/>
        <v>43912</v>
      </c>
      <c r="H1185" s="1">
        <f t="shared" si="111"/>
        <v>43918</v>
      </c>
      <c r="I1185" s="2">
        <f t="shared" si="112"/>
        <v>0.1</v>
      </c>
    </row>
    <row r="1186" spans="1:9" x14ac:dyDescent="0.35">
      <c r="A1186" t="str">
        <f t="shared" si="113"/>
        <v>Schiphol13</v>
      </c>
      <c r="B1186" s="1">
        <v>43917</v>
      </c>
      <c r="C1186" s="6" t="s">
        <v>202</v>
      </c>
      <c r="D1186" s="3">
        <v>0</v>
      </c>
      <c r="E1186">
        <f t="shared" si="114"/>
        <v>13</v>
      </c>
      <c r="F1186" s="2">
        <f t="shared" si="109"/>
        <v>2.8571428571428574E-2</v>
      </c>
      <c r="G1186" s="1">
        <f t="shared" si="110"/>
        <v>43912</v>
      </c>
      <c r="H1186" s="1">
        <f t="shared" si="111"/>
        <v>43918</v>
      </c>
      <c r="I1186" s="2">
        <f t="shared" si="112"/>
        <v>0.1</v>
      </c>
    </row>
    <row r="1187" spans="1:9" x14ac:dyDescent="0.35">
      <c r="A1187" t="str">
        <f t="shared" si="113"/>
        <v>Schiphol13</v>
      </c>
      <c r="B1187" s="1">
        <v>43918</v>
      </c>
      <c r="C1187" s="6" t="s">
        <v>202</v>
      </c>
      <c r="D1187" s="3">
        <v>0</v>
      </c>
      <c r="E1187">
        <f t="shared" si="114"/>
        <v>13</v>
      </c>
      <c r="F1187" s="2">
        <f t="shared" si="109"/>
        <v>2.8571428571428574E-2</v>
      </c>
      <c r="G1187" s="1">
        <f t="shared" si="110"/>
        <v>43912</v>
      </c>
      <c r="H1187" s="1">
        <f t="shared" si="111"/>
        <v>43918</v>
      </c>
      <c r="I1187" s="2">
        <f t="shared" si="112"/>
        <v>0.1</v>
      </c>
    </row>
    <row r="1188" spans="1:9" x14ac:dyDescent="0.35">
      <c r="A1188" t="str">
        <f t="shared" si="113"/>
        <v>Schiphol14</v>
      </c>
      <c r="B1188" s="1">
        <v>43919</v>
      </c>
      <c r="C1188" s="6" t="s">
        <v>202</v>
      </c>
      <c r="D1188" s="3">
        <v>0</v>
      </c>
      <c r="E1188">
        <f t="shared" si="114"/>
        <v>14</v>
      </c>
      <c r="F1188" s="2">
        <f t="shared" si="109"/>
        <v>0</v>
      </c>
      <c r="G1188" s="1">
        <f t="shared" si="110"/>
        <v>43919</v>
      </c>
      <c r="H1188" s="1">
        <f t="shared" si="111"/>
        <v>43925</v>
      </c>
      <c r="I1188" s="2">
        <f t="shared" si="112"/>
        <v>0</v>
      </c>
    </row>
    <row r="1189" spans="1:9" x14ac:dyDescent="0.35">
      <c r="A1189" t="str">
        <f t="shared" si="113"/>
        <v>Schiphol14</v>
      </c>
      <c r="B1189" s="1">
        <v>43920</v>
      </c>
      <c r="C1189" s="6" t="s">
        <v>202</v>
      </c>
      <c r="D1189" s="3">
        <v>0</v>
      </c>
      <c r="E1189">
        <f t="shared" si="114"/>
        <v>14</v>
      </c>
      <c r="F1189" s="2">
        <f t="shared" si="109"/>
        <v>0</v>
      </c>
      <c r="G1189" s="1">
        <f t="shared" si="110"/>
        <v>43919</v>
      </c>
      <c r="H1189" s="1">
        <f t="shared" si="111"/>
        <v>43925</v>
      </c>
      <c r="I1189" s="2">
        <f t="shared" si="112"/>
        <v>0</v>
      </c>
    </row>
    <row r="1190" spans="1:9" x14ac:dyDescent="0.35">
      <c r="A1190" t="str">
        <f t="shared" si="113"/>
        <v>Schiphol14</v>
      </c>
      <c r="B1190" s="1">
        <v>43921</v>
      </c>
      <c r="C1190" s="6" t="s">
        <v>202</v>
      </c>
      <c r="D1190" s="7">
        <v>0</v>
      </c>
      <c r="E1190">
        <f t="shared" si="114"/>
        <v>14</v>
      </c>
      <c r="F1190" s="2">
        <f t="shared" si="109"/>
        <v>0</v>
      </c>
      <c r="G1190" s="1">
        <f t="shared" si="110"/>
        <v>43919</v>
      </c>
      <c r="H1190" s="1">
        <f t="shared" si="111"/>
        <v>43925</v>
      </c>
      <c r="I1190" s="2">
        <f t="shared" si="112"/>
        <v>0</v>
      </c>
    </row>
    <row r="1191" spans="1:9" x14ac:dyDescent="0.35">
      <c r="A1191" t="str">
        <f t="shared" si="113"/>
        <v>Schiphol14</v>
      </c>
      <c r="B1191" s="1">
        <v>43922</v>
      </c>
      <c r="C1191" s="6" t="s">
        <v>202</v>
      </c>
      <c r="D1191" s="3">
        <v>0</v>
      </c>
      <c r="E1191">
        <f t="shared" si="114"/>
        <v>14</v>
      </c>
      <c r="F1191" s="2">
        <f t="shared" si="109"/>
        <v>0</v>
      </c>
      <c r="G1191" s="1">
        <f t="shared" si="110"/>
        <v>43919</v>
      </c>
      <c r="H1191" s="1">
        <f t="shared" si="111"/>
        <v>43925</v>
      </c>
      <c r="I1191" s="2">
        <f t="shared" si="112"/>
        <v>0</v>
      </c>
    </row>
    <row r="1192" spans="1:9" x14ac:dyDescent="0.35">
      <c r="A1192" t="str">
        <f t="shared" si="113"/>
        <v>Schiphol14</v>
      </c>
      <c r="B1192" s="1">
        <v>43923</v>
      </c>
      <c r="C1192" s="6" t="s">
        <v>202</v>
      </c>
      <c r="D1192" s="3">
        <v>0</v>
      </c>
      <c r="E1192">
        <f t="shared" si="114"/>
        <v>14</v>
      </c>
      <c r="F1192" s="2">
        <f t="shared" si="109"/>
        <v>0</v>
      </c>
      <c r="G1192" s="1">
        <f t="shared" si="110"/>
        <v>43919</v>
      </c>
      <c r="H1192" s="1">
        <f t="shared" si="111"/>
        <v>43925</v>
      </c>
      <c r="I1192" s="2">
        <f t="shared" si="112"/>
        <v>0</v>
      </c>
    </row>
    <row r="1193" spans="1:9" x14ac:dyDescent="0.35">
      <c r="A1193" t="str">
        <f t="shared" si="113"/>
        <v>Schiphol14</v>
      </c>
      <c r="B1193" s="1">
        <v>43924</v>
      </c>
      <c r="C1193" s="6" t="s">
        <v>202</v>
      </c>
      <c r="D1193" s="3">
        <v>0</v>
      </c>
      <c r="E1193">
        <f t="shared" si="114"/>
        <v>14</v>
      </c>
      <c r="F1193" s="2">
        <f t="shared" si="109"/>
        <v>0</v>
      </c>
      <c r="G1193" s="1">
        <f t="shared" si="110"/>
        <v>43919</v>
      </c>
      <c r="H1193" s="1">
        <f t="shared" si="111"/>
        <v>43925</v>
      </c>
      <c r="I1193" s="2">
        <f t="shared" si="112"/>
        <v>0</v>
      </c>
    </row>
    <row r="1194" spans="1:9" x14ac:dyDescent="0.35">
      <c r="A1194" t="str">
        <f t="shared" si="113"/>
        <v>Schiphol14</v>
      </c>
      <c r="B1194" s="1">
        <v>43925</v>
      </c>
      <c r="C1194" s="6" t="s">
        <v>202</v>
      </c>
      <c r="D1194" s="3">
        <v>0</v>
      </c>
      <c r="E1194">
        <f t="shared" si="114"/>
        <v>14</v>
      </c>
      <c r="F1194" s="2">
        <f t="shared" si="109"/>
        <v>0</v>
      </c>
      <c r="G1194" s="1">
        <f t="shared" si="110"/>
        <v>43919</v>
      </c>
      <c r="H1194" s="1">
        <f t="shared" si="111"/>
        <v>43925</v>
      </c>
      <c r="I1194" s="2">
        <f t="shared" si="112"/>
        <v>0</v>
      </c>
    </row>
    <row r="1195" spans="1:9" x14ac:dyDescent="0.35">
      <c r="A1195" t="str">
        <f t="shared" si="113"/>
        <v>Schiphol15</v>
      </c>
      <c r="B1195" s="1">
        <v>43926</v>
      </c>
      <c r="C1195" s="6" t="s">
        <v>202</v>
      </c>
      <c r="D1195" s="3">
        <v>0</v>
      </c>
      <c r="E1195">
        <f t="shared" si="114"/>
        <v>15</v>
      </c>
      <c r="F1195" s="2">
        <f t="shared" si="109"/>
        <v>0</v>
      </c>
      <c r="G1195" s="1">
        <f t="shared" si="110"/>
        <v>43926</v>
      </c>
      <c r="H1195" s="1">
        <f t="shared" si="111"/>
        <v>43932</v>
      </c>
      <c r="I1195" s="2">
        <f t="shared" si="112"/>
        <v>0</v>
      </c>
    </row>
    <row r="1196" spans="1:9" x14ac:dyDescent="0.35">
      <c r="A1196" t="str">
        <f t="shared" si="113"/>
        <v>Schiphol15</v>
      </c>
      <c r="B1196" s="1">
        <v>43927</v>
      </c>
      <c r="C1196" s="6" t="s">
        <v>202</v>
      </c>
      <c r="D1196" s="3">
        <v>0</v>
      </c>
      <c r="E1196">
        <f t="shared" si="114"/>
        <v>15</v>
      </c>
      <c r="F1196" s="2">
        <f t="shared" si="109"/>
        <v>0</v>
      </c>
      <c r="G1196" s="1">
        <f t="shared" si="110"/>
        <v>43926</v>
      </c>
      <c r="H1196" s="1">
        <f t="shared" si="111"/>
        <v>43932</v>
      </c>
      <c r="I1196" s="2">
        <f t="shared" si="112"/>
        <v>0</v>
      </c>
    </row>
    <row r="1197" spans="1:9" x14ac:dyDescent="0.35">
      <c r="A1197" t="str">
        <f t="shared" si="113"/>
        <v>Schiphol15</v>
      </c>
      <c r="B1197" s="1">
        <v>43928</v>
      </c>
      <c r="C1197" s="6" t="s">
        <v>202</v>
      </c>
      <c r="D1197" s="3">
        <v>0</v>
      </c>
      <c r="E1197">
        <f t="shared" si="114"/>
        <v>15</v>
      </c>
      <c r="F1197" s="2">
        <f t="shared" si="109"/>
        <v>0</v>
      </c>
      <c r="G1197" s="1">
        <f t="shared" si="110"/>
        <v>43926</v>
      </c>
      <c r="H1197" s="1">
        <f t="shared" si="111"/>
        <v>43932</v>
      </c>
      <c r="I1197" s="2">
        <f t="shared" si="112"/>
        <v>0</v>
      </c>
    </row>
    <row r="1198" spans="1:9" x14ac:dyDescent="0.35">
      <c r="A1198" t="str">
        <f t="shared" si="113"/>
        <v>Schiphol15</v>
      </c>
      <c r="B1198" s="1">
        <v>43929</v>
      </c>
      <c r="C1198" s="6" t="s">
        <v>202</v>
      </c>
      <c r="D1198" s="3">
        <v>0</v>
      </c>
      <c r="E1198">
        <f t="shared" si="114"/>
        <v>15</v>
      </c>
      <c r="F1198" s="2">
        <f t="shared" si="109"/>
        <v>0</v>
      </c>
      <c r="G1198" s="1">
        <f t="shared" si="110"/>
        <v>43926</v>
      </c>
      <c r="H1198" s="1">
        <f t="shared" si="111"/>
        <v>43932</v>
      </c>
      <c r="I1198" s="2">
        <f t="shared" si="112"/>
        <v>0</v>
      </c>
    </row>
    <row r="1199" spans="1:9" x14ac:dyDescent="0.35">
      <c r="A1199" t="str">
        <f t="shared" si="113"/>
        <v>Schiphol15</v>
      </c>
      <c r="B1199" s="1">
        <v>43930</v>
      </c>
      <c r="C1199" s="6" t="s">
        <v>202</v>
      </c>
      <c r="D1199" s="3">
        <v>0</v>
      </c>
      <c r="E1199">
        <f t="shared" si="114"/>
        <v>15</v>
      </c>
      <c r="F1199" s="2">
        <f t="shared" si="109"/>
        <v>0</v>
      </c>
      <c r="G1199" s="1">
        <f t="shared" si="110"/>
        <v>43926</v>
      </c>
      <c r="H1199" s="1">
        <f t="shared" si="111"/>
        <v>43932</v>
      </c>
      <c r="I1199" s="2">
        <f t="shared" si="112"/>
        <v>0</v>
      </c>
    </row>
    <row r="1200" spans="1:9" x14ac:dyDescent="0.35">
      <c r="A1200" t="str">
        <f t="shared" si="113"/>
        <v>Schiphol15</v>
      </c>
      <c r="B1200" s="1">
        <v>43931</v>
      </c>
      <c r="C1200" s="6" t="s">
        <v>202</v>
      </c>
      <c r="D1200" s="3">
        <v>0</v>
      </c>
      <c r="E1200">
        <f t="shared" si="114"/>
        <v>15</v>
      </c>
      <c r="F1200" s="2">
        <f t="shared" si="109"/>
        <v>0</v>
      </c>
      <c r="G1200" s="1">
        <f t="shared" si="110"/>
        <v>43926</v>
      </c>
      <c r="H1200" s="1">
        <f t="shared" si="111"/>
        <v>43932</v>
      </c>
      <c r="I1200" s="2">
        <f t="shared" si="112"/>
        <v>0</v>
      </c>
    </row>
    <row r="1201" spans="1:9" x14ac:dyDescent="0.35">
      <c r="A1201" t="str">
        <f t="shared" si="113"/>
        <v>Schiphol15</v>
      </c>
      <c r="B1201" s="1">
        <v>43932</v>
      </c>
      <c r="C1201" s="6" t="s">
        <v>202</v>
      </c>
      <c r="D1201" s="3">
        <v>0</v>
      </c>
      <c r="E1201">
        <f t="shared" si="114"/>
        <v>15</v>
      </c>
      <c r="F1201" s="2">
        <f t="shared" si="109"/>
        <v>0</v>
      </c>
      <c r="G1201" s="1">
        <f t="shared" si="110"/>
        <v>43926</v>
      </c>
      <c r="H1201" s="1">
        <f t="shared" si="111"/>
        <v>43932</v>
      </c>
      <c r="I1201" s="2">
        <f t="shared" si="112"/>
        <v>0</v>
      </c>
    </row>
    <row r="1202" spans="1:9" x14ac:dyDescent="0.35">
      <c r="A1202" t="str">
        <f t="shared" si="113"/>
        <v>Schiphol16</v>
      </c>
      <c r="B1202" s="1">
        <v>43933</v>
      </c>
      <c r="C1202" s="6" t="s">
        <v>202</v>
      </c>
      <c r="D1202" s="3">
        <v>0</v>
      </c>
      <c r="E1202">
        <f t="shared" si="114"/>
        <v>16</v>
      </c>
      <c r="F1202" s="2">
        <f t="shared" si="109"/>
        <v>0</v>
      </c>
      <c r="G1202" s="1">
        <f t="shared" si="110"/>
        <v>43933</v>
      </c>
      <c r="H1202" s="1">
        <f t="shared" si="111"/>
        <v>43939</v>
      </c>
      <c r="I1202" s="2">
        <f t="shared" si="112"/>
        <v>0</v>
      </c>
    </row>
    <row r="1203" spans="1:9" x14ac:dyDescent="0.35">
      <c r="A1203" t="str">
        <f t="shared" si="113"/>
        <v>Schiphol16</v>
      </c>
      <c r="B1203" s="1">
        <v>43934</v>
      </c>
      <c r="C1203" s="6" t="s">
        <v>202</v>
      </c>
      <c r="D1203" s="3">
        <v>0</v>
      </c>
      <c r="E1203">
        <f t="shared" si="114"/>
        <v>16</v>
      </c>
      <c r="F1203" s="2">
        <f t="shared" si="109"/>
        <v>0</v>
      </c>
      <c r="G1203" s="1">
        <f t="shared" si="110"/>
        <v>43933</v>
      </c>
      <c r="H1203" s="1">
        <f t="shared" si="111"/>
        <v>43939</v>
      </c>
      <c r="I1203" s="2">
        <f t="shared" si="112"/>
        <v>0</v>
      </c>
    </row>
    <row r="1204" spans="1:9" x14ac:dyDescent="0.35">
      <c r="A1204" t="str">
        <f t="shared" si="113"/>
        <v>Schiphol16</v>
      </c>
      <c r="B1204" s="1">
        <v>43935</v>
      </c>
      <c r="C1204" s="6" t="s">
        <v>202</v>
      </c>
      <c r="D1204" s="3">
        <v>0</v>
      </c>
      <c r="E1204">
        <f t="shared" si="114"/>
        <v>16</v>
      </c>
      <c r="F1204" s="2">
        <f t="shared" si="109"/>
        <v>0</v>
      </c>
      <c r="G1204" s="1">
        <f t="shared" si="110"/>
        <v>43933</v>
      </c>
      <c r="H1204" s="1">
        <f t="shared" si="111"/>
        <v>43939</v>
      </c>
      <c r="I1204" s="2">
        <f t="shared" si="112"/>
        <v>0</v>
      </c>
    </row>
    <row r="1205" spans="1:9" x14ac:dyDescent="0.35">
      <c r="A1205" t="str">
        <f t="shared" si="113"/>
        <v>Schiphol16</v>
      </c>
      <c r="B1205" s="1">
        <v>43936</v>
      </c>
      <c r="C1205" s="6" t="s">
        <v>202</v>
      </c>
      <c r="D1205" s="3">
        <v>0</v>
      </c>
      <c r="E1205">
        <f t="shared" si="114"/>
        <v>16</v>
      </c>
      <c r="F1205" s="2">
        <f t="shared" si="109"/>
        <v>0</v>
      </c>
      <c r="G1205" s="1">
        <f t="shared" si="110"/>
        <v>43933</v>
      </c>
      <c r="H1205" s="1">
        <f t="shared" si="111"/>
        <v>43939</v>
      </c>
      <c r="I1205" s="2">
        <f t="shared" si="112"/>
        <v>0</v>
      </c>
    </row>
    <row r="1206" spans="1:9" x14ac:dyDescent="0.35">
      <c r="A1206" t="str">
        <f t="shared" si="113"/>
        <v>Schiphol16</v>
      </c>
      <c r="B1206" s="1">
        <v>43937</v>
      </c>
      <c r="C1206" s="6" t="s">
        <v>202</v>
      </c>
      <c r="D1206" s="3">
        <v>0</v>
      </c>
      <c r="E1206">
        <f t="shared" si="114"/>
        <v>16</v>
      </c>
      <c r="F1206" s="2">
        <f t="shared" si="109"/>
        <v>0</v>
      </c>
      <c r="G1206" s="1">
        <f t="shared" si="110"/>
        <v>43933</v>
      </c>
      <c r="H1206" s="1">
        <f t="shared" si="111"/>
        <v>43939</v>
      </c>
      <c r="I1206" s="2">
        <f t="shared" si="112"/>
        <v>0</v>
      </c>
    </row>
    <row r="1207" spans="1:9" x14ac:dyDescent="0.35">
      <c r="A1207" t="str">
        <f t="shared" si="113"/>
        <v>Schiphol16</v>
      </c>
      <c r="B1207" s="1">
        <v>43938</v>
      </c>
      <c r="C1207" s="6" t="s">
        <v>202</v>
      </c>
      <c r="D1207" s="3">
        <v>0</v>
      </c>
      <c r="E1207">
        <f t="shared" si="114"/>
        <v>16</v>
      </c>
      <c r="F1207" s="2">
        <f t="shared" si="109"/>
        <v>0</v>
      </c>
      <c r="G1207" s="1">
        <f t="shared" si="110"/>
        <v>43933</v>
      </c>
      <c r="H1207" s="1">
        <f t="shared" si="111"/>
        <v>43939</v>
      </c>
      <c r="I1207" s="2">
        <f t="shared" si="112"/>
        <v>0</v>
      </c>
    </row>
    <row r="1208" spans="1:9" x14ac:dyDescent="0.35">
      <c r="A1208" t="str">
        <f t="shared" si="113"/>
        <v>Schiphol16</v>
      </c>
      <c r="B1208" s="1">
        <v>43939</v>
      </c>
      <c r="C1208" s="6" t="s">
        <v>202</v>
      </c>
      <c r="D1208" s="3">
        <v>0</v>
      </c>
      <c r="E1208">
        <f t="shared" si="114"/>
        <v>16</v>
      </c>
      <c r="F1208" s="2">
        <f t="shared" si="109"/>
        <v>0</v>
      </c>
      <c r="G1208" s="1">
        <f t="shared" si="110"/>
        <v>43933</v>
      </c>
      <c r="H1208" s="1">
        <f t="shared" si="111"/>
        <v>43939</v>
      </c>
      <c r="I1208" s="2">
        <f t="shared" si="112"/>
        <v>0</v>
      </c>
    </row>
    <row r="1209" spans="1:9" x14ac:dyDescent="0.35">
      <c r="A1209" t="str">
        <f t="shared" si="113"/>
        <v>Schiphol17</v>
      </c>
      <c r="B1209" s="1">
        <v>43940</v>
      </c>
      <c r="C1209" s="6" t="s">
        <v>202</v>
      </c>
      <c r="D1209" s="3">
        <v>0</v>
      </c>
      <c r="E1209">
        <f t="shared" si="114"/>
        <v>17</v>
      </c>
      <c r="F1209" s="2">
        <f t="shared" si="109"/>
        <v>0.12857142857142859</v>
      </c>
      <c r="G1209" s="1">
        <f t="shared" si="110"/>
        <v>43940</v>
      </c>
      <c r="H1209" s="1">
        <f t="shared" si="111"/>
        <v>43946</v>
      </c>
      <c r="I1209" s="2">
        <f t="shared" si="112"/>
        <v>0.3</v>
      </c>
    </row>
    <row r="1210" spans="1:9" x14ac:dyDescent="0.35">
      <c r="A1210" t="str">
        <f t="shared" si="113"/>
        <v>Schiphol17</v>
      </c>
      <c r="B1210" s="1">
        <v>43941</v>
      </c>
      <c r="C1210" s="6" t="s">
        <v>202</v>
      </c>
      <c r="D1210" s="3">
        <v>0</v>
      </c>
      <c r="E1210">
        <f t="shared" si="114"/>
        <v>17</v>
      </c>
      <c r="F1210" s="2">
        <f t="shared" si="109"/>
        <v>0.12857142857142859</v>
      </c>
      <c r="G1210" s="1">
        <f t="shared" si="110"/>
        <v>43940</v>
      </c>
      <c r="H1210" s="1">
        <f t="shared" si="111"/>
        <v>43946</v>
      </c>
      <c r="I1210" s="2">
        <f t="shared" si="112"/>
        <v>0.3</v>
      </c>
    </row>
    <row r="1211" spans="1:9" x14ac:dyDescent="0.35">
      <c r="A1211" t="str">
        <f t="shared" si="113"/>
        <v>Schiphol17</v>
      </c>
      <c r="B1211" s="1">
        <v>43942</v>
      </c>
      <c r="C1211" s="6" t="s">
        <v>202</v>
      </c>
      <c r="D1211" s="3">
        <v>0.3</v>
      </c>
      <c r="E1211">
        <f t="shared" si="114"/>
        <v>17</v>
      </c>
      <c r="F1211" s="2">
        <f t="shared" si="109"/>
        <v>0.12857142857142859</v>
      </c>
      <c r="G1211" s="1">
        <f t="shared" si="110"/>
        <v>43940</v>
      </c>
      <c r="H1211" s="1">
        <f t="shared" si="111"/>
        <v>43946</v>
      </c>
      <c r="I1211" s="2">
        <f t="shared" si="112"/>
        <v>0.3</v>
      </c>
    </row>
    <row r="1212" spans="1:9" x14ac:dyDescent="0.35">
      <c r="A1212" t="str">
        <f t="shared" si="113"/>
        <v>Schiphol17</v>
      </c>
      <c r="B1212" s="1">
        <v>43943</v>
      </c>
      <c r="C1212" s="6" t="s">
        <v>202</v>
      </c>
      <c r="D1212" s="3">
        <v>0.3</v>
      </c>
      <c r="E1212">
        <f t="shared" si="114"/>
        <v>17</v>
      </c>
      <c r="F1212" s="2">
        <f t="shared" si="109"/>
        <v>0.12857142857142859</v>
      </c>
      <c r="G1212" s="1">
        <f t="shared" si="110"/>
        <v>43940</v>
      </c>
      <c r="H1212" s="1">
        <f t="shared" si="111"/>
        <v>43946</v>
      </c>
      <c r="I1212" s="2">
        <f t="shared" si="112"/>
        <v>0.3</v>
      </c>
    </row>
    <row r="1213" spans="1:9" x14ac:dyDescent="0.35">
      <c r="A1213" t="str">
        <f t="shared" si="113"/>
        <v>Schiphol17</v>
      </c>
      <c r="B1213" s="1">
        <v>43944</v>
      </c>
      <c r="C1213" s="6" t="s">
        <v>202</v>
      </c>
      <c r="D1213" s="3">
        <v>0.2</v>
      </c>
      <c r="E1213">
        <f t="shared" si="114"/>
        <v>17</v>
      </c>
      <c r="F1213" s="2">
        <f t="shared" si="109"/>
        <v>0.12857142857142859</v>
      </c>
      <c r="G1213" s="1">
        <f t="shared" si="110"/>
        <v>43940</v>
      </c>
      <c r="H1213" s="1">
        <f t="shared" si="111"/>
        <v>43946</v>
      </c>
      <c r="I1213" s="2">
        <f t="shared" si="112"/>
        <v>0.3</v>
      </c>
    </row>
    <row r="1214" spans="1:9" x14ac:dyDescent="0.35">
      <c r="A1214" t="str">
        <f t="shared" si="113"/>
        <v>Schiphol17</v>
      </c>
      <c r="B1214" s="1">
        <v>43945</v>
      </c>
      <c r="C1214" s="6" t="s">
        <v>202</v>
      </c>
      <c r="D1214" s="3">
        <v>0.1</v>
      </c>
      <c r="E1214">
        <f t="shared" si="114"/>
        <v>17</v>
      </c>
      <c r="F1214" s="2">
        <f t="shared" si="109"/>
        <v>0.12857142857142859</v>
      </c>
      <c r="G1214" s="1">
        <f t="shared" si="110"/>
        <v>43940</v>
      </c>
      <c r="H1214" s="1">
        <f t="shared" si="111"/>
        <v>43946</v>
      </c>
      <c r="I1214" s="2">
        <f t="shared" si="112"/>
        <v>0.3</v>
      </c>
    </row>
    <row r="1215" spans="1:9" x14ac:dyDescent="0.35">
      <c r="A1215" t="str">
        <f t="shared" si="113"/>
        <v>Schiphol17</v>
      </c>
      <c r="B1215" s="1">
        <v>43946</v>
      </c>
      <c r="C1215" s="6" t="s">
        <v>202</v>
      </c>
      <c r="D1215" s="3">
        <v>0</v>
      </c>
      <c r="E1215">
        <f t="shared" si="114"/>
        <v>17</v>
      </c>
      <c r="F1215" s="2">
        <f t="shared" si="109"/>
        <v>0.12857142857142859</v>
      </c>
      <c r="G1215" s="1">
        <f t="shared" si="110"/>
        <v>43940</v>
      </c>
      <c r="H1215" s="1">
        <f t="shared" si="111"/>
        <v>43946</v>
      </c>
      <c r="I1215" s="2">
        <f t="shared" si="112"/>
        <v>0.3</v>
      </c>
    </row>
    <row r="1216" spans="1:9" x14ac:dyDescent="0.35">
      <c r="A1216" t="str">
        <f t="shared" si="113"/>
        <v>Schiphol18</v>
      </c>
      <c r="B1216" s="1">
        <v>43947</v>
      </c>
      <c r="C1216" s="6" t="s">
        <v>202</v>
      </c>
      <c r="D1216" s="3">
        <v>0</v>
      </c>
      <c r="E1216">
        <f t="shared" si="114"/>
        <v>18</v>
      </c>
      <c r="F1216" s="2">
        <f t="shared" si="109"/>
        <v>0.1142857142857143</v>
      </c>
      <c r="G1216" s="1">
        <f t="shared" si="110"/>
        <v>43947</v>
      </c>
      <c r="H1216" s="1">
        <f t="shared" si="111"/>
        <v>43953</v>
      </c>
      <c r="I1216" s="2">
        <f t="shared" si="112"/>
        <v>0.3</v>
      </c>
    </row>
    <row r="1217" spans="1:9" x14ac:dyDescent="0.35">
      <c r="A1217" t="str">
        <f t="shared" si="113"/>
        <v>Schiphol18</v>
      </c>
      <c r="B1217" s="1">
        <v>43948</v>
      </c>
      <c r="C1217" s="6" t="s">
        <v>202</v>
      </c>
      <c r="D1217" s="3">
        <v>0</v>
      </c>
      <c r="E1217">
        <f t="shared" si="114"/>
        <v>18</v>
      </c>
      <c r="F1217" s="2">
        <f t="shared" si="109"/>
        <v>0.1142857142857143</v>
      </c>
      <c r="G1217" s="1">
        <f t="shared" si="110"/>
        <v>43947</v>
      </c>
      <c r="H1217" s="1">
        <f t="shared" si="111"/>
        <v>43953</v>
      </c>
      <c r="I1217" s="2">
        <f t="shared" si="112"/>
        <v>0.3</v>
      </c>
    </row>
    <row r="1218" spans="1:9" x14ac:dyDescent="0.35">
      <c r="A1218" t="str">
        <f t="shared" si="113"/>
        <v>Schiphol18</v>
      </c>
      <c r="B1218" s="1">
        <v>43949</v>
      </c>
      <c r="C1218" s="6" t="s">
        <v>202</v>
      </c>
      <c r="D1218" s="3">
        <v>0</v>
      </c>
      <c r="E1218">
        <f t="shared" si="114"/>
        <v>18</v>
      </c>
      <c r="F1218" s="2">
        <f t="shared" ref="F1218:F1281" si="115">AVERAGEIFS(D:D,E:E,E1218,C:C,C1218)</f>
        <v>0.1142857142857143</v>
      </c>
      <c r="G1218" s="1">
        <f t="shared" ref="G1218:G1281" si="116">_xlfn.MINIFS(B:B,E:E,E1218)</f>
        <v>43947</v>
      </c>
      <c r="H1218" s="1">
        <f t="shared" ref="H1218:H1281" si="117">_xlfn.MAXIFS(B:B,E:E,E1218)</f>
        <v>43953</v>
      </c>
      <c r="I1218" s="2">
        <f t="shared" ref="I1218:I1281" si="118">_xlfn.MAXIFS(D:D,A:A,A1218)</f>
        <v>0.3</v>
      </c>
    </row>
    <row r="1219" spans="1:9" x14ac:dyDescent="0.35">
      <c r="A1219" t="str">
        <f t="shared" ref="A1219:A1282" si="119">C1219&amp;E1219</f>
        <v>Schiphol18</v>
      </c>
      <c r="B1219" s="1">
        <v>43950</v>
      </c>
      <c r="C1219" s="6" t="s">
        <v>202</v>
      </c>
      <c r="D1219" s="3">
        <v>0</v>
      </c>
      <c r="E1219">
        <f t="shared" si="114"/>
        <v>18</v>
      </c>
      <c r="F1219" s="2">
        <f t="shared" si="115"/>
        <v>0.1142857142857143</v>
      </c>
      <c r="G1219" s="1">
        <f t="shared" si="116"/>
        <v>43947</v>
      </c>
      <c r="H1219" s="1">
        <f t="shared" si="117"/>
        <v>43953</v>
      </c>
      <c r="I1219" s="2">
        <f t="shared" si="118"/>
        <v>0.3</v>
      </c>
    </row>
    <row r="1220" spans="1:9" x14ac:dyDescent="0.35">
      <c r="A1220" t="str">
        <f t="shared" si="119"/>
        <v>Schiphol18</v>
      </c>
      <c r="B1220" s="1">
        <v>43951</v>
      </c>
      <c r="C1220" s="6" t="s">
        <v>202</v>
      </c>
      <c r="D1220" s="3">
        <v>0.2</v>
      </c>
      <c r="E1220">
        <f t="shared" si="114"/>
        <v>18</v>
      </c>
      <c r="F1220" s="2">
        <f t="shared" si="115"/>
        <v>0.1142857142857143</v>
      </c>
      <c r="G1220" s="1">
        <f t="shared" si="116"/>
        <v>43947</v>
      </c>
      <c r="H1220" s="1">
        <f t="shared" si="117"/>
        <v>43953</v>
      </c>
      <c r="I1220" s="2">
        <f t="shared" si="118"/>
        <v>0.3</v>
      </c>
    </row>
    <row r="1221" spans="1:9" x14ac:dyDescent="0.35">
      <c r="A1221" t="str">
        <f t="shared" si="119"/>
        <v>Schiphol18</v>
      </c>
      <c r="B1221" s="1">
        <v>43952</v>
      </c>
      <c r="C1221" s="6" t="s">
        <v>202</v>
      </c>
      <c r="D1221" s="3">
        <v>0.3</v>
      </c>
      <c r="E1221">
        <f t="shared" si="114"/>
        <v>18</v>
      </c>
      <c r="F1221" s="2">
        <f t="shared" si="115"/>
        <v>0.1142857142857143</v>
      </c>
      <c r="G1221" s="1">
        <f t="shared" si="116"/>
        <v>43947</v>
      </c>
      <c r="H1221" s="1">
        <f t="shared" si="117"/>
        <v>43953</v>
      </c>
      <c r="I1221" s="2">
        <f t="shared" si="118"/>
        <v>0.3</v>
      </c>
    </row>
    <row r="1222" spans="1:9" x14ac:dyDescent="0.35">
      <c r="A1222" t="str">
        <f t="shared" si="119"/>
        <v>Schiphol18</v>
      </c>
      <c r="B1222" s="1">
        <v>43953</v>
      </c>
      <c r="C1222" s="6" t="s">
        <v>202</v>
      </c>
      <c r="D1222" s="3">
        <v>0.3</v>
      </c>
      <c r="E1222">
        <f t="shared" si="114"/>
        <v>18</v>
      </c>
      <c r="F1222" s="2">
        <f t="shared" si="115"/>
        <v>0.1142857142857143</v>
      </c>
      <c r="G1222" s="1">
        <f t="shared" si="116"/>
        <v>43947</v>
      </c>
      <c r="H1222" s="1">
        <f t="shared" si="117"/>
        <v>43953</v>
      </c>
      <c r="I1222" s="2">
        <f t="shared" si="118"/>
        <v>0.3</v>
      </c>
    </row>
    <row r="1223" spans="1:9" x14ac:dyDescent="0.35">
      <c r="A1223" t="str">
        <f t="shared" si="119"/>
        <v>Schiphol19</v>
      </c>
      <c r="B1223" s="1">
        <v>43954</v>
      </c>
      <c r="C1223" s="6" t="s">
        <v>202</v>
      </c>
      <c r="D1223" s="3">
        <v>0.2</v>
      </c>
      <c r="E1223">
        <f t="shared" si="114"/>
        <v>19</v>
      </c>
      <c r="F1223" s="2">
        <f t="shared" si="115"/>
        <v>7.1428571428571425E-2</v>
      </c>
      <c r="G1223" s="1">
        <f t="shared" si="116"/>
        <v>43954</v>
      </c>
      <c r="H1223" s="1">
        <f t="shared" si="117"/>
        <v>43960</v>
      </c>
      <c r="I1223" s="2">
        <f t="shared" si="118"/>
        <v>0.2</v>
      </c>
    </row>
    <row r="1224" spans="1:9" x14ac:dyDescent="0.35">
      <c r="A1224" t="str">
        <f t="shared" si="119"/>
        <v>Schiphol19</v>
      </c>
      <c r="B1224" s="1">
        <v>43955</v>
      </c>
      <c r="C1224" s="6" t="s">
        <v>202</v>
      </c>
      <c r="D1224" s="3">
        <v>0</v>
      </c>
      <c r="E1224">
        <f t="shared" si="114"/>
        <v>19</v>
      </c>
      <c r="F1224" s="2">
        <f t="shared" si="115"/>
        <v>7.1428571428571425E-2</v>
      </c>
      <c r="G1224" s="1">
        <f t="shared" si="116"/>
        <v>43954</v>
      </c>
      <c r="H1224" s="1">
        <f t="shared" si="117"/>
        <v>43960</v>
      </c>
      <c r="I1224" s="2">
        <f t="shared" si="118"/>
        <v>0.2</v>
      </c>
    </row>
    <row r="1225" spans="1:9" x14ac:dyDescent="0.35">
      <c r="A1225" t="str">
        <f t="shared" si="119"/>
        <v>Schiphol19</v>
      </c>
      <c r="B1225" s="1">
        <v>43956</v>
      </c>
      <c r="C1225" s="6" t="s">
        <v>202</v>
      </c>
      <c r="D1225" s="3">
        <v>0</v>
      </c>
      <c r="E1225">
        <f t="shared" si="114"/>
        <v>19</v>
      </c>
      <c r="F1225" s="2">
        <f t="shared" si="115"/>
        <v>7.1428571428571425E-2</v>
      </c>
      <c r="G1225" s="1">
        <f t="shared" si="116"/>
        <v>43954</v>
      </c>
      <c r="H1225" s="1">
        <f t="shared" si="117"/>
        <v>43960</v>
      </c>
      <c r="I1225" s="2">
        <f t="shared" si="118"/>
        <v>0.2</v>
      </c>
    </row>
    <row r="1226" spans="1:9" x14ac:dyDescent="0.35">
      <c r="A1226" t="str">
        <f t="shared" si="119"/>
        <v>Schiphol19</v>
      </c>
      <c r="B1226" s="1">
        <v>43957</v>
      </c>
      <c r="C1226" s="6" t="s">
        <v>202</v>
      </c>
      <c r="D1226" s="3">
        <v>0</v>
      </c>
      <c r="E1226">
        <f t="shared" si="114"/>
        <v>19</v>
      </c>
      <c r="F1226" s="2">
        <f t="shared" si="115"/>
        <v>7.1428571428571425E-2</v>
      </c>
      <c r="G1226" s="1">
        <f t="shared" si="116"/>
        <v>43954</v>
      </c>
      <c r="H1226" s="1">
        <f t="shared" si="117"/>
        <v>43960</v>
      </c>
      <c r="I1226" s="2">
        <f t="shared" si="118"/>
        <v>0.2</v>
      </c>
    </row>
    <row r="1227" spans="1:9" x14ac:dyDescent="0.35">
      <c r="A1227" t="str">
        <f t="shared" si="119"/>
        <v>Schiphol19</v>
      </c>
      <c r="B1227" s="1">
        <v>43958</v>
      </c>
      <c r="C1227" s="6" t="s">
        <v>202</v>
      </c>
      <c r="D1227" s="3">
        <v>0.1</v>
      </c>
      <c r="E1227">
        <f t="shared" si="114"/>
        <v>19</v>
      </c>
      <c r="F1227" s="2">
        <f t="shared" si="115"/>
        <v>7.1428571428571425E-2</v>
      </c>
      <c r="G1227" s="1">
        <f t="shared" si="116"/>
        <v>43954</v>
      </c>
      <c r="H1227" s="1">
        <f t="shared" si="117"/>
        <v>43960</v>
      </c>
      <c r="I1227" s="2">
        <f t="shared" si="118"/>
        <v>0.2</v>
      </c>
    </row>
    <row r="1228" spans="1:9" x14ac:dyDescent="0.35">
      <c r="A1228" t="str">
        <f t="shared" si="119"/>
        <v>Schiphol19</v>
      </c>
      <c r="B1228" s="1">
        <v>43959</v>
      </c>
      <c r="C1228" s="6" t="s">
        <v>202</v>
      </c>
      <c r="D1228" s="3">
        <v>0.1</v>
      </c>
      <c r="E1228">
        <f t="shared" si="114"/>
        <v>19</v>
      </c>
      <c r="F1228" s="2">
        <f t="shared" si="115"/>
        <v>7.1428571428571425E-2</v>
      </c>
      <c r="G1228" s="1">
        <f t="shared" si="116"/>
        <v>43954</v>
      </c>
      <c r="H1228" s="1">
        <f t="shared" si="117"/>
        <v>43960</v>
      </c>
      <c r="I1228" s="2">
        <f t="shared" si="118"/>
        <v>0.2</v>
      </c>
    </row>
    <row r="1229" spans="1:9" x14ac:dyDescent="0.35">
      <c r="A1229" t="str">
        <f t="shared" si="119"/>
        <v>Schiphol19</v>
      </c>
      <c r="B1229" s="1">
        <v>43960</v>
      </c>
      <c r="C1229" s="6" t="s">
        <v>202</v>
      </c>
      <c r="D1229" s="3">
        <v>0.1</v>
      </c>
      <c r="E1229">
        <f t="shared" si="114"/>
        <v>19</v>
      </c>
      <c r="F1229" s="2">
        <f t="shared" si="115"/>
        <v>7.1428571428571425E-2</v>
      </c>
      <c r="G1229" s="1">
        <f t="shared" si="116"/>
        <v>43954</v>
      </c>
      <c r="H1229" s="1">
        <f t="shared" si="117"/>
        <v>43960</v>
      </c>
      <c r="I1229" s="2">
        <f t="shared" si="118"/>
        <v>0.2</v>
      </c>
    </row>
    <row r="1230" spans="1:9" x14ac:dyDescent="0.35">
      <c r="A1230" t="str">
        <f t="shared" si="119"/>
        <v>Schiphol20</v>
      </c>
      <c r="B1230" s="1">
        <v>43961</v>
      </c>
      <c r="C1230" s="6" t="s">
        <v>202</v>
      </c>
      <c r="D1230" s="3">
        <v>0</v>
      </c>
      <c r="E1230">
        <f t="shared" si="114"/>
        <v>20</v>
      </c>
      <c r="F1230" s="2">
        <f t="shared" si="115"/>
        <v>0.17142857142857146</v>
      </c>
      <c r="G1230" s="1">
        <f t="shared" si="116"/>
        <v>43961</v>
      </c>
      <c r="H1230" s="1">
        <f t="shared" si="117"/>
        <v>43967</v>
      </c>
      <c r="I1230" s="2">
        <f t="shared" si="118"/>
        <v>0.3</v>
      </c>
    </row>
    <row r="1231" spans="1:9" x14ac:dyDescent="0.35">
      <c r="A1231" t="str">
        <f t="shared" si="119"/>
        <v>Schiphol20</v>
      </c>
      <c r="B1231" s="1">
        <v>43962</v>
      </c>
      <c r="C1231" s="6" t="s">
        <v>202</v>
      </c>
      <c r="D1231" s="3">
        <v>0.2</v>
      </c>
      <c r="E1231">
        <f t="shared" si="114"/>
        <v>20</v>
      </c>
      <c r="F1231" s="2">
        <f t="shared" si="115"/>
        <v>0.17142857142857146</v>
      </c>
      <c r="G1231" s="1">
        <f t="shared" si="116"/>
        <v>43961</v>
      </c>
      <c r="H1231" s="1">
        <f t="shared" si="117"/>
        <v>43967</v>
      </c>
      <c r="I1231" s="2">
        <f t="shared" si="118"/>
        <v>0.3</v>
      </c>
    </row>
    <row r="1232" spans="1:9" x14ac:dyDescent="0.35">
      <c r="A1232" t="str">
        <f t="shared" si="119"/>
        <v>Schiphol20</v>
      </c>
      <c r="B1232" s="1">
        <v>43963</v>
      </c>
      <c r="C1232" s="6" t="s">
        <v>202</v>
      </c>
      <c r="D1232" s="3">
        <v>0.3</v>
      </c>
      <c r="E1232">
        <f t="shared" si="114"/>
        <v>20</v>
      </c>
      <c r="F1232" s="2">
        <f t="shared" si="115"/>
        <v>0.17142857142857146</v>
      </c>
      <c r="G1232" s="1">
        <f t="shared" si="116"/>
        <v>43961</v>
      </c>
      <c r="H1232" s="1">
        <f t="shared" si="117"/>
        <v>43967</v>
      </c>
      <c r="I1232" s="2">
        <f t="shared" si="118"/>
        <v>0.3</v>
      </c>
    </row>
    <row r="1233" spans="1:9" x14ac:dyDescent="0.35">
      <c r="A1233" t="str">
        <f t="shared" si="119"/>
        <v>Schiphol20</v>
      </c>
      <c r="B1233" s="1">
        <v>43964</v>
      </c>
      <c r="C1233" s="6" t="s">
        <v>202</v>
      </c>
      <c r="D1233" s="3">
        <v>0.3</v>
      </c>
      <c r="E1233">
        <f t="shared" si="114"/>
        <v>20</v>
      </c>
      <c r="F1233" s="2">
        <f t="shared" si="115"/>
        <v>0.17142857142857146</v>
      </c>
      <c r="G1233" s="1">
        <f t="shared" si="116"/>
        <v>43961</v>
      </c>
      <c r="H1233" s="1">
        <f t="shared" si="117"/>
        <v>43967</v>
      </c>
      <c r="I1233" s="2">
        <f t="shared" si="118"/>
        <v>0.3</v>
      </c>
    </row>
    <row r="1234" spans="1:9" x14ac:dyDescent="0.35">
      <c r="A1234" t="str">
        <f t="shared" si="119"/>
        <v>Schiphol20</v>
      </c>
      <c r="B1234" s="1">
        <v>43965</v>
      </c>
      <c r="C1234" s="6" t="s">
        <v>202</v>
      </c>
      <c r="D1234" s="3">
        <v>0.1</v>
      </c>
      <c r="E1234">
        <f t="shared" si="114"/>
        <v>20</v>
      </c>
      <c r="F1234" s="2">
        <f t="shared" si="115"/>
        <v>0.17142857142857146</v>
      </c>
      <c r="G1234" s="1">
        <f t="shared" si="116"/>
        <v>43961</v>
      </c>
      <c r="H1234" s="1">
        <f t="shared" si="117"/>
        <v>43967</v>
      </c>
      <c r="I1234" s="2">
        <f t="shared" si="118"/>
        <v>0.3</v>
      </c>
    </row>
    <row r="1235" spans="1:9" x14ac:dyDescent="0.35">
      <c r="A1235" t="str">
        <f t="shared" si="119"/>
        <v>Schiphol20</v>
      </c>
      <c r="B1235" s="1">
        <v>43966</v>
      </c>
      <c r="C1235" s="6" t="s">
        <v>202</v>
      </c>
      <c r="D1235" s="3">
        <v>0.2</v>
      </c>
      <c r="E1235">
        <f t="shared" si="114"/>
        <v>20</v>
      </c>
      <c r="F1235" s="2">
        <f t="shared" si="115"/>
        <v>0.17142857142857146</v>
      </c>
      <c r="G1235" s="1">
        <f t="shared" si="116"/>
        <v>43961</v>
      </c>
      <c r="H1235" s="1">
        <f t="shared" si="117"/>
        <v>43967</v>
      </c>
      <c r="I1235" s="2">
        <f t="shared" si="118"/>
        <v>0.3</v>
      </c>
    </row>
    <row r="1236" spans="1:9" x14ac:dyDescent="0.35">
      <c r="A1236" t="str">
        <f t="shared" si="119"/>
        <v>Schiphol20</v>
      </c>
      <c r="B1236" s="1">
        <v>43967</v>
      </c>
      <c r="C1236" s="6" t="s">
        <v>202</v>
      </c>
      <c r="D1236" s="3">
        <v>0.1</v>
      </c>
      <c r="E1236">
        <f t="shared" si="114"/>
        <v>20</v>
      </c>
      <c r="F1236" s="2">
        <f t="shared" si="115"/>
        <v>0.17142857142857146</v>
      </c>
      <c r="G1236" s="1">
        <f t="shared" si="116"/>
        <v>43961</v>
      </c>
      <c r="H1236" s="1">
        <f t="shared" si="117"/>
        <v>43967</v>
      </c>
      <c r="I1236" s="2">
        <f t="shared" si="118"/>
        <v>0.3</v>
      </c>
    </row>
    <row r="1237" spans="1:9" x14ac:dyDescent="0.35">
      <c r="A1237" t="str">
        <f t="shared" si="119"/>
        <v>Schiphol21</v>
      </c>
      <c r="B1237" s="1">
        <v>43968</v>
      </c>
      <c r="C1237" s="6" t="s">
        <v>202</v>
      </c>
      <c r="D1237" s="3">
        <v>0.1</v>
      </c>
      <c r="E1237">
        <f t="shared" si="114"/>
        <v>21</v>
      </c>
      <c r="F1237" s="2">
        <f t="shared" si="115"/>
        <v>2.8571428571428574E-2</v>
      </c>
      <c r="G1237" s="1">
        <f t="shared" si="116"/>
        <v>43968</v>
      </c>
      <c r="H1237" s="1">
        <f t="shared" si="117"/>
        <v>43974</v>
      </c>
      <c r="I1237" s="2">
        <f t="shared" si="118"/>
        <v>0.1</v>
      </c>
    </row>
    <row r="1238" spans="1:9" x14ac:dyDescent="0.35">
      <c r="A1238" t="str">
        <f t="shared" si="119"/>
        <v>Schiphol21</v>
      </c>
      <c r="B1238" s="1">
        <v>43969</v>
      </c>
      <c r="C1238" s="6" t="s">
        <v>202</v>
      </c>
      <c r="D1238" s="3">
        <v>0.1</v>
      </c>
      <c r="E1238">
        <f t="shared" si="114"/>
        <v>21</v>
      </c>
      <c r="F1238" s="2">
        <f t="shared" si="115"/>
        <v>2.8571428571428574E-2</v>
      </c>
      <c r="G1238" s="1">
        <f t="shared" si="116"/>
        <v>43968</v>
      </c>
      <c r="H1238" s="1">
        <f t="shared" si="117"/>
        <v>43974</v>
      </c>
      <c r="I1238" s="2">
        <f t="shared" si="118"/>
        <v>0.1</v>
      </c>
    </row>
    <row r="1239" spans="1:9" x14ac:dyDescent="0.35">
      <c r="A1239" t="str">
        <f t="shared" si="119"/>
        <v>Schiphol21</v>
      </c>
      <c r="B1239" s="1">
        <v>43970</v>
      </c>
      <c r="C1239" s="6" t="s">
        <v>202</v>
      </c>
      <c r="D1239" s="3">
        <v>0</v>
      </c>
      <c r="E1239">
        <f t="shared" si="114"/>
        <v>21</v>
      </c>
      <c r="F1239" s="2">
        <f t="shared" si="115"/>
        <v>2.8571428571428574E-2</v>
      </c>
      <c r="G1239" s="1">
        <f t="shared" si="116"/>
        <v>43968</v>
      </c>
      <c r="H1239" s="1">
        <f t="shared" si="117"/>
        <v>43974</v>
      </c>
      <c r="I1239" s="2">
        <f t="shared" si="118"/>
        <v>0.1</v>
      </c>
    </row>
    <row r="1240" spans="1:9" x14ac:dyDescent="0.35">
      <c r="A1240" t="str">
        <f t="shared" si="119"/>
        <v>Schiphol21</v>
      </c>
      <c r="B1240" s="1">
        <v>43971</v>
      </c>
      <c r="C1240" s="6" t="s">
        <v>202</v>
      </c>
      <c r="D1240" s="3">
        <v>0</v>
      </c>
      <c r="E1240">
        <f t="shared" si="114"/>
        <v>21</v>
      </c>
      <c r="F1240" s="2">
        <f t="shared" si="115"/>
        <v>2.8571428571428574E-2</v>
      </c>
      <c r="G1240" s="1">
        <f t="shared" si="116"/>
        <v>43968</v>
      </c>
      <c r="H1240" s="1">
        <f t="shared" si="117"/>
        <v>43974</v>
      </c>
      <c r="I1240" s="2">
        <f t="shared" si="118"/>
        <v>0.1</v>
      </c>
    </row>
    <row r="1241" spans="1:9" x14ac:dyDescent="0.35">
      <c r="A1241" t="str">
        <f t="shared" si="119"/>
        <v>Schiphol21</v>
      </c>
      <c r="B1241" s="1">
        <v>43972</v>
      </c>
      <c r="C1241" s="6" t="s">
        <v>202</v>
      </c>
      <c r="D1241" s="3">
        <v>0</v>
      </c>
      <c r="E1241">
        <f t="shared" si="114"/>
        <v>21</v>
      </c>
      <c r="F1241" s="2">
        <f t="shared" si="115"/>
        <v>2.8571428571428574E-2</v>
      </c>
      <c r="G1241" s="1">
        <f t="shared" si="116"/>
        <v>43968</v>
      </c>
      <c r="H1241" s="1">
        <f t="shared" si="117"/>
        <v>43974</v>
      </c>
      <c r="I1241" s="2">
        <f t="shared" si="118"/>
        <v>0.1</v>
      </c>
    </row>
    <row r="1242" spans="1:9" x14ac:dyDescent="0.35">
      <c r="A1242" t="str">
        <f t="shared" si="119"/>
        <v>Schiphol21</v>
      </c>
      <c r="B1242" s="1">
        <v>43973</v>
      </c>
      <c r="C1242" s="6" t="s">
        <v>202</v>
      </c>
      <c r="D1242" s="3">
        <v>0</v>
      </c>
      <c r="E1242">
        <f t="shared" si="114"/>
        <v>21</v>
      </c>
      <c r="F1242" s="2">
        <f t="shared" si="115"/>
        <v>2.8571428571428574E-2</v>
      </c>
      <c r="G1242" s="1">
        <f t="shared" si="116"/>
        <v>43968</v>
      </c>
      <c r="H1242" s="1">
        <f t="shared" si="117"/>
        <v>43974</v>
      </c>
      <c r="I1242" s="2">
        <f t="shared" si="118"/>
        <v>0.1</v>
      </c>
    </row>
    <row r="1243" spans="1:9" x14ac:dyDescent="0.35">
      <c r="A1243" t="str">
        <f t="shared" si="119"/>
        <v>Schiphol21</v>
      </c>
      <c r="B1243" s="1">
        <v>43974</v>
      </c>
      <c r="C1243" s="6" t="s">
        <v>202</v>
      </c>
      <c r="D1243" s="3">
        <v>0</v>
      </c>
      <c r="E1243">
        <f t="shared" si="114"/>
        <v>21</v>
      </c>
      <c r="F1243" s="2">
        <f t="shared" si="115"/>
        <v>2.8571428571428574E-2</v>
      </c>
      <c r="G1243" s="1">
        <f t="shared" si="116"/>
        <v>43968</v>
      </c>
      <c r="H1243" s="1">
        <f t="shared" si="117"/>
        <v>43974</v>
      </c>
      <c r="I1243" s="2">
        <f t="shared" si="118"/>
        <v>0.1</v>
      </c>
    </row>
    <row r="1244" spans="1:9" x14ac:dyDescent="0.35">
      <c r="A1244" t="str">
        <f t="shared" si="119"/>
        <v>Schiphol22</v>
      </c>
      <c r="B1244" s="1">
        <v>43975</v>
      </c>
      <c r="C1244" s="6" t="s">
        <v>202</v>
      </c>
      <c r="D1244" s="3">
        <v>0</v>
      </c>
      <c r="E1244">
        <f t="shared" si="114"/>
        <v>22</v>
      </c>
      <c r="F1244" s="2">
        <f t="shared" si="115"/>
        <v>0.17142857142857143</v>
      </c>
      <c r="G1244" s="1">
        <f t="shared" si="116"/>
        <v>43975</v>
      </c>
      <c r="H1244" s="1">
        <f t="shared" si="117"/>
        <v>43981</v>
      </c>
      <c r="I1244" s="2">
        <f t="shared" si="118"/>
        <v>0.5</v>
      </c>
    </row>
    <row r="1245" spans="1:9" x14ac:dyDescent="0.35">
      <c r="A1245" t="str">
        <f t="shared" si="119"/>
        <v>Schiphol22</v>
      </c>
      <c r="B1245" s="1">
        <v>43976</v>
      </c>
      <c r="C1245" s="6" t="s">
        <v>202</v>
      </c>
      <c r="D1245" s="3">
        <v>0.5</v>
      </c>
      <c r="E1245">
        <f t="shared" si="114"/>
        <v>22</v>
      </c>
      <c r="F1245" s="2">
        <f t="shared" si="115"/>
        <v>0.17142857142857143</v>
      </c>
      <c r="G1245" s="1">
        <f t="shared" si="116"/>
        <v>43975</v>
      </c>
      <c r="H1245" s="1">
        <f t="shared" si="117"/>
        <v>43981</v>
      </c>
      <c r="I1245" s="2">
        <f t="shared" si="118"/>
        <v>0.5</v>
      </c>
    </row>
    <row r="1246" spans="1:9" x14ac:dyDescent="0.35">
      <c r="A1246" t="str">
        <f t="shared" si="119"/>
        <v>Schiphol22</v>
      </c>
      <c r="B1246" s="1">
        <v>43977</v>
      </c>
      <c r="C1246" s="6" t="s">
        <v>202</v>
      </c>
      <c r="D1246" s="3">
        <v>0.5</v>
      </c>
      <c r="E1246">
        <f t="shared" ref="E1246:E1309" si="120">WEEKNUM(B1246)</f>
        <v>22</v>
      </c>
      <c r="F1246" s="2">
        <f t="shared" si="115"/>
        <v>0.17142857142857143</v>
      </c>
      <c r="G1246" s="1">
        <f t="shared" si="116"/>
        <v>43975</v>
      </c>
      <c r="H1246" s="1">
        <f t="shared" si="117"/>
        <v>43981</v>
      </c>
      <c r="I1246" s="2">
        <f t="shared" si="118"/>
        <v>0.5</v>
      </c>
    </row>
    <row r="1247" spans="1:9" x14ac:dyDescent="0.35">
      <c r="A1247" t="str">
        <f t="shared" si="119"/>
        <v>Schiphol22</v>
      </c>
      <c r="B1247" s="1">
        <v>43978</v>
      </c>
      <c r="C1247" s="6" t="s">
        <v>202</v>
      </c>
      <c r="D1247" s="3">
        <v>0.2</v>
      </c>
      <c r="E1247">
        <f t="shared" si="120"/>
        <v>22</v>
      </c>
      <c r="F1247" s="2">
        <f t="shared" si="115"/>
        <v>0.17142857142857143</v>
      </c>
      <c r="G1247" s="1">
        <f t="shared" si="116"/>
        <v>43975</v>
      </c>
      <c r="H1247" s="1">
        <f t="shared" si="117"/>
        <v>43981</v>
      </c>
      <c r="I1247" s="2">
        <f t="shared" si="118"/>
        <v>0.5</v>
      </c>
    </row>
    <row r="1248" spans="1:9" x14ac:dyDescent="0.35">
      <c r="A1248" t="str">
        <f t="shared" si="119"/>
        <v>Schiphol22</v>
      </c>
      <c r="B1248" s="1">
        <v>43979</v>
      </c>
      <c r="C1248" s="6" t="s">
        <v>202</v>
      </c>
      <c r="D1248" s="3">
        <v>0</v>
      </c>
      <c r="E1248">
        <f t="shared" si="120"/>
        <v>22</v>
      </c>
      <c r="F1248" s="2">
        <f t="shared" si="115"/>
        <v>0.17142857142857143</v>
      </c>
      <c r="G1248" s="1">
        <f t="shared" si="116"/>
        <v>43975</v>
      </c>
      <c r="H1248" s="1">
        <f t="shared" si="117"/>
        <v>43981</v>
      </c>
      <c r="I1248" s="2">
        <f t="shared" si="118"/>
        <v>0.5</v>
      </c>
    </row>
    <row r="1249" spans="1:9" x14ac:dyDescent="0.35">
      <c r="A1249" t="str">
        <f t="shared" si="119"/>
        <v>Schiphol22</v>
      </c>
      <c r="B1249" s="1">
        <v>43980</v>
      </c>
      <c r="C1249" s="6" t="s">
        <v>202</v>
      </c>
      <c r="D1249" s="3">
        <v>0</v>
      </c>
      <c r="E1249">
        <f t="shared" si="120"/>
        <v>22</v>
      </c>
      <c r="F1249" s="2">
        <f t="shared" si="115"/>
        <v>0.17142857142857143</v>
      </c>
      <c r="G1249" s="1">
        <f t="shared" si="116"/>
        <v>43975</v>
      </c>
      <c r="H1249" s="1">
        <f t="shared" si="117"/>
        <v>43981</v>
      </c>
      <c r="I1249" s="2">
        <f t="shared" si="118"/>
        <v>0.5</v>
      </c>
    </row>
    <row r="1250" spans="1:9" x14ac:dyDescent="0.35">
      <c r="A1250" t="str">
        <f t="shared" si="119"/>
        <v>Schiphol22</v>
      </c>
      <c r="B1250" s="1">
        <v>43981</v>
      </c>
      <c r="C1250" s="6" t="s">
        <v>202</v>
      </c>
      <c r="D1250" s="3">
        <v>0</v>
      </c>
      <c r="E1250">
        <f t="shared" si="120"/>
        <v>22</v>
      </c>
      <c r="F1250" s="2">
        <f t="shared" si="115"/>
        <v>0.17142857142857143</v>
      </c>
      <c r="G1250" s="1">
        <f t="shared" si="116"/>
        <v>43975</v>
      </c>
      <c r="H1250" s="1">
        <f t="shared" si="117"/>
        <v>43981</v>
      </c>
      <c r="I1250" s="2">
        <f t="shared" si="118"/>
        <v>0.5</v>
      </c>
    </row>
    <row r="1251" spans="1:9" x14ac:dyDescent="0.35">
      <c r="A1251" t="str">
        <f t="shared" si="119"/>
        <v>Schiphol23</v>
      </c>
      <c r="B1251" s="1">
        <v>43982</v>
      </c>
      <c r="C1251" s="6" t="s">
        <v>202</v>
      </c>
      <c r="D1251" s="3">
        <v>0</v>
      </c>
      <c r="E1251">
        <f t="shared" si="120"/>
        <v>23</v>
      </c>
      <c r="F1251" s="2">
        <f t="shared" si="115"/>
        <v>0</v>
      </c>
      <c r="G1251" s="1">
        <f t="shared" si="116"/>
        <v>43982</v>
      </c>
      <c r="H1251" s="1">
        <f t="shared" si="117"/>
        <v>43988</v>
      </c>
      <c r="I1251" s="2">
        <f t="shared" si="118"/>
        <v>0</v>
      </c>
    </row>
    <row r="1252" spans="1:9" x14ac:dyDescent="0.35">
      <c r="A1252" t="str">
        <f t="shared" si="119"/>
        <v>Schiphol23</v>
      </c>
      <c r="B1252" s="1">
        <v>43983</v>
      </c>
      <c r="C1252" s="6" t="s">
        <v>202</v>
      </c>
      <c r="D1252" s="3">
        <v>0</v>
      </c>
      <c r="E1252">
        <f t="shared" si="120"/>
        <v>23</v>
      </c>
      <c r="F1252" s="2">
        <f t="shared" si="115"/>
        <v>0</v>
      </c>
      <c r="G1252" s="1">
        <f t="shared" si="116"/>
        <v>43982</v>
      </c>
      <c r="H1252" s="1">
        <f t="shared" si="117"/>
        <v>43988</v>
      </c>
      <c r="I1252" s="2">
        <f t="shared" si="118"/>
        <v>0</v>
      </c>
    </row>
    <row r="1253" spans="1:9" x14ac:dyDescent="0.35">
      <c r="A1253" t="str">
        <f t="shared" si="119"/>
        <v>Schiphol23</v>
      </c>
      <c r="B1253" s="1">
        <v>43984</v>
      </c>
      <c r="C1253" s="6" t="s">
        <v>202</v>
      </c>
      <c r="D1253" s="3">
        <v>0</v>
      </c>
      <c r="E1253">
        <f t="shared" si="120"/>
        <v>23</v>
      </c>
      <c r="F1253" s="2">
        <f t="shared" si="115"/>
        <v>0</v>
      </c>
      <c r="G1253" s="1">
        <f t="shared" si="116"/>
        <v>43982</v>
      </c>
      <c r="H1253" s="1">
        <f t="shared" si="117"/>
        <v>43988</v>
      </c>
      <c r="I1253" s="2">
        <f t="shared" si="118"/>
        <v>0</v>
      </c>
    </row>
    <row r="1254" spans="1:9" x14ac:dyDescent="0.35">
      <c r="A1254" t="str">
        <f t="shared" si="119"/>
        <v>Schiphol23</v>
      </c>
      <c r="B1254" s="1">
        <v>43985</v>
      </c>
      <c r="C1254" s="6" t="s">
        <v>202</v>
      </c>
      <c r="D1254" s="3">
        <v>0</v>
      </c>
      <c r="E1254">
        <f t="shared" si="120"/>
        <v>23</v>
      </c>
      <c r="F1254" s="2">
        <f t="shared" si="115"/>
        <v>0</v>
      </c>
      <c r="G1254" s="1">
        <f t="shared" si="116"/>
        <v>43982</v>
      </c>
      <c r="H1254" s="1">
        <f t="shared" si="117"/>
        <v>43988</v>
      </c>
      <c r="I1254" s="2">
        <f t="shared" si="118"/>
        <v>0</v>
      </c>
    </row>
    <row r="1255" spans="1:9" x14ac:dyDescent="0.35">
      <c r="A1255" t="str">
        <f t="shared" si="119"/>
        <v>Schiphol23</v>
      </c>
      <c r="B1255" s="1">
        <v>43986</v>
      </c>
      <c r="C1255" s="6" t="s">
        <v>202</v>
      </c>
      <c r="D1255" s="3">
        <v>0</v>
      </c>
      <c r="E1255">
        <f t="shared" si="120"/>
        <v>23</v>
      </c>
      <c r="F1255" s="2">
        <f t="shared" si="115"/>
        <v>0</v>
      </c>
      <c r="G1255" s="1">
        <f t="shared" si="116"/>
        <v>43982</v>
      </c>
      <c r="H1255" s="1">
        <f t="shared" si="117"/>
        <v>43988</v>
      </c>
      <c r="I1255" s="2">
        <f t="shared" si="118"/>
        <v>0</v>
      </c>
    </row>
    <row r="1256" spans="1:9" x14ac:dyDescent="0.35">
      <c r="A1256" t="str">
        <f t="shared" si="119"/>
        <v>Schiphol23</v>
      </c>
      <c r="B1256" s="1">
        <v>43987</v>
      </c>
      <c r="C1256" s="6" t="s">
        <v>202</v>
      </c>
      <c r="D1256" s="3">
        <v>0</v>
      </c>
      <c r="E1256">
        <f t="shared" si="120"/>
        <v>23</v>
      </c>
      <c r="F1256" s="2">
        <f t="shared" si="115"/>
        <v>0</v>
      </c>
      <c r="G1256" s="1">
        <f t="shared" si="116"/>
        <v>43982</v>
      </c>
      <c r="H1256" s="1">
        <f t="shared" si="117"/>
        <v>43988</v>
      </c>
      <c r="I1256" s="2">
        <f t="shared" si="118"/>
        <v>0</v>
      </c>
    </row>
    <row r="1257" spans="1:9" x14ac:dyDescent="0.35">
      <c r="A1257" t="str">
        <f t="shared" si="119"/>
        <v>Schiphol23</v>
      </c>
      <c r="B1257" s="1">
        <v>43988</v>
      </c>
      <c r="C1257" s="6" t="s">
        <v>202</v>
      </c>
      <c r="D1257" s="3">
        <v>0</v>
      </c>
      <c r="E1257">
        <f t="shared" si="120"/>
        <v>23</v>
      </c>
      <c r="F1257" s="2">
        <f t="shared" si="115"/>
        <v>0</v>
      </c>
      <c r="G1257" s="1">
        <f t="shared" si="116"/>
        <v>43982</v>
      </c>
      <c r="H1257" s="1">
        <f t="shared" si="117"/>
        <v>43988</v>
      </c>
      <c r="I1257" s="2">
        <f t="shared" si="118"/>
        <v>0</v>
      </c>
    </row>
    <row r="1258" spans="1:9" x14ac:dyDescent="0.35">
      <c r="A1258" t="str">
        <f t="shared" si="119"/>
        <v>Schiphol24</v>
      </c>
      <c r="B1258" s="1">
        <v>43989</v>
      </c>
      <c r="C1258" s="6" t="s">
        <v>202</v>
      </c>
      <c r="D1258" s="3">
        <v>0</v>
      </c>
      <c r="E1258">
        <f t="shared" si="120"/>
        <v>24</v>
      </c>
      <c r="F1258" s="2">
        <f t="shared" si="115"/>
        <v>1.4285714285714287E-2</v>
      </c>
      <c r="G1258" s="1">
        <f t="shared" si="116"/>
        <v>43989</v>
      </c>
      <c r="H1258" s="1">
        <f t="shared" si="117"/>
        <v>43995</v>
      </c>
      <c r="I1258" s="2">
        <f t="shared" si="118"/>
        <v>0.1</v>
      </c>
    </row>
    <row r="1259" spans="1:9" x14ac:dyDescent="0.35">
      <c r="A1259" t="str">
        <f t="shared" si="119"/>
        <v>Schiphol24</v>
      </c>
      <c r="B1259" s="1">
        <v>43990</v>
      </c>
      <c r="C1259" s="6" t="s">
        <v>202</v>
      </c>
      <c r="D1259" s="3">
        <v>0</v>
      </c>
      <c r="E1259">
        <f t="shared" si="120"/>
        <v>24</v>
      </c>
      <c r="F1259" s="2">
        <f t="shared" si="115"/>
        <v>1.4285714285714287E-2</v>
      </c>
      <c r="G1259" s="1">
        <f t="shared" si="116"/>
        <v>43989</v>
      </c>
      <c r="H1259" s="1">
        <f t="shared" si="117"/>
        <v>43995</v>
      </c>
      <c r="I1259" s="2">
        <f t="shared" si="118"/>
        <v>0.1</v>
      </c>
    </row>
    <row r="1260" spans="1:9" x14ac:dyDescent="0.35">
      <c r="A1260" t="str">
        <f t="shared" si="119"/>
        <v>Schiphol24</v>
      </c>
      <c r="B1260" s="1">
        <v>43991</v>
      </c>
      <c r="C1260" s="6" t="s">
        <v>202</v>
      </c>
      <c r="D1260" s="3">
        <v>0.1</v>
      </c>
      <c r="E1260">
        <f t="shared" si="120"/>
        <v>24</v>
      </c>
      <c r="F1260" s="2">
        <f t="shared" si="115"/>
        <v>1.4285714285714287E-2</v>
      </c>
      <c r="G1260" s="1">
        <f t="shared" si="116"/>
        <v>43989</v>
      </c>
      <c r="H1260" s="1">
        <f t="shared" si="117"/>
        <v>43995</v>
      </c>
      <c r="I1260" s="2">
        <f t="shared" si="118"/>
        <v>0.1</v>
      </c>
    </row>
    <row r="1261" spans="1:9" x14ac:dyDescent="0.35">
      <c r="A1261" t="str">
        <f t="shared" si="119"/>
        <v>Schiphol24</v>
      </c>
      <c r="B1261" s="1">
        <v>43992</v>
      </c>
      <c r="C1261" s="6" t="s">
        <v>202</v>
      </c>
      <c r="D1261" s="3">
        <v>0</v>
      </c>
      <c r="E1261">
        <f t="shared" si="120"/>
        <v>24</v>
      </c>
      <c r="F1261" s="2">
        <f t="shared" si="115"/>
        <v>1.4285714285714287E-2</v>
      </c>
      <c r="G1261" s="1">
        <f t="shared" si="116"/>
        <v>43989</v>
      </c>
      <c r="H1261" s="1">
        <f t="shared" si="117"/>
        <v>43995</v>
      </c>
      <c r="I1261" s="2">
        <f t="shared" si="118"/>
        <v>0.1</v>
      </c>
    </row>
    <row r="1262" spans="1:9" x14ac:dyDescent="0.35">
      <c r="A1262" t="str">
        <f t="shared" si="119"/>
        <v>Schiphol24</v>
      </c>
      <c r="B1262" s="1">
        <v>43993</v>
      </c>
      <c r="C1262" s="6" t="s">
        <v>202</v>
      </c>
      <c r="D1262" s="3">
        <v>0</v>
      </c>
      <c r="E1262">
        <f t="shared" si="120"/>
        <v>24</v>
      </c>
      <c r="F1262" s="2">
        <f t="shared" si="115"/>
        <v>1.4285714285714287E-2</v>
      </c>
      <c r="G1262" s="1">
        <f t="shared" si="116"/>
        <v>43989</v>
      </c>
      <c r="H1262" s="1">
        <f t="shared" si="117"/>
        <v>43995</v>
      </c>
      <c r="I1262" s="2">
        <f t="shared" si="118"/>
        <v>0.1</v>
      </c>
    </row>
    <row r="1263" spans="1:9" x14ac:dyDescent="0.35">
      <c r="A1263" t="str">
        <f t="shared" si="119"/>
        <v>Schiphol24</v>
      </c>
      <c r="B1263" s="1">
        <v>43994</v>
      </c>
      <c r="C1263" s="6" t="s">
        <v>202</v>
      </c>
      <c r="D1263" s="3">
        <v>0</v>
      </c>
      <c r="E1263">
        <f t="shared" si="120"/>
        <v>24</v>
      </c>
      <c r="F1263" s="2">
        <f t="shared" si="115"/>
        <v>1.4285714285714287E-2</v>
      </c>
      <c r="G1263" s="1">
        <f t="shared" si="116"/>
        <v>43989</v>
      </c>
      <c r="H1263" s="1">
        <f t="shared" si="117"/>
        <v>43995</v>
      </c>
      <c r="I1263" s="2">
        <f t="shared" si="118"/>
        <v>0.1</v>
      </c>
    </row>
    <row r="1264" spans="1:9" x14ac:dyDescent="0.35">
      <c r="A1264" t="str">
        <f t="shared" si="119"/>
        <v>Schiphol24</v>
      </c>
      <c r="B1264" s="1">
        <v>43995</v>
      </c>
      <c r="C1264" s="6" t="s">
        <v>202</v>
      </c>
      <c r="D1264" s="3">
        <v>0</v>
      </c>
      <c r="E1264">
        <f t="shared" si="120"/>
        <v>24</v>
      </c>
      <c r="F1264" s="2">
        <f t="shared" si="115"/>
        <v>1.4285714285714287E-2</v>
      </c>
      <c r="G1264" s="1">
        <f t="shared" si="116"/>
        <v>43989</v>
      </c>
      <c r="H1264" s="1">
        <f t="shared" si="117"/>
        <v>43995</v>
      </c>
      <c r="I1264" s="2">
        <f t="shared" si="118"/>
        <v>0.1</v>
      </c>
    </row>
    <row r="1265" spans="1:9" x14ac:dyDescent="0.35">
      <c r="A1265" t="str">
        <f t="shared" si="119"/>
        <v>Schiphol25</v>
      </c>
      <c r="B1265" s="1">
        <v>43996</v>
      </c>
      <c r="C1265" s="6" t="s">
        <v>202</v>
      </c>
      <c r="D1265" s="3">
        <v>0</v>
      </c>
      <c r="E1265">
        <f t="shared" si="120"/>
        <v>25</v>
      </c>
      <c r="F1265" s="2">
        <f t="shared" si="115"/>
        <v>0</v>
      </c>
      <c r="G1265" s="1">
        <f t="shared" si="116"/>
        <v>43996</v>
      </c>
      <c r="H1265" s="1">
        <f t="shared" si="117"/>
        <v>44002</v>
      </c>
      <c r="I1265" s="2">
        <f t="shared" si="118"/>
        <v>0</v>
      </c>
    </row>
    <row r="1266" spans="1:9" x14ac:dyDescent="0.35">
      <c r="A1266" t="str">
        <f t="shared" si="119"/>
        <v>Schiphol25</v>
      </c>
      <c r="B1266" s="1">
        <v>43997</v>
      </c>
      <c r="C1266" s="6" t="s">
        <v>202</v>
      </c>
      <c r="D1266" s="3">
        <v>0</v>
      </c>
      <c r="E1266">
        <f t="shared" si="120"/>
        <v>25</v>
      </c>
      <c r="F1266" s="2">
        <f t="shared" si="115"/>
        <v>0</v>
      </c>
      <c r="G1266" s="1">
        <f t="shared" si="116"/>
        <v>43996</v>
      </c>
      <c r="H1266" s="1">
        <f t="shared" si="117"/>
        <v>44002</v>
      </c>
      <c r="I1266" s="2">
        <f t="shared" si="118"/>
        <v>0</v>
      </c>
    </row>
    <row r="1267" spans="1:9" x14ac:dyDescent="0.35">
      <c r="A1267" t="str">
        <f t="shared" si="119"/>
        <v>Schiphol25</v>
      </c>
      <c r="B1267" s="1">
        <v>43998</v>
      </c>
      <c r="C1267" s="6" t="s">
        <v>202</v>
      </c>
      <c r="D1267" s="3">
        <v>0</v>
      </c>
      <c r="E1267">
        <f t="shared" si="120"/>
        <v>25</v>
      </c>
      <c r="F1267" s="2">
        <f t="shared" si="115"/>
        <v>0</v>
      </c>
      <c r="G1267" s="1">
        <f t="shared" si="116"/>
        <v>43996</v>
      </c>
      <c r="H1267" s="1">
        <f t="shared" si="117"/>
        <v>44002</v>
      </c>
      <c r="I1267" s="2">
        <f t="shared" si="118"/>
        <v>0</v>
      </c>
    </row>
    <row r="1268" spans="1:9" x14ac:dyDescent="0.35">
      <c r="A1268" t="str">
        <f t="shared" si="119"/>
        <v>Schiphol25</v>
      </c>
      <c r="B1268" s="1">
        <v>43999</v>
      </c>
      <c r="C1268" s="6" t="s">
        <v>202</v>
      </c>
      <c r="D1268" s="3">
        <v>0</v>
      </c>
      <c r="E1268">
        <f t="shared" si="120"/>
        <v>25</v>
      </c>
      <c r="F1268" s="2">
        <f t="shared" si="115"/>
        <v>0</v>
      </c>
      <c r="G1268" s="1">
        <f t="shared" si="116"/>
        <v>43996</v>
      </c>
      <c r="H1268" s="1">
        <f t="shared" si="117"/>
        <v>44002</v>
      </c>
      <c r="I1268" s="2">
        <f t="shared" si="118"/>
        <v>0</v>
      </c>
    </row>
    <row r="1269" spans="1:9" x14ac:dyDescent="0.35">
      <c r="A1269" t="str">
        <f t="shared" si="119"/>
        <v>Schiphol25</v>
      </c>
      <c r="B1269" s="1">
        <v>44000</v>
      </c>
      <c r="C1269" s="6" t="s">
        <v>202</v>
      </c>
      <c r="D1269" s="3">
        <v>0</v>
      </c>
      <c r="E1269">
        <f t="shared" si="120"/>
        <v>25</v>
      </c>
      <c r="F1269" s="2">
        <f t="shared" si="115"/>
        <v>0</v>
      </c>
      <c r="G1269" s="1">
        <f t="shared" si="116"/>
        <v>43996</v>
      </c>
      <c r="H1269" s="1">
        <f t="shared" si="117"/>
        <v>44002</v>
      </c>
      <c r="I1269" s="2">
        <f t="shared" si="118"/>
        <v>0</v>
      </c>
    </row>
    <row r="1270" spans="1:9" x14ac:dyDescent="0.35">
      <c r="A1270" t="str">
        <f t="shared" si="119"/>
        <v>Schiphol25</v>
      </c>
      <c r="B1270" s="1">
        <v>44001</v>
      </c>
      <c r="C1270" s="6" t="s">
        <v>202</v>
      </c>
      <c r="D1270" s="3">
        <v>0</v>
      </c>
      <c r="E1270">
        <f t="shared" si="120"/>
        <v>25</v>
      </c>
      <c r="F1270" s="2">
        <f t="shared" si="115"/>
        <v>0</v>
      </c>
      <c r="G1270" s="1">
        <f t="shared" si="116"/>
        <v>43996</v>
      </c>
      <c r="H1270" s="1">
        <f t="shared" si="117"/>
        <v>44002</v>
      </c>
      <c r="I1270" s="2">
        <f t="shared" si="118"/>
        <v>0</v>
      </c>
    </row>
    <row r="1271" spans="1:9" x14ac:dyDescent="0.35">
      <c r="A1271" t="str">
        <f t="shared" si="119"/>
        <v>Schiphol25</v>
      </c>
      <c r="B1271" s="1">
        <v>44002</v>
      </c>
      <c r="C1271" s="6" t="s">
        <v>202</v>
      </c>
      <c r="D1271" s="3">
        <v>0</v>
      </c>
      <c r="E1271">
        <f t="shared" si="120"/>
        <v>25</v>
      </c>
      <c r="F1271" s="2">
        <f t="shared" si="115"/>
        <v>0</v>
      </c>
      <c r="G1271" s="1">
        <f t="shared" si="116"/>
        <v>43996</v>
      </c>
      <c r="H1271" s="1">
        <f t="shared" si="117"/>
        <v>44002</v>
      </c>
      <c r="I1271" s="2">
        <f t="shared" si="118"/>
        <v>0</v>
      </c>
    </row>
    <row r="1272" spans="1:9" x14ac:dyDescent="0.35">
      <c r="A1272" t="str">
        <f t="shared" si="119"/>
        <v>Schiphol26</v>
      </c>
      <c r="B1272" s="1">
        <v>44003</v>
      </c>
      <c r="C1272" s="6" t="s">
        <v>202</v>
      </c>
      <c r="D1272" s="3">
        <v>0</v>
      </c>
      <c r="E1272">
        <f t="shared" si="120"/>
        <v>26</v>
      </c>
      <c r="F1272" s="2">
        <f t="shared" si="115"/>
        <v>2.8571428571428574E-2</v>
      </c>
      <c r="G1272" s="1">
        <f t="shared" si="116"/>
        <v>44003</v>
      </c>
      <c r="H1272" s="1">
        <f t="shared" si="117"/>
        <v>44009</v>
      </c>
      <c r="I1272" s="2">
        <f t="shared" si="118"/>
        <v>0.1</v>
      </c>
    </row>
    <row r="1273" spans="1:9" x14ac:dyDescent="0.35">
      <c r="A1273" t="str">
        <f t="shared" si="119"/>
        <v>Schiphol26</v>
      </c>
      <c r="B1273" s="1">
        <v>44004</v>
      </c>
      <c r="C1273" s="6" t="s">
        <v>202</v>
      </c>
      <c r="D1273" s="3">
        <v>0.1</v>
      </c>
      <c r="E1273">
        <f t="shared" si="120"/>
        <v>26</v>
      </c>
      <c r="F1273" s="2">
        <f t="shared" si="115"/>
        <v>2.8571428571428574E-2</v>
      </c>
      <c r="G1273" s="1">
        <f t="shared" si="116"/>
        <v>44003</v>
      </c>
      <c r="H1273" s="1">
        <f t="shared" si="117"/>
        <v>44009</v>
      </c>
      <c r="I1273" s="2">
        <f t="shared" si="118"/>
        <v>0.1</v>
      </c>
    </row>
    <row r="1274" spans="1:9" x14ac:dyDescent="0.35">
      <c r="A1274" t="str">
        <f t="shared" si="119"/>
        <v>Schiphol26</v>
      </c>
      <c r="B1274" s="1">
        <v>44005</v>
      </c>
      <c r="C1274" s="6" t="s">
        <v>202</v>
      </c>
      <c r="D1274" s="3">
        <v>0</v>
      </c>
      <c r="E1274">
        <f t="shared" si="120"/>
        <v>26</v>
      </c>
      <c r="F1274" s="2">
        <f t="shared" si="115"/>
        <v>2.8571428571428574E-2</v>
      </c>
      <c r="G1274" s="1">
        <f t="shared" si="116"/>
        <v>44003</v>
      </c>
      <c r="H1274" s="1">
        <f t="shared" si="117"/>
        <v>44009</v>
      </c>
      <c r="I1274" s="2">
        <f t="shared" si="118"/>
        <v>0.1</v>
      </c>
    </row>
    <row r="1275" spans="1:9" x14ac:dyDescent="0.35">
      <c r="A1275" t="str">
        <f t="shared" si="119"/>
        <v>Schiphol26</v>
      </c>
      <c r="B1275" s="1">
        <v>44006</v>
      </c>
      <c r="C1275" s="6" t="s">
        <v>202</v>
      </c>
      <c r="D1275" s="3">
        <v>0</v>
      </c>
      <c r="E1275">
        <f t="shared" si="120"/>
        <v>26</v>
      </c>
      <c r="F1275" s="2">
        <f t="shared" si="115"/>
        <v>2.8571428571428574E-2</v>
      </c>
      <c r="G1275" s="1">
        <f t="shared" si="116"/>
        <v>44003</v>
      </c>
      <c r="H1275" s="1">
        <f t="shared" si="117"/>
        <v>44009</v>
      </c>
      <c r="I1275" s="2">
        <f t="shared" si="118"/>
        <v>0.1</v>
      </c>
    </row>
    <row r="1276" spans="1:9" x14ac:dyDescent="0.35">
      <c r="A1276" t="str">
        <f t="shared" si="119"/>
        <v>Schiphol26</v>
      </c>
      <c r="B1276" s="1">
        <v>44007</v>
      </c>
      <c r="C1276" s="6" t="s">
        <v>202</v>
      </c>
      <c r="D1276" s="3">
        <v>0</v>
      </c>
      <c r="E1276">
        <f t="shared" si="120"/>
        <v>26</v>
      </c>
      <c r="F1276" s="2">
        <f t="shared" si="115"/>
        <v>2.8571428571428574E-2</v>
      </c>
      <c r="G1276" s="1">
        <f t="shared" si="116"/>
        <v>44003</v>
      </c>
      <c r="H1276" s="1">
        <f t="shared" si="117"/>
        <v>44009</v>
      </c>
      <c r="I1276" s="2">
        <f t="shared" si="118"/>
        <v>0.1</v>
      </c>
    </row>
    <row r="1277" spans="1:9" x14ac:dyDescent="0.35">
      <c r="A1277" t="str">
        <f t="shared" si="119"/>
        <v>Schiphol26</v>
      </c>
      <c r="B1277" s="1">
        <v>44008</v>
      </c>
      <c r="C1277" s="6" t="s">
        <v>202</v>
      </c>
      <c r="D1277" s="3">
        <v>0</v>
      </c>
      <c r="E1277">
        <f t="shared" si="120"/>
        <v>26</v>
      </c>
      <c r="F1277" s="2">
        <f t="shared" si="115"/>
        <v>2.8571428571428574E-2</v>
      </c>
      <c r="G1277" s="1">
        <f t="shared" si="116"/>
        <v>44003</v>
      </c>
      <c r="H1277" s="1">
        <f t="shared" si="117"/>
        <v>44009</v>
      </c>
      <c r="I1277" s="2">
        <f t="shared" si="118"/>
        <v>0.1</v>
      </c>
    </row>
    <row r="1278" spans="1:9" x14ac:dyDescent="0.35">
      <c r="A1278" t="str">
        <f t="shared" si="119"/>
        <v>Schiphol26</v>
      </c>
      <c r="B1278" s="1">
        <v>44009</v>
      </c>
      <c r="C1278" s="6" t="s">
        <v>202</v>
      </c>
      <c r="D1278" s="3">
        <v>0.1</v>
      </c>
      <c r="E1278">
        <f t="shared" si="120"/>
        <v>26</v>
      </c>
      <c r="F1278" s="2">
        <f t="shared" si="115"/>
        <v>2.8571428571428574E-2</v>
      </c>
      <c r="G1278" s="1">
        <f t="shared" si="116"/>
        <v>44003</v>
      </c>
      <c r="H1278" s="1">
        <f t="shared" si="117"/>
        <v>44009</v>
      </c>
      <c r="I1278" s="2">
        <f t="shared" si="118"/>
        <v>0.1</v>
      </c>
    </row>
    <row r="1279" spans="1:9" x14ac:dyDescent="0.35">
      <c r="A1279" t="str">
        <f t="shared" si="119"/>
        <v>Schiphol27</v>
      </c>
      <c r="B1279" s="1">
        <v>44010</v>
      </c>
      <c r="C1279" s="6" t="s">
        <v>202</v>
      </c>
      <c r="D1279" s="3">
        <v>0</v>
      </c>
      <c r="E1279">
        <f t="shared" si="120"/>
        <v>27</v>
      </c>
      <c r="F1279" s="2">
        <f t="shared" si="115"/>
        <v>0</v>
      </c>
      <c r="G1279" s="1">
        <f t="shared" si="116"/>
        <v>44010</v>
      </c>
      <c r="H1279" s="1">
        <f t="shared" si="117"/>
        <v>44016</v>
      </c>
      <c r="I1279" s="2">
        <f t="shared" si="118"/>
        <v>0</v>
      </c>
    </row>
    <row r="1280" spans="1:9" x14ac:dyDescent="0.35">
      <c r="A1280" t="str">
        <f t="shared" si="119"/>
        <v>Schiphol27</v>
      </c>
      <c r="B1280" s="1">
        <v>44011</v>
      </c>
      <c r="C1280" s="6" t="s">
        <v>202</v>
      </c>
      <c r="D1280" s="3">
        <v>0</v>
      </c>
      <c r="E1280">
        <f t="shared" si="120"/>
        <v>27</v>
      </c>
      <c r="F1280" s="2">
        <f t="shared" si="115"/>
        <v>0</v>
      </c>
      <c r="G1280" s="1">
        <f t="shared" si="116"/>
        <v>44010</v>
      </c>
      <c r="H1280" s="1">
        <f t="shared" si="117"/>
        <v>44016</v>
      </c>
      <c r="I1280" s="2">
        <f t="shared" si="118"/>
        <v>0</v>
      </c>
    </row>
    <row r="1281" spans="1:9" x14ac:dyDescent="0.35">
      <c r="A1281" t="str">
        <f t="shared" si="119"/>
        <v>Schiphol27</v>
      </c>
      <c r="B1281" s="1">
        <v>44012</v>
      </c>
      <c r="C1281" s="6" t="s">
        <v>202</v>
      </c>
      <c r="D1281" s="3">
        <v>0</v>
      </c>
      <c r="E1281">
        <f t="shared" si="120"/>
        <v>27</v>
      </c>
      <c r="F1281" s="2">
        <f t="shared" si="115"/>
        <v>0</v>
      </c>
      <c r="G1281" s="1">
        <f t="shared" si="116"/>
        <v>44010</v>
      </c>
      <c r="H1281" s="1">
        <f t="shared" si="117"/>
        <v>44016</v>
      </c>
      <c r="I1281" s="2">
        <f t="shared" si="118"/>
        <v>0</v>
      </c>
    </row>
    <row r="1282" spans="1:9" x14ac:dyDescent="0.35">
      <c r="A1282" t="str">
        <f t="shared" si="119"/>
        <v>Schiphol27</v>
      </c>
      <c r="B1282" s="1">
        <v>44013</v>
      </c>
      <c r="C1282" s="6" t="s">
        <v>202</v>
      </c>
      <c r="D1282" s="3">
        <v>0</v>
      </c>
      <c r="E1282">
        <f t="shared" si="120"/>
        <v>27</v>
      </c>
      <c r="F1282" s="2">
        <f t="shared" ref="F1282:F1345" si="121">AVERAGEIFS(D:D,E:E,E1282,C:C,C1282)</f>
        <v>0</v>
      </c>
      <c r="G1282" s="1">
        <f t="shared" ref="G1282:G1345" si="122">_xlfn.MINIFS(B:B,E:E,E1282)</f>
        <v>44010</v>
      </c>
      <c r="H1282" s="1">
        <f t="shared" ref="H1282:H1345" si="123">_xlfn.MAXIFS(B:B,E:E,E1282)</f>
        <v>44016</v>
      </c>
      <c r="I1282" s="2">
        <f t="shared" ref="I1282:I1345" si="124">_xlfn.MAXIFS(D:D,A:A,A1282)</f>
        <v>0</v>
      </c>
    </row>
    <row r="1283" spans="1:9" x14ac:dyDescent="0.35">
      <c r="A1283" t="str">
        <f t="shared" ref="A1283:A1346" si="125">C1283&amp;E1283</f>
        <v>Schiphol27</v>
      </c>
      <c r="B1283" s="1">
        <v>44014</v>
      </c>
      <c r="C1283" s="6" t="s">
        <v>202</v>
      </c>
      <c r="D1283" s="3">
        <v>0</v>
      </c>
      <c r="E1283">
        <f t="shared" si="120"/>
        <v>27</v>
      </c>
      <c r="F1283" s="2">
        <f t="shared" si="121"/>
        <v>0</v>
      </c>
      <c r="G1283" s="1">
        <f t="shared" si="122"/>
        <v>44010</v>
      </c>
      <c r="H1283" s="1">
        <f t="shared" si="123"/>
        <v>44016</v>
      </c>
      <c r="I1283" s="2">
        <f t="shared" si="124"/>
        <v>0</v>
      </c>
    </row>
    <row r="1284" spans="1:9" x14ac:dyDescent="0.35">
      <c r="A1284" t="str">
        <f t="shared" si="125"/>
        <v>Schiphol27</v>
      </c>
      <c r="B1284" s="1">
        <v>44015</v>
      </c>
      <c r="C1284" s="6" t="s">
        <v>202</v>
      </c>
      <c r="D1284" s="3">
        <v>0</v>
      </c>
      <c r="E1284">
        <f t="shared" si="120"/>
        <v>27</v>
      </c>
      <c r="F1284" s="2">
        <f t="shared" si="121"/>
        <v>0</v>
      </c>
      <c r="G1284" s="1">
        <f t="shared" si="122"/>
        <v>44010</v>
      </c>
      <c r="H1284" s="1">
        <f t="shared" si="123"/>
        <v>44016</v>
      </c>
      <c r="I1284" s="2">
        <f t="shared" si="124"/>
        <v>0</v>
      </c>
    </row>
    <row r="1285" spans="1:9" x14ac:dyDescent="0.35">
      <c r="A1285" t="str">
        <f t="shared" si="125"/>
        <v>Schiphol27</v>
      </c>
      <c r="B1285" s="1">
        <v>44016</v>
      </c>
      <c r="C1285" s="6" t="s">
        <v>202</v>
      </c>
      <c r="D1285" s="3">
        <v>0</v>
      </c>
      <c r="E1285">
        <f t="shared" si="120"/>
        <v>27</v>
      </c>
      <c r="F1285" s="2">
        <f t="shared" si="121"/>
        <v>0</v>
      </c>
      <c r="G1285" s="1">
        <f t="shared" si="122"/>
        <v>44010</v>
      </c>
      <c r="H1285" s="1">
        <f t="shared" si="123"/>
        <v>44016</v>
      </c>
      <c r="I1285" s="2">
        <f t="shared" si="124"/>
        <v>0</v>
      </c>
    </row>
    <row r="1286" spans="1:9" x14ac:dyDescent="0.35">
      <c r="A1286" t="str">
        <f t="shared" si="125"/>
        <v>Schiphol28</v>
      </c>
      <c r="B1286" s="1">
        <v>44017</v>
      </c>
      <c r="C1286" s="6" t="s">
        <v>202</v>
      </c>
      <c r="D1286" s="3">
        <v>0</v>
      </c>
      <c r="E1286">
        <f t="shared" si="120"/>
        <v>28</v>
      </c>
      <c r="F1286" s="2">
        <f t="shared" si="121"/>
        <v>0</v>
      </c>
      <c r="G1286" s="1">
        <f t="shared" si="122"/>
        <v>44017</v>
      </c>
      <c r="H1286" s="1">
        <f t="shared" si="123"/>
        <v>44023</v>
      </c>
      <c r="I1286" s="2">
        <f t="shared" si="124"/>
        <v>0</v>
      </c>
    </row>
    <row r="1287" spans="1:9" x14ac:dyDescent="0.35">
      <c r="A1287" t="str">
        <f t="shared" si="125"/>
        <v>Schiphol28</v>
      </c>
      <c r="B1287" s="1">
        <v>44018</v>
      </c>
      <c r="C1287" s="6" t="s">
        <v>202</v>
      </c>
      <c r="D1287" s="3">
        <v>0</v>
      </c>
      <c r="E1287">
        <f t="shared" si="120"/>
        <v>28</v>
      </c>
      <c r="F1287" s="2">
        <f t="shared" si="121"/>
        <v>0</v>
      </c>
      <c r="G1287" s="1">
        <f t="shared" si="122"/>
        <v>44017</v>
      </c>
      <c r="H1287" s="1">
        <f t="shared" si="123"/>
        <v>44023</v>
      </c>
      <c r="I1287" s="2">
        <f t="shared" si="124"/>
        <v>0</v>
      </c>
    </row>
    <row r="1288" spans="1:9" x14ac:dyDescent="0.35">
      <c r="A1288" t="str">
        <f t="shared" si="125"/>
        <v>Schiphol28</v>
      </c>
      <c r="B1288" s="1">
        <v>44019</v>
      </c>
      <c r="C1288" s="6" t="s">
        <v>202</v>
      </c>
      <c r="D1288" s="3">
        <v>0</v>
      </c>
      <c r="E1288">
        <f t="shared" si="120"/>
        <v>28</v>
      </c>
      <c r="F1288" s="2">
        <f t="shared" si="121"/>
        <v>0</v>
      </c>
      <c r="G1288" s="1">
        <f t="shared" si="122"/>
        <v>44017</v>
      </c>
      <c r="H1288" s="1">
        <f t="shared" si="123"/>
        <v>44023</v>
      </c>
      <c r="I1288" s="2">
        <f t="shared" si="124"/>
        <v>0</v>
      </c>
    </row>
    <row r="1289" spans="1:9" x14ac:dyDescent="0.35">
      <c r="A1289" t="str">
        <f t="shared" si="125"/>
        <v>Schiphol28</v>
      </c>
      <c r="B1289" s="1">
        <v>44020</v>
      </c>
      <c r="C1289" s="6" t="s">
        <v>202</v>
      </c>
      <c r="D1289" s="3">
        <v>0</v>
      </c>
      <c r="E1289">
        <f t="shared" si="120"/>
        <v>28</v>
      </c>
      <c r="F1289" s="2">
        <f t="shared" si="121"/>
        <v>0</v>
      </c>
      <c r="G1289" s="1">
        <f t="shared" si="122"/>
        <v>44017</v>
      </c>
      <c r="H1289" s="1">
        <f t="shared" si="123"/>
        <v>44023</v>
      </c>
      <c r="I1289" s="2">
        <f t="shared" si="124"/>
        <v>0</v>
      </c>
    </row>
    <row r="1290" spans="1:9" x14ac:dyDescent="0.35">
      <c r="A1290" t="str">
        <f t="shared" si="125"/>
        <v>Schiphol28</v>
      </c>
      <c r="B1290" s="1">
        <v>44021</v>
      </c>
      <c r="C1290" s="6" t="s">
        <v>202</v>
      </c>
      <c r="D1290" s="3">
        <v>0</v>
      </c>
      <c r="E1290">
        <f t="shared" si="120"/>
        <v>28</v>
      </c>
      <c r="F1290" s="2">
        <f t="shared" si="121"/>
        <v>0</v>
      </c>
      <c r="G1290" s="1">
        <f t="shared" si="122"/>
        <v>44017</v>
      </c>
      <c r="H1290" s="1">
        <f t="shared" si="123"/>
        <v>44023</v>
      </c>
      <c r="I1290" s="2">
        <f t="shared" si="124"/>
        <v>0</v>
      </c>
    </row>
    <row r="1291" spans="1:9" x14ac:dyDescent="0.35">
      <c r="A1291" t="str">
        <f t="shared" si="125"/>
        <v>Schiphol28</v>
      </c>
      <c r="B1291" s="1">
        <v>44022</v>
      </c>
      <c r="C1291" s="6" t="s">
        <v>202</v>
      </c>
      <c r="D1291" s="3">
        <v>0</v>
      </c>
      <c r="E1291">
        <f t="shared" si="120"/>
        <v>28</v>
      </c>
      <c r="F1291" s="2">
        <f t="shared" si="121"/>
        <v>0</v>
      </c>
      <c r="G1291" s="1">
        <f t="shared" si="122"/>
        <v>44017</v>
      </c>
      <c r="H1291" s="1">
        <f t="shared" si="123"/>
        <v>44023</v>
      </c>
      <c r="I1291" s="2">
        <f t="shared" si="124"/>
        <v>0</v>
      </c>
    </row>
    <row r="1292" spans="1:9" x14ac:dyDescent="0.35">
      <c r="A1292" t="str">
        <f t="shared" si="125"/>
        <v>Schiphol28</v>
      </c>
      <c r="B1292" s="1">
        <v>44023</v>
      </c>
      <c r="C1292" s="6" t="s">
        <v>202</v>
      </c>
      <c r="D1292" s="3">
        <v>0</v>
      </c>
      <c r="E1292">
        <f t="shared" si="120"/>
        <v>28</v>
      </c>
      <c r="F1292" s="2">
        <f t="shared" si="121"/>
        <v>0</v>
      </c>
      <c r="G1292" s="1">
        <f t="shared" si="122"/>
        <v>44017</v>
      </c>
      <c r="H1292" s="1">
        <f t="shared" si="123"/>
        <v>44023</v>
      </c>
      <c r="I1292" s="2">
        <f t="shared" si="124"/>
        <v>0</v>
      </c>
    </row>
    <row r="1293" spans="1:9" x14ac:dyDescent="0.35">
      <c r="A1293" t="str">
        <f t="shared" si="125"/>
        <v>Schiphol29</v>
      </c>
      <c r="B1293" s="1">
        <v>44024</v>
      </c>
      <c r="C1293" s="6" t="s">
        <v>202</v>
      </c>
      <c r="D1293" s="3">
        <v>0</v>
      </c>
      <c r="E1293">
        <f t="shared" si="120"/>
        <v>29</v>
      </c>
      <c r="F1293" s="2">
        <f t="shared" si="121"/>
        <v>0</v>
      </c>
      <c r="G1293" s="1">
        <f t="shared" si="122"/>
        <v>44024</v>
      </c>
      <c r="H1293" s="1">
        <f t="shared" si="123"/>
        <v>44030</v>
      </c>
      <c r="I1293" s="2">
        <f t="shared" si="124"/>
        <v>0</v>
      </c>
    </row>
    <row r="1294" spans="1:9" x14ac:dyDescent="0.35">
      <c r="A1294" t="str">
        <f t="shared" si="125"/>
        <v>Schiphol29</v>
      </c>
      <c r="B1294" s="1">
        <v>44025</v>
      </c>
      <c r="C1294" s="6" t="s">
        <v>202</v>
      </c>
      <c r="D1294" s="3">
        <v>0</v>
      </c>
      <c r="E1294">
        <f t="shared" si="120"/>
        <v>29</v>
      </c>
      <c r="F1294" s="2">
        <f t="shared" si="121"/>
        <v>0</v>
      </c>
      <c r="G1294" s="1">
        <f t="shared" si="122"/>
        <v>44024</v>
      </c>
      <c r="H1294" s="1">
        <f t="shared" si="123"/>
        <v>44030</v>
      </c>
      <c r="I1294" s="2">
        <f t="shared" si="124"/>
        <v>0</v>
      </c>
    </row>
    <row r="1295" spans="1:9" x14ac:dyDescent="0.35">
      <c r="A1295" t="str">
        <f t="shared" si="125"/>
        <v>Schiphol29</v>
      </c>
      <c r="B1295" s="1">
        <v>44026</v>
      </c>
      <c r="C1295" s="6" t="s">
        <v>202</v>
      </c>
      <c r="D1295" s="3">
        <v>0</v>
      </c>
      <c r="E1295">
        <f t="shared" si="120"/>
        <v>29</v>
      </c>
      <c r="F1295" s="2">
        <f t="shared" si="121"/>
        <v>0</v>
      </c>
      <c r="G1295" s="1">
        <f t="shared" si="122"/>
        <v>44024</v>
      </c>
      <c r="H1295" s="1">
        <f t="shared" si="123"/>
        <v>44030</v>
      </c>
      <c r="I1295" s="2">
        <f t="shared" si="124"/>
        <v>0</v>
      </c>
    </row>
    <row r="1296" spans="1:9" x14ac:dyDescent="0.35">
      <c r="A1296" t="str">
        <f t="shared" si="125"/>
        <v>Schiphol29</v>
      </c>
      <c r="B1296" s="1">
        <v>44027</v>
      </c>
      <c r="C1296" s="6" t="s">
        <v>202</v>
      </c>
      <c r="D1296" s="3">
        <v>0</v>
      </c>
      <c r="E1296">
        <f t="shared" si="120"/>
        <v>29</v>
      </c>
      <c r="F1296" s="2">
        <f t="shared" si="121"/>
        <v>0</v>
      </c>
      <c r="G1296" s="1">
        <f t="shared" si="122"/>
        <v>44024</v>
      </c>
      <c r="H1296" s="1">
        <f t="shared" si="123"/>
        <v>44030</v>
      </c>
      <c r="I1296" s="2">
        <f t="shared" si="124"/>
        <v>0</v>
      </c>
    </row>
    <row r="1297" spans="1:9" x14ac:dyDescent="0.35">
      <c r="A1297" t="str">
        <f t="shared" si="125"/>
        <v>Schiphol29</v>
      </c>
      <c r="B1297" s="1">
        <v>44028</v>
      </c>
      <c r="C1297" s="6" t="s">
        <v>202</v>
      </c>
      <c r="D1297" s="3">
        <v>0</v>
      </c>
      <c r="E1297">
        <f t="shared" si="120"/>
        <v>29</v>
      </c>
      <c r="F1297" s="2">
        <f t="shared" si="121"/>
        <v>0</v>
      </c>
      <c r="G1297" s="1">
        <f t="shared" si="122"/>
        <v>44024</v>
      </c>
      <c r="H1297" s="1">
        <f t="shared" si="123"/>
        <v>44030</v>
      </c>
      <c r="I1297" s="2">
        <f t="shared" si="124"/>
        <v>0</v>
      </c>
    </row>
    <row r="1298" spans="1:9" x14ac:dyDescent="0.35">
      <c r="A1298" t="str">
        <f t="shared" si="125"/>
        <v>Schiphol29</v>
      </c>
      <c r="B1298" s="1">
        <v>44029</v>
      </c>
      <c r="C1298" s="6" t="s">
        <v>202</v>
      </c>
      <c r="D1298" s="3">
        <v>0</v>
      </c>
      <c r="E1298">
        <f t="shared" si="120"/>
        <v>29</v>
      </c>
      <c r="F1298" s="2">
        <f t="shared" si="121"/>
        <v>0</v>
      </c>
      <c r="G1298" s="1">
        <f t="shared" si="122"/>
        <v>44024</v>
      </c>
      <c r="H1298" s="1">
        <f t="shared" si="123"/>
        <v>44030</v>
      </c>
      <c r="I1298" s="2">
        <f t="shared" si="124"/>
        <v>0</v>
      </c>
    </row>
    <row r="1299" spans="1:9" x14ac:dyDescent="0.35">
      <c r="A1299" t="str">
        <f t="shared" si="125"/>
        <v>Schiphol29</v>
      </c>
      <c r="B1299" s="1">
        <v>44030</v>
      </c>
      <c r="C1299" s="6" t="s">
        <v>202</v>
      </c>
      <c r="D1299" s="3">
        <v>0</v>
      </c>
      <c r="E1299">
        <f t="shared" si="120"/>
        <v>29</v>
      </c>
      <c r="F1299" s="2">
        <f t="shared" si="121"/>
        <v>0</v>
      </c>
      <c r="G1299" s="1">
        <f t="shared" si="122"/>
        <v>44024</v>
      </c>
      <c r="H1299" s="1">
        <f t="shared" si="123"/>
        <v>44030</v>
      </c>
      <c r="I1299" s="2">
        <f t="shared" si="124"/>
        <v>0</v>
      </c>
    </row>
    <row r="1300" spans="1:9" x14ac:dyDescent="0.35">
      <c r="A1300" t="str">
        <f t="shared" si="125"/>
        <v>Schiphol30</v>
      </c>
      <c r="B1300" s="1">
        <v>44031</v>
      </c>
      <c r="C1300" s="6" t="s">
        <v>202</v>
      </c>
      <c r="D1300" s="3">
        <v>0</v>
      </c>
      <c r="E1300">
        <f t="shared" si="120"/>
        <v>30</v>
      </c>
      <c r="F1300" s="2">
        <f t="shared" si="121"/>
        <v>0</v>
      </c>
      <c r="G1300" s="1">
        <f t="shared" si="122"/>
        <v>44031</v>
      </c>
      <c r="H1300" s="1">
        <f t="shared" si="123"/>
        <v>44037</v>
      </c>
      <c r="I1300" s="2">
        <f t="shared" si="124"/>
        <v>0</v>
      </c>
    </row>
    <row r="1301" spans="1:9" x14ac:dyDescent="0.35">
      <c r="A1301" t="str">
        <f t="shared" si="125"/>
        <v>Schiphol30</v>
      </c>
      <c r="B1301" s="1">
        <v>44032</v>
      </c>
      <c r="C1301" s="6" t="s">
        <v>202</v>
      </c>
      <c r="D1301" s="3">
        <v>0</v>
      </c>
      <c r="E1301">
        <f t="shared" si="120"/>
        <v>30</v>
      </c>
      <c r="F1301" s="2">
        <f t="shared" si="121"/>
        <v>0</v>
      </c>
      <c r="G1301" s="1">
        <f t="shared" si="122"/>
        <v>44031</v>
      </c>
      <c r="H1301" s="1">
        <f t="shared" si="123"/>
        <v>44037</v>
      </c>
      <c r="I1301" s="2">
        <f t="shared" si="124"/>
        <v>0</v>
      </c>
    </row>
    <row r="1302" spans="1:9" x14ac:dyDescent="0.35">
      <c r="A1302" t="str">
        <f t="shared" si="125"/>
        <v>Schiphol30</v>
      </c>
      <c r="B1302" s="1">
        <v>44033</v>
      </c>
      <c r="C1302" s="6" t="s">
        <v>202</v>
      </c>
      <c r="D1302" s="3">
        <v>0</v>
      </c>
      <c r="E1302">
        <f t="shared" si="120"/>
        <v>30</v>
      </c>
      <c r="F1302" s="2">
        <f t="shared" si="121"/>
        <v>0</v>
      </c>
      <c r="G1302" s="1">
        <f t="shared" si="122"/>
        <v>44031</v>
      </c>
      <c r="H1302" s="1">
        <f t="shared" si="123"/>
        <v>44037</v>
      </c>
      <c r="I1302" s="2">
        <f t="shared" si="124"/>
        <v>0</v>
      </c>
    </row>
    <row r="1303" spans="1:9" x14ac:dyDescent="0.35">
      <c r="A1303" t="str">
        <f t="shared" si="125"/>
        <v>Schiphol30</v>
      </c>
      <c r="B1303" s="1">
        <v>44034</v>
      </c>
      <c r="C1303" s="6" t="s">
        <v>202</v>
      </c>
      <c r="D1303" s="3">
        <v>0</v>
      </c>
      <c r="E1303">
        <f t="shared" si="120"/>
        <v>30</v>
      </c>
      <c r="F1303" s="2">
        <f t="shared" si="121"/>
        <v>0</v>
      </c>
      <c r="G1303" s="1">
        <f t="shared" si="122"/>
        <v>44031</v>
      </c>
      <c r="H1303" s="1">
        <f t="shared" si="123"/>
        <v>44037</v>
      </c>
      <c r="I1303" s="2">
        <f t="shared" si="124"/>
        <v>0</v>
      </c>
    </row>
    <row r="1304" spans="1:9" x14ac:dyDescent="0.35">
      <c r="A1304" t="str">
        <f t="shared" si="125"/>
        <v>Schiphol30</v>
      </c>
      <c r="B1304" s="1">
        <v>44035</v>
      </c>
      <c r="C1304" s="6" t="s">
        <v>202</v>
      </c>
      <c r="D1304" s="3">
        <v>0</v>
      </c>
      <c r="E1304">
        <f t="shared" si="120"/>
        <v>30</v>
      </c>
      <c r="F1304" s="2">
        <f t="shared" si="121"/>
        <v>0</v>
      </c>
      <c r="G1304" s="1">
        <f t="shared" si="122"/>
        <v>44031</v>
      </c>
      <c r="H1304" s="1">
        <f t="shared" si="123"/>
        <v>44037</v>
      </c>
      <c r="I1304" s="2">
        <f t="shared" si="124"/>
        <v>0</v>
      </c>
    </row>
    <row r="1305" spans="1:9" x14ac:dyDescent="0.35">
      <c r="A1305" t="str">
        <f t="shared" si="125"/>
        <v>Schiphol30</v>
      </c>
      <c r="B1305" s="1">
        <v>44036</v>
      </c>
      <c r="C1305" s="6" t="s">
        <v>202</v>
      </c>
      <c r="D1305" s="3">
        <v>0</v>
      </c>
      <c r="E1305">
        <f t="shared" si="120"/>
        <v>30</v>
      </c>
      <c r="F1305" s="2">
        <f t="shared" si="121"/>
        <v>0</v>
      </c>
      <c r="G1305" s="1">
        <f t="shared" si="122"/>
        <v>44031</v>
      </c>
      <c r="H1305" s="1">
        <f t="shared" si="123"/>
        <v>44037</v>
      </c>
      <c r="I1305" s="2">
        <f t="shared" si="124"/>
        <v>0</v>
      </c>
    </row>
    <row r="1306" spans="1:9" x14ac:dyDescent="0.35">
      <c r="A1306" t="str">
        <f t="shared" si="125"/>
        <v>Schiphol30</v>
      </c>
      <c r="B1306" s="1">
        <v>44037</v>
      </c>
      <c r="C1306" s="6" t="s">
        <v>202</v>
      </c>
      <c r="D1306" s="3">
        <v>0</v>
      </c>
      <c r="E1306">
        <f t="shared" si="120"/>
        <v>30</v>
      </c>
      <c r="F1306" s="2">
        <f t="shared" si="121"/>
        <v>0</v>
      </c>
      <c r="G1306" s="1">
        <f t="shared" si="122"/>
        <v>44031</v>
      </c>
      <c r="H1306" s="1">
        <f t="shared" si="123"/>
        <v>44037</v>
      </c>
      <c r="I1306" s="2">
        <f t="shared" si="124"/>
        <v>0</v>
      </c>
    </row>
    <row r="1307" spans="1:9" x14ac:dyDescent="0.35">
      <c r="A1307" t="str">
        <f t="shared" si="125"/>
        <v>Schiphol31</v>
      </c>
      <c r="B1307" s="1">
        <v>44038</v>
      </c>
      <c r="C1307" s="6" t="s">
        <v>202</v>
      </c>
      <c r="D1307" s="3">
        <v>0</v>
      </c>
      <c r="E1307">
        <f t="shared" si="120"/>
        <v>31</v>
      </c>
      <c r="F1307" s="2">
        <f t="shared" si="121"/>
        <v>0</v>
      </c>
      <c r="G1307" s="1">
        <f t="shared" si="122"/>
        <v>44038</v>
      </c>
      <c r="H1307" s="1">
        <f t="shared" si="123"/>
        <v>44044</v>
      </c>
      <c r="I1307" s="2">
        <f t="shared" si="124"/>
        <v>0</v>
      </c>
    </row>
    <row r="1308" spans="1:9" x14ac:dyDescent="0.35">
      <c r="A1308" t="str">
        <f t="shared" si="125"/>
        <v>Schiphol31</v>
      </c>
      <c r="B1308" s="1">
        <v>44039</v>
      </c>
      <c r="C1308" s="6" t="s">
        <v>202</v>
      </c>
      <c r="D1308" s="3">
        <v>0</v>
      </c>
      <c r="E1308">
        <f t="shared" si="120"/>
        <v>31</v>
      </c>
      <c r="F1308" s="2">
        <f t="shared" si="121"/>
        <v>0</v>
      </c>
      <c r="G1308" s="1">
        <f t="shared" si="122"/>
        <v>44038</v>
      </c>
      <c r="H1308" s="1">
        <f t="shared" si="123"/>
        <v>44044</v>
      </c>
      <c r="I1308" s="2">
        <f t="shared" si="124"/>
        <v>0</v>
      </c>
    </row>
    <row r="1309" spans="1:9" x14ac:dyDescent="0.35">
      <c r="A1309" t="str">
        <f t="shared" si="125"/>
        <v>Schiphol31</v>
      </c>
      <c r="B1309" s="1">
        <v>44040</v>
      </c>
      <c r="C1309" s="6" t="s">
        <v>202</v>
      </c>
      <c r="D1309" s="3">
        <v>0</v>
      </c>
      <c r="E1309">
        <f t="shared" si="120"/>
        <v>31</v>
      </c>
      <c r="F1309" s="2">
        <f t="shared" si="121"/>
        <v>0</v>
      </c>
      <c r="G1309" s="1">
        <f t="shared" si="122"/>
        <v>44038</v>
      </c>
      <c r="H1309" s="1">
        <f t="shared" si="123"/>
        <v>44044</v>
      </c>
      <c r="I1309" s="2">
        <f t="shared" si="124"/>
        <v>0</v>
      </c>
    </row>
    <row r="1310" spans="1:9" x14ac:dyDescent="0.35">
      <c r="A1310" t="str">
        <f t="shared" si="125"/>
        <v>Schiphol31</v>
      </c>
      <c r="B1310" s="1">
        <v>44041</v>
      </c>
      <c r="C1310" s="6" t="s">
        <v>202</v>
      </c>
      <c r="D1310" s="3">
        <v>0</v>
      </c>
      <c r="E1310">
        <f t="shared" ref="E1310:E1373" si="126">WEEKNUM(B1310)</f>
        <v>31</v>
      </c>
      <c r="F1310" s="2">
        <f t="shared" si="121"/>
        <v>0</v>
      </c>
      <c r="G1310" s="1">
        <f t="shared" si="122"/>
        <v>44038</v>
      </c>
      <c r="H1310" s="1">
        <f t="shared" si="123"/>
        <v>44044</v>
      </c>
      <c r="I1310" s="2">
        <f t="shared" si="124"/>
        <v>0</v>
      </c>
    </row>
    <row r="1311" spans="1:9" x14ac:dyDescent="0.35">
      <c r="A1311" t="str">
        <f t="shared" si="125"/>
        <v>Schiphol31</v>
      </c>
      <c r="B1311" s="1">
        <v>44042</v>
      </c>
      <c r="C1311" s="6" t="s">
        <v>202</v>
      </c>
      <c r="D1311" s="3">
        <v>0</v>
      </c>
      <c r="E1311">
        <f t="shared" si="126"/>
        <v>31</v>
      </c>
      <c r="F1311" s="2">
        <f t="shared" si="121"/>
        <v>0</v>
      </c>
      <c r="G1311" s="1">
        <f t="shared" si="122"/>
        <v>44038</v>
      </c>
      <c r="H1311" s="1">
        <f t="shared" si="123"/>
        <v>44044</v>
      </c>
      <c r="I1311" s="2">
        <f t="shared" si="124"/>
        <v>0</v>
      </c>
    </row>
    <row r="1312" spans="1:9" x14ac:dyDescent="0.35">
      <c r="A1312" t="str">
        <f t="shared" si="125"/>
        <v>Schiphol31</v>
      </c>
      <c r="B1312" s="1">
        <v>44043</v>
      </c>
      <c r="C1312" s="6" t="s">
        <v>202</v>
      </c>
      <c r="D1312" s="3">
        <v>0</v>
      </c>
      <c r="E1312">
        <f t="shared" si="126"/>
        <v>31</v>
      </c>
      <c r="F1312" s="2">
        <f t="shared" si="121"/>
        <v>0</v>
      </c>
      <c r="G1312" s="1">
        <f t="shared" si="122"/>
        <v>44038</v>
      </c>
      <c r="H1312" s="1">
        <f t="shared" si="123"/>
        <v>44044</v>
      </c>
      <c r="I1312" s="2">
        <f t="shared" si="124"/>
        <v>0</v>
      </c>
    </row>
    <row r="1313" spans="1:9" x14ac:dyDescent="0.35">
      <c r="A1313" t="str">
        <f t="shared" si="125"/>
        <v>Schiphol31</v>
      </c>
      <c r="B1313" s="1">
        <v>44044</v>
      </c>
      <c r="C1313" s="6" t="s">
        <v>202</v>
      </c>
      <c r="D1313" s="3">
        <v>0</v>
      </c>
      <c r="E1313">
        <f t="shared" si="126"/>
        <v>31</v>
      </c>
      <c r="F1313" s="2">
        <f t="shared" si="121"/>
        <v>0</v>
      </c>
      <c r="G1313" s="1">
        <f t="shared" si="122"/>
        <v>44038</v>
      </c>
      <c r="H1313" s="1">
        <f t="shared" si="123"/>
        <v>44044</v>
      </c>
      <c r="I1313" s="2">
        <f t="shared" si="124"/>
        <v>0</v>
      </c>
    </row>
    <row r="1314" spans="1:9" x14ac:dyDescent="0.35">
      <c r="A1314" t="str">
        <f t="shared" si="125"/>
        <v>Schiphol32</v>
      </c>
      <c r="B1314" s="1">
        <v>44045</v>
      </c>
      <c r="C1314" s="6" t="s">
        <v>202</v>
      </c>
      <c r="D1314" s="3">
        <v>0</v>
      </c>
      <c r="E1314">
        <f t="shared" si="126"/>
        <v>32</v>
      </c>
      <c r="F1314" s="2">
        <f t="shared" si="121"/>
        <v>0</v>
      </c>
      <c r="G1314" s="1">
        <f t="shared" si="122"/>
        <v>44045</v>
      </c>
      <c r="H1314" s="1">
        <f t="shared" si="123"/>
        <v>44051</v>
      </c>
      <c r="I1314" s="2">
        <f t="shared" si="124"/>
        <v>0</v>
      </c>
    </row>
    <row r="1315" spans="1:9" x14ac:dyDescent="0.35">
      <c r="A1315" t="str">
        <f t="shared" si="125"/>
        <v>Schiphol32</v>
      </c>
      <c r="B1315" s="1">
        <v>44046</v>
      </c>
      <c r="C1315" s="6" t="s">
        <v>202</v>
      </c>
      <c r="D1315" s="3">
        <v>0</v>
      </c>
      <c r="E1315">
        <f t="shared" si="126"/>
        <v>32</v>
      </c>
      <c r="F1315" s="2">
        <f t="shared" si="121"/>
        <v>0</v>
      </c>
      <c r="G1315" s="1">
        <f t="shared" si="122"/>
        <v>44045</v>
      </c>
      <c r="H1315" s="1">
        <f t="shared" si="123"/>
        <v>44051</v>
      </c>
      <c r="I1315" s="2">
        <f t="shared" si="124"/>
        <v>0</v>
      </c>
    </row>
    <row r="1316" spans="1:9" x14ac:dyDescent="0.35">
      <c r="A1316" t="str">
        <f t="shared" si="125"/>
        <v>Schiphol32</v>
      </c>
      <c r="B1316" s="1">
        <v>44047</v>
      </c>
      <c r="C1316" s="6" t="s">
        <v>202</v>
      </c>
      <c r="D1316" s="3">
        <v>0</v>
      </c>
      <c r="E1316">
        <f t="shared" si="126"/>
        <v>32</v>
      </c>
      <c r="F1316" s="2">
        <f t="shared" si="121"/>
        <v>0</v>
      </c>
      <c r="G1316" s="1">
        <f t="shared" si="122"/>
        <v>44045</v>
      </c>
      <c r="H1316" s="1">
        <f t="shared" si="123"/>
        <v>44051</v>
      </c>
      <c r="I1316" s="2">
        <f t="shared" si="124"/>
        <v>0</v>
      </c>
    </row>
    <row r="1317" spans="1:9" x14ac:dyDescent="0.35">
      <c r="A1317" t="str">
        <f t="shared" si="125"/>
        <v>Schiphol32</v>
      </c>
      <c r="B1317" s="1">
        <v>44048</v>
      </c>
      <c r="C1317" s="6" t="s">
        <v>202</v>
      </c>
      <c r="D1317" s="3">
        <v>0</v>
      </c>
      <c r="E1317">
        <f t="shared" si="126"/>
        <v>32</v>
      </c>
      <c r="F1317" s="2">
        <f t="shared" si="121"/>
        <v>0</v>
      </c>
      <c r="G1317" s="1">
        <f t="shared" si="122"/>
        <v>44045</v>
      </c>
      <c r="H1317" s="1">
        <f t="shared" si="123"/>
        <v>44051</v>
      </c>
      <c r="I1317" s="2">
        <f t="shared" si="124"/>
        <v>0</v>
      </c>
    </row>
    <row r="1318" spans="1:9" x14ac:dyDescent="0.35">
      <c r="A1318" t="str">
        <f t="shared" si="125"/>
        <v>Schiphol32</v>
      </c>
      <c r="B1318" s="1">
        <v>44049</v>
      </c>
      <c r="C1318" s="6" t="s">
        <v>202</v>
      </c>
      <c r="D1318" s="3">
        <v>0</v>
      </c>
      <c r="E1318">
        <f t="shared" si="126"/>
        <v>32</v>
      </c>
      <c r="F1318" s="2">
        <f t="shared" si="121"/>
        <v>0</v>
      </c>
      <c r="G1318" s="1">
        <f t="shared" si="122"/>
        <v>44045</v>
      </c>
      <c r="H1318" s="1">
        <f t="shared" si="123"/>
        <v>44051</v>
      </c>
      <c r="I1318" s="2">
        <f t="shared" si="124"/>
        <v>0</v>
      </c>
    </row>
    <row r="1319" spans="1:9" x14ac:dyDescent="0.35">
      <c r="A1319" t="str">
        <f t="shared" si="125"/>
        <v>Schiphol32</v>
      </c>
      <c r="B1319" s="1">
        <v>44050</v>
      </c>
      <c r="C1319" s="6" t="s">
        <v>202</v>
      </c>
      <c r="D1319" s="3">
        <v>0</v>
      </c>
      <c r="E1319">
        <f t="shared" si="126"/>
        <v>32</v>
      </c>
      <c r="F1319" s="2">
        <f t="shared" si="121"/>
        <v>0</v>
      </c>
      <c r="G1319" s="1">
        <f t="shared" si="122"/>
        <v>44045</v>
      </c>
      <c r="H1319" s="1">
        <f t="shared" si="123"/>
        <v>44051</v>
      </c>
      <c r="I1319" s="2">
        <f t="shared" si="124"/>
        <v>0</v>
      </c>
    </row>
    <row r="1320" spans="1:9" x14ac:dyDescent="0.35">
      <c r="A1320" t="str">
        <f t="shared" si="125"/>
        <v>Schiphol32</v>
      </c>
      <c r="B1320" s="1">
        <v>44051</v>
      </c>
      <c r="C1320" s="6" t="s">
        <v>202</v>
      </c>
      <c r="D1320" s="3">
        <v>0</v>
      </c>
      <c r="E1320">
        <f t="shared" si="126"/>
        <v>32</v>
      </c>
      <c r="F1320" s="2">
        <f t="shared" si="121"/>
        <v>0</v>
      </c>
      <c r="G1320" s="1">
        <f t="shared" si="122"/>
        <v>44045</v>
      </c>
      <c r="H1320" s="1">
        <f t="shared" si="123"/>
        <v>44051</v>
      </c>
      <c r="I1320" s="2">
        <f t="shared" si="124"/>
        <v>0</v>
      </c>
    </row>
    <row r="1321" spans="1:9" x14ac:dyDescent="0.35">
      <c r="A1321" t="str">
        <f t="shared" si="125"/>
        <v>Schiphol33</v>
      </c>
      <c r="B1321" s="1">
        <v>44052</v>
      </c>
      <c r="C1321" s="6" t="s">
        <v>202</v>
      </c>
      <c r="D1321" s="3">
        <v>0</v>
      </c>
      <c r="E1321">
        <f t="shared" si="126"/>
        <v>33</v>
      </c>
      <c r="F1321" s="2">
        <f t="shared" si="121"/>
        <v>0</v>
      </c>
      <c r="G1321" s="1">
        <f t="shared" si="122"/>
        <v>44052</v>
      </c>
      <c r="H1321" s="1">
        <f t="shared" si="123"/>
        <v>44058</v>
      </c>
      <c r="I1321" s="2">
        <f t="shared" si="124"/>
        <v>0</v>
      </c>
    </row>
    <row r="1322" spans="1:9" x14ac:dyDescent="0.35">
      <c r="A1322" t="str">
        <f t="shared" si="125"/>
        <v>Schiphol33</v>
      </c>
      <c r="B1322" s="1">
        <v>44053</v>
      </c>
      <c r="C1322" s="6" t="s">
        <v>202</v>
      </c>
      <c r="D1322" s="3">
        <v>0</v>
      </c>
      <c r="E1322">
        <f t="shared" si="126"/>
        <v>33</v>
      </c>
      <c r="F1322" s="2">
        <f t="shared" si="121"/>
        <v>0</v>
      </c>
      <c r="G1322" s="1">
        <f t="shared" si="122"/>
        <v>44052</v>
      </c>
      <c r="H1322" s="1">
        <f t="shared" si="123"/>
        <v>44058</v>
      </c>
      <c r="I1322" s="2">
        <f t="shared" si="124"/>
        <v>0</v>
      </c>
    </row>
    <row r="1323" spans="1:9" x14ac:dyDescent="0.35">
      <c r="A1323" t="str">
        <f t="shared" si="125"/>
        <v>Schiphol33</v>
      </c>
      <c r="B1323" s="1">
        <v>44054</v>
      </c>
      <c r="C1323" s="6" t="s">
        <v>202</v>
      </c>
      <c r="D1323" s="3">
        <v>0</v>
      </c>
      <c r="E1323">
        <f t="shared" si="126"/>
        <v>33</v>
      </c>
      <c r="F1323" s="2">
        <f t="shared" si="121"/>
        <v>0</v>
      </c>
      <c r="G1323" s="1">
        <f t="shared" si="122"/>
        <v>44052</v>
      </c>
      <c r="H1323" s="1">
        <f t="shared" si="123"/>
        <v>44058</v>
      </c>
      <c r="I1323" s="2">
        <f t="shared" si="124"/>
        <v>0</v>
      </c>
    </row>
    <row r="1324" spans="1:9" x14ac:dyDescent="0.35">
      <c r="A1324" t="str">
        <f t="shared" si="125"/>
        <v>Schiphol33</v>
      </c>
      <c r="B1324" s="1">
        <v>44055</v>
      </c>
      <c r="C1324" s="6" t="s">
        <v>202</v>
      </c>
      <c r="D1324" s="3">
        <v>0</v>
      </c>
      <c r="E1324">
        <f t="shared" si="126"/>
        <v>33</v>
      </c>
      <c r="F1324" s="2">
        <f t="shared" si="121"/>
        <v>0</v>
      </c>
      <c r="G1324" s="1">
        <f t="shared" si="122"/>
        <v>44052</v>
      </c>
      <c r="H1324" s="1">
        <f t="shared" si="123"/>
        <v>44058</v>
      </c>
      <c r="I1324" s="2">
        <f t="shared" si="124"/>
        <v>0</v>
      </c>
    </row>
    <row r="1325" spans="1:9" x14ac:dyDescent="0.35">
      <c r="A1325" t="str">
        <f t="shared" si="125"/>
        <v>Schiphol33</v>
      </c>
      <c r="B1325" s="1">
        <v>44056</v>
      </c>
      <c r="C1325" s="6" t="s">
        <v>202</v>
      </c>
      <c r="D1325" s="3">
        <v>0</v>
      </c>
      <c r="E1325">
        <f t="shared" si="126"/>
        <v>33</v>
      </c>
      <c r="F1325" s="2">
        <f t="shared" si="121"/>
        <v>0</v>
      </c>
      <c r="G1325" s="1">
        <f t="shared" si="122"/>
        <v>44052</v>
      </c>
      <c r="H1325" s="1">
        <f t="shared" si="123"/>
        <v>44058</v>
      </c>
      <c r="I1325" s="2">
        <f t="shared" si="124"/>
        <v>0</v>
      </c>
    </row>
    <row r="1326" spans="1:9" x14ac:dyDescent="0.35">
      <c r="A1326" t="str">
        <f t="shared" si="125"/>
        <v>Schiphol33</v>
      </c>
      <c r="B1326" s="1">
        <v>44057</v>
      </c>
      <c r="C1326" s="6" t="s">
        <v>202</v>
      </c>
      <c r="D1326" s="3">
        <v>0</v>
      </c>
      <c r="E1326">
        <f t="shared" si="126"/>
        <v>33</v>
      </c>
      <c r="F1326" s="2">
        <f t="shared" si="121"/>
        <v>0</v>
      </c>
      <c r="G1326" s="1">
        <f t="shared" si="122"/>
        <v>44052</v>
      </c>
      <c r="H1326" s="1">
        <f t="shared" si="123"/>
        <v>44058</v>
      </c>
      <c r="I1326" s="2">
        <f t="shared" si="124"/>
        <v>0</v>
      </c>
    </row>
    <row r="1327" spans="1:9" x14ac:dyDescent="0.35">
      <c r="A1327" t="str">
        <f t="shared" si="125"/>
        <v>Schiphol33</v>
      </c>
      <c r="B1327" s="1">
        <v>44058</v>
      </c>
      <c r="C1327" s="6" t="s">
        <v>202</v>
      </c>
      <c r="D1327" s="3">
        <v>0</v>
      </c>
      <c r="E1327">
        <f t="shared" si="126"/>
        <v>33</v>
      </c>
      <c r="F1327" s="2">
        <f t="shared" si="121"/>
        <v>0</v>
      </c>
      <c r="G1327" s="1">
        <f t="shared" si="122"/>
        <v>44052</v>
      </c>
      <c r="H1327" s="1">
        <f t="shared" si="123"/>
        <v>44058</v>
      </c>
      <c r="I1327" s="2">
        <f t="shared" si="124"/>
        <v>0</v>
      </c>
    </row>
    <row r="1328" spans="1:9" x14ac:dyDescent="0.35">
      <c r="A1328" t="str">
        <f t="shared" si="125"/>
        <v>Schiphol34</v>
      </c>
      <c r="B1328" s="1">
        <v>44059</v>
      </c>
      <c r="C1328" s="6" t="s">
        <v>202</v>
      </c>
      <c r="D1328" s="3">
        <v>0</v>
      </c>
      <c r="E1328">
        <f t="shared" si="126"/>
        <v>34</v>
      </c>
      <c r="F1328" s="2">
        <f t="shared" si="121"/>
        <v>0</v>
      </c>
      <c r="G1328" s="1">
        <f t="shared" si="122"/>
        <v>44059</v>
      </c>
      <c r="H1328" s="1">
        <f t="shared" si="123"/>
        <v>44065</v>
      </c>
      <c r="I1328" s="2">
        <f t="shared" si="124"/>
        <v>0</v>
      </c>
    </row>
    <row r="1329" spans="1:9" x14ac:dyDescent="0.35">
      <c r="A1329" t="str">
        <f t="shared" si="125"/>
        <v>Schiphol34</v>
      </c>
      <c r="B1329" s="1">
        <v>44060</v>
      </c>
      <c r="C1329" s="6" t="s">
        <v>202</v>
      </c>
      <c r="D1329" s="3">
        <v>0</v>
      </c>
      <c r="E1329">
        <f t="shared" si="126"/>
        <v>34</v>
      </c>
      <c r="F1329" s="2">
        <f t="shared" si="121"/>
        <v>0</v>
      </c>
      <c r="G1329" s="1">
        <f t="shared" si="122"/>
        <v>44059</v>
      </c>
      <c r="H1329" s="1">
        <f t="shared" si="123"/>
        <v>44065</v>
      </c>
      <c r="I1329" s="2">
        <f t="shared" si="124"/>
        <v>0</v>
      </c>
    </row>
    <row r="1330" spans="1:9" x14ac:dyDescent="0.35">
      <c r="A1330" t="str">
        <f t="shared" si="125"/>
        <v>Schiphol34</v>
      </c>
      <c r="B1330" s="1">
        <v>44061</v>
      </c>
      <c r="C1330" s="6" t="s">
        <v>202</v>
      </c>
      <c r="D1330" s="3">
        <v>0</v>
      </c>
      <c r="E1330">
        <f t="shared" si="126"/>
        <v>34</v>
      </c>
      <c r="F1330" s="2">
        <f t="shared" si="121"/>
        <v>0</v>
      </c>
      <c r="G1330" s="1">
        <f t="shared" si="122"/>
        <v>44059</v>
      </c>
      <c r="H1330" s="1">
        <f t="shared" si="123"/>
        <v>44065</v>
      </c>
      <c r="I1330" s="2">
        <f t="shared" si="124"/>
        <v>0</v>
      </c>
    </row>
    <row r="1331" spans="1:9" x14ac:dyDescent="0.35">
      <c r="A1331" t="str">
        <f t="shared" si="125"/>
        <v>Schiphol34</v>
      </c>
      <c r="B1331" s="1">
        <v>44062</v>
      </c>
      <c r="C1331" s="6" t="s">
        <v>202</v>
      </c>
      <c r="D1331" s="3">
        <v>0</v>
      </c>
      <c r="E1331">
        <f t="shared" si="126"/>
        <v>34</v>
      </c>
      <c r="F1331" s="2">
        <f t="shared" si="121"/>
        <v>0</v>
      </c>
      <c r="G1331" s="1">
        <f t="shared" si="122"/>
        <v>44059</v>
      </c>
      <c r="H1331" s="1">
        <f t="shared" si="123"/>
        <v>44065</v>
      </c>
      <c r="I1331" s="2">
        <f t="shared" si="124"/>
        <v>0</v>
      </c>
    </row>
    <row r="1332" spans="1:9" x14ac:dyDescent="0.35">
      <c r="A1332" t="str">
        <f t="shared" si="125"/>
        <v>Schiphol34</v>
      </c>
      <c r="B1332" s="1">
        <v>44063</v>
      </c>
      <c r="C1332" s="6" t="s">
        <v>202</v>
      </c>
      <c r="D1332" s="3">
        <v>0</v>
      </c>
      <c r="E1332">
        <f t="shared" si="126"/>
        <v>34</v>
      </c>
      <c r="F1332" s="2">
        <f t="shared" si="121"/>
        <v>0</v>
      </c>
      <c r="G1332" s="1">
        <f t="shared" si="122"/>
        <v>44059</v>
      </c>
      <c r="H1332" s="1">
        <f t="shared" si="123"/>
        <v>44065</v>
      </c>
      <c r="I1332" s="2">
        <f t="shared" si="124"/>
        <v>0</v>
      </c>
    </row>
    <row r="1333" spans="1:9" x14ac:dyDescent="0.35">
      <c r="A1333" t="str">
        <f t="shared" si="125"/>
        <v>Schiphol34</v>
      </c>
      <c r="B1333" s="1">
        <v>44064</v>
      </c>
      <c r="C1333" s="6" t="s">
        <v>202</v>
      </c>
      <c r="D1333" s="3">
        <v>0</v>
      </c>
      <c r="E1333">
        <f t="shared" si="126"/>
        <v>34</v>
      </c>
      <c r="F1333" s="2">
        <f t="shared" si="121"/>
        <v>0</v>
      </c>
      <c r="G1333" s="1">
        <f t="shared" si="122"/>
        <v>44059</v>
      </c>
      <c r="H1333" s="1">
        <f t="shared" si="123"/>
        <v>44065</v>
      </c>
      <c r="I1333" s="2">
        <f t="shared" si="124"/>
        <v>0</v>
      </c>
    </row>
    <row r="1334" spans="1:9" x14ac:dyDescent="0.35">
      <c r="A1334" t="str">
        <f t="shared" si="125"/>
        <v>Schiphol34</v>
      </c>
      <c r="B1334" s="1">
        <v>44065</v>
      </c>
      <c r="C1334" s="6" t="s">
        <v>202</v>
      </c>
      <c r="D1334" s="3">
        <v>0</v>
      </c>
      <c r="E1334">
        <f t="shared" si="126"/>
        <v>34</v>
      </c>
      <c r="F1334" s="2">
        <f t="shared" si="121"/>
        <v>0</v>
      </c>
      <c r="G1334" s="1">
        <f t="shared" si="122"/>
        <v>44059</v>
      </c>
      <c r="H1334" s="1">
        <f t="shared" si="123"/>
        <v>44065</v>
      </c>
      <c r="I1334" s="2">
        <f t="shared" si="124"/>
        <v>0</v>
      </c>
    </row>
    <row r="1335" spans="1:9" x14ac:dyDescent="0.35">
      <c r="A1335" t="str">
        <f t="shared" si="125"/>
        <v>Schiphol35</v>
      </c>
      <c r="B1335" s="1">
        <v>44066</v>
      </c>
      <c r="C1335" s="6" t="s">
        <v>202</v>
      </c>
      <c r="D1335" s="3">
        <v>0</v>
      </c>
      <c r="E1335">
        <f t="shared" si="126"/>
        <v>35</v>
      </c>
      <c r="F1335" s="2">
        <f t="shared" si="121"/>
        <v>0.14285714285714285</v>
      </c>
      <c r="G1335" s="1">
        <f t="shared" si="122"/>
        <v>44066</v>
      </c>
      <c r="H1335" s="1">
        <f t="shared" si="123"/>
        <v>44072</v>
      </c>
      <c r="I1335" s="2">
        <f t="shared" si="124"/>
        <v>0.7</v>
      </c>
    </row>
    <row r="1336" spans="1:9" x14ac:dyDescent="0.35">
      <c r="A1336" t="str">
        <f t="shared" si="125"/>
        <v>Schiphol35</v>
      </c>
      <c r="B1336" s="1">
        <v>44067</v>
      </c>
      <c r="C1336" s="6" t="s">
        <v>202</v>
      </c>
      <c r="D1336" s="3">
        <v>0</v>
      </c>
      <c r="E1336">
        <f t="shared" si="126"/>
        <v>35</v>
      </c>
      <c r="F1336" s="2">
        <f t="shared" si="121"/>
        <v>0.14285714285714285</v>
      </c>
      <c r="G1336" s="1">
        <f t="shared" si="122"/>
        <v>44066</v>
      </c>
      <c r="H1336" s="1">
        <f t="shared" si="123"/>
        <v>44072</v>
      </c>
      <c r="I1336" s="2">
        <f t="shared" si="124"/>
        <v>0.7</v>
      </c>
    </row>
    <row r="1337" spans="1:9" x14ac:dyDescent="0.35">
      <c r="A1337" t="str">
        <f t="shared" si="125"/>
        <v>Schiphol35</v>
      </c>
      <c r="B1337" s="1">
        <v>44068</v>
      </c>
      <c r="C1337" s="6" t="s">
        <v>202</v>
      </c>
      <c r="D1337" s="3">
        <v>0</v>
      </c>
      <c r="E1337">
        <f t="shared" si="126"/>
        <v>35</v>
      </c>
      <c r="F1337" s="2">
        <f t="shared" si="121"/>
        <v>0.14285714285714285</v>
      </c>
      <c r="G1337" s="1">
        <f t="shared" si="122"/>
        <v>44066</v>
      </c>
      <c r="H1337" s="1">
        <f t="shared" si="123"/>
        <v>44072</v>
      </c>
      <c r="I1337" s="2">
        <f t="shared" si="124"/>
        <v>0.7</v>
      </c>
    </row>
    <row r="1338" spans="1:9" x14ac:dyDescent="0.35">
      <c r="A1338" t="str">
        <f t="shared" si="125"/>
        <v>Schiphol35</v>
      </c>
      <c r="B1338" s="1">
        <v>44069</v>
      </c>
      <c r="C1338" s="6" t="s">
        <v>202</v>
      </c>
      <c r="D1338" s="3">
        <v>0</v>
      </c>
      <c r="E1338">
        <f t="shared" si="126"/>
        <v>35</v>
      </c>
      <c r="F1338" s="2">
        <f t="shared" si="121"/>
        <v>0.14285714285714285</v>
      </c>
      <c r="G1338" s="1">
        <f t="shared" si="122"/>
        <v>44066</v>
      </c>
      <c r="H1338" s="1">
        <f t="shared" si="123"/>
        <v>44072</v>
      </c>
      <c r="I1338" s="2">
        <f t="shared" si="124"/>
        <v>0.7</v>
      </c>
    </row>
    <row r="1339" spans="1:9" x14ac:dyDescent="0.35">
      <c r="A1339" t="str">
        <f t="shared" si="125"/>
        <v>Schiphol35</v>
      </c>
      <c r="B1339" s="1">
        <v>44070</v>
      </c>
      <c r="C1339" s="6" t="s">
        <v>202</v>
      </c>
      <c r="D1339" s="3">
        <v>0</v>
      </c>
      <c r="E1339">
        <f t="shared" si="126"/>
        <v>35</v>
      </c>
      <c r="F1339" s="2">
        <f t="shared" si="121"/>
        <v>0.14285714285714285</v>
      </c>
      <c r="G1339" s="1">
        <f t="shared" si="122"/>
        <v>44066</v>
      </c>
      <c r="H1339" s="1">
        <f t="shared" si="123"/>
        <v>44072</v>
      </c>
      <c r="I1339" s="2">
        <f t="shared" si="124"/>
        <v>0.7</v>
      </c>
    </row>
    <row r="1340" spans="1:9" x14ac:dyDescent="0.35">
      <c r="A1340" t="str">
        <f t="shared" si="125"/>
        <v>Schiphol35</v>
      </c>
      <c r="B1340" s="1">
        <v>44071</v>
      </c>
      <c r="C1340" s="6" t="s">
        <v>202</v>
      </c>
      <c r="D1340" s="3">
        <v>0.3</v>
      </c>
      <c r="E1340">
        <f t="shared" si="126"/>
        <v>35</v>
      </c>
      <c r="F1340" s="2">
        <f t="shared" si="121"/>
        <v>0.14285714285714285</v>
      </c>
      <c r="G1340" s="1">
        <f t="shared" si="122"/>
        <v>44066</v>
      </c>
      <c r="H1340" s="1">
        <f t="shared" si="123"/>
        <v>44072</v>
      </c>
      <c r="I1340" s="2">
        <f t="shared" si="124"/>
        <v>0.7</v>
      </c>
    </row>
    <row r="1341" spans="1:9" x14ac:dyDescent="0.35">
      <c r="A1341" t="str">
        <f t="shared" si="125"/>
        <v>Schiphol35</v>
      </c>
      <c r="B1341" s="1">
        <v>44072</v>
      </c>
      <c r="C1341" s="6" t="s">
        <v>202</v>
      </c>
      <c r="D1341" s="3">
        <v>0.7</v>
      </c>
      <c r="E1341">
        <f t="shared" si="126"/>
        <v>35</v>
      </c>
      <c r="F1341" s="2">
        <f t="shared" si="121"/>
        <v>0.14285714285714285</v>
      </c>
      <c r="G1341" s="1">
        <f t="shared" si="122"/>
        <v>44066</v>
      </c>
      <c r="H1341" s="1">
        <f t="shared" si="123"/>
        <v>44072</v>
      </c>
      <c r="I1341" s="2">
        <f t="shared" si="124"/>
        <v>0.7</v>
      </c>
    </row>
    <row r="1342" spans="1:9" x14ac:dyDescent="0.35">
      <c r="A1342" t="str">
        <f t="shared" si="125"/>
        <v>Schiphol36</v>
      </c>
      <c r="B1342" s="1">
        <v>44073</v>
      </c>
      <c r="C1342" s="6" t="s">
        <v>202</v>
      </c>
      <c r="D1342" s="3">
        <v>0.7</v>
      </c>
      <c r="E1342">
        <f t="shared" si="126"/>
        <v>36</v>
      </c>
      <c r="F1342" s="2">
        <f t="shared" si="121"/>
        <v>0.31428571428571433</v>
      </c>
      <c r="G1342" s="1">
        <f t="shared" si="122"/>
        <v>44073</v>
      </c>
      <c r="H1342" s="1">
        <f t="shared" si="123"/>
        <v>44079</v>
      </c>
      <c r="I1342" s="2">
        <f t="shared" si="124"/>
        <v>0.7</v>
      </c>
    </row>
    <row r="1343" spans="1:9" x14ac:dyDescent="0.35">
      <c r="A1343" t="str">
        <f t="shared" si="125"/>
        <v>Schiphol36</v>
      </c>
      <c r="B1343" s="1">
        <v>44074</v>
      </c>
      <c r="C1343" s="6" t="s">
        <v>202</v>
      </c>
      <c r="D1343" s="3">
        <v>0.7</v>
      </c>
      <c r="E1343">
        <f t="shared" si="126"/>
        <v>36</v>
      </c>
      <c r="F1343" s="2">
        <f t="shared" si="121"/>
        <v>0.31428571428571433</v>
      </c>
      <c r="G1343" s="1">
        <f t="shared" si="122"/>
        <v>44073</v>
      </c>
      <c r="H1343" s="1">
        <f t="shared" si="123"/>
        <v>44079</v>
      </c>
      <c r="I1343" s="2">
        <f t="shared" si="124"/>
        <v>0.7</v>
      </c>
    </row>
    <row r="1344" spans="1:9" x14ac:dyDescent="0.35">
      <c r="A1344" t="str">
        <f t="shared" si="125"/>
        <v>Schiphol36</v>
      </c>
      <c r="B1344" s="1">
        <v>44075</v>
      </c>
      <c r="C1344" s="6" t="s">
        <v>202</v>
      </c>
      <c r="D1344" s="3">
        <v>0.6</v>
      </c>
      <c r="E1344">
        <f t="shared" si="126"/>
        <v>36</v>
      </c>
      <c r="F1344" s="2">
        <f t="shared" si="121"/>
        <v>0.31428571428571433</v>
      </c>
      <c r="G1344" s="1">
        <f t="shared" si="122"/>
        <v>44073</v>
      </c>
      <c r="H1344" s="1">
        <f t="shared" si="123"/>
        <v>44079</v>
      </c>
      <c r="I1344" s="2">
        <f t="shared" si="124"/>
        <v>0.7</v>
      </c>
    </row>
    <row r="1345" spans="1:9" x14ac:dyDescent="0.35">
      <c r="A1345" t="str">
        <f t="shared" si="125"/>
        <v>Schiphol36</v>
      </c>
      <c r="B1345" s="1">
        <v>44076</v>
      </c>
      <c r="C1345" s="6" t="s">
        <v>202</v>
      </c>
      <c r="D1345" s="3">
        <v>0.2</v>
      </c>
      <c r="E1345">
        <f t="shared" si="126"/>
        <v>36</v>
      </c>
      <c r="F1345" s="2">
        <f t="shared" si="121"/>
        <v>0.31428571428571433</v>
      </c>
      <c r="G1345" s="1">
        <f t="shared" si="122"/>
        <v>44073</v>
      </c>
      <c r="H1345" s="1">
        <f t="shared" si="123"/>
        <v>44079</v>
      </c>
      <c r="I1345" s="2">
        <f t="shared" si="124"/>
        <v>0.7</v>
      </c>
    </row>
    <row r="1346" spans="1:9" x14ac:dyDescent="0.35">
      <c r="A1346" t="str">
        <f t="shared" si="125"/>
        <v>Schiphol36</v>
      </c>
      <c r="B1346" s="1">
        <v>44077</v>
      </c>
      <c r="C1346" s="6" t="s">
        <v>202</v>
      </c>
      <c r="D1346" s="3">
        <v>0</v>
      </c>
      <c r="E1346">
        <f t="shared" si="126"/>
        <v>36</v>
      </c>
      <c r="F1346" s="2">
        <f t="shared" ref="F1346:F1409" si="127">AVERAGEIFS(D:D,E:E,E1346,C:C,C1346)</f>
        <v>0.31428571428571433</v>
      </c>
      <c r="G1346" s="1">
        <f t="shared" ref="G1346:G1409" si="128">_xlfn.MINIFS(B:B,E:E,E1346)</f>
        <v>44073</v>
      </c>
      <c r="H1346" s="1">
        <f t="shared" ref="H1346:H1409" si="129">_xlfn.MAXIFS(B:B,E:E,E1346)</f>
        <v>44079</v>
      </c>
      <c r="I1346" s="2">
        <f t="shared" ref="I1346:I1409" si="130">_xlfn.MAXIFS(D:D,A:A,A1346)</f>
        <v>0.7</v>
      </c>
    </row>
    <row r="1347" spans="1:9" x14ac:dyDescent="0.35">
      <c r="A1347" t="str">
        <f t="shared" ref="A1347:A1410" si="131">C1347&amp;E1347</f>
        <v>Schiphol36</v>
      </c>
      <c r="B1347" s="1">
        <v>44078</v>
      </c>
      <c r="C1347" s="6" t="s">
        <v>202</v>
      </c>
      <c r="D1347" s="3">
        <v>0</v>
      </c>
      <c r="E1347">
        <f t="shared" si="126"/>
        <v>36</v>
      </c>
      <c r="F1347" s="2">
        <f t="shared" si="127"/>
        <v>0.31428571428571433</v>
      </c>
      <c r="G1347" s="1">
        <f t="shared" si="128"/>
        <v>44073</v>
      </c>
      <c r="H1347" s="1">
        <f t="shared" si="129"/>
        <v>44079</v>
      </c>
      <c r="I1347" s="2">
        <f t="shared" si="130"/>
        <v>0.7</v>
      </c>
    </row>
    <row r="1348" spans="1:9" x14ac:dyDescent="0.35">
      <c r="A1348" t="str">
        <f t="shared" si="131"/>
        <v>Schiphol36</v>
      </c>
      <c r="B1348" s="1">
        <v>44079</v>
      </c>
      <c r="C1348" s="6" t="s">
        <v>202</v>
      </c>
      <c r="D1348" s="3">
        <v>0</v>
      </c>
      <c r="E1348">
        <f t="shared" si="126"/>
        <v>36</v>
      </c>
      <c r="F1348" s="2">
        <f t="shared" si="127"/>
        <v>0.31428571428571433</v>
      </c>
      <c r="G1348" s="1">
        <f t="shared" si="128"/>
        <v>44073</v>
      </c>
      <c r="H1348" s="1">
        <f t="shared" si="129"/>
        <v>44079</v>
      </c>
      <c r="I1348" s="2">
        <f t="shared" si="130"/>
        <v>0.7</v>
      </c>
    </row>
    <row r="1349" spans="1:9" x14ac:dyDescent="0.35">
      <c r="A1349" t="str">
        <f t="shared" si="131"/>
        <v>Schiphol37</v>
      </c>
      <c r="B1349" s="1">
        <v>44080</v>
      </c>
      <c r="C1349" s="6" t="s">
        <v>202</v>
      </c>
      <c r="D1349" s="3">
        <v>0</v>
      </c>
      <c r="E1349">
        <f t="shared" si="126"/>
        <v>37</v>
      </c>
      <c r="F1349" s="2">
        <f t="shared" si="127"/>
        <v>0.22857142857142859</v>
      </c>
      <c r="G1349" s="1">
        <f t="shared" si="128"/>
        <v>44080</v>
      </c>
      <c r="H1349" s="1">
        <f t="shared" si="129"/>
        <v>44086</v>
      </c>
      <c r="I1349" s="2">
        <f t="shared" si="130"/>
        <v>0.6</v>
      </c>
    </row>
    <row r="1350" spans="1:9" x14ac:dyDescent="0.35">
      <c r="A1350" t="str">
        <f t="shared" si="131"/>
        <v>Schiphol37</v>
      </c>
      <c r="B1350" s="1">
        <v>44081</v>
      </c>
      <c r="C1350" s="6" t="s">
        <v>202</v>
      </c>
      <c r="D1350" s="3">
        <v>0</v>
      </c>
      <c r="E1350">
        <f t="shared" si="126"/>
        <v>37</v>
      </c>
      <c r="F1350" s="2">
        <f t="shared" si="127"/>
        <v>0.22857142857142859</v>
      </c>
      <c r="G1350" s="1">
        <f t="shared" si="128"/>
        <v>44080</v>
      </c>
      <c r="H1350" s="1">
        <f t="shared" si="129"/>
        <v>44086</v>
      </c>
      <c r="I1350" s="2">
        <f t="shared" si="130"/>
        <v>0.6</v>
      </c>
    </row>
    <row r="1351" spans="1:9" x14ac:dyDescent="0.35">
      <c r="A1351" t="str">
        <f t="shared" si="131"/>
        <v>Schiphol37</v>
      </c>
      <c r="B1351" s="1">
        <v>44082</v>
      </c>
      <c r="C1351" s="6" t="s">
        <v>202</v>
      </c>
      <c r="D1351" s="3">
        <v>0</v>
      </c>
      <c r="E1351">
        <f t="shared" si="126"/>
        <v>37</v>
      </c>
      <c r="F1351" s="2">
        <f t="shared" si="127"/>
        <v>0.22857142857142859</v>
      </c>
      <c r="G1351" s="1">
        <f t="shared" si="128"/>
        <v>44080</v>
      </c>
      <c r="H1351" s="1">
        <f t="shared" si="129"/>
        <v>44086</v>
      </c>
      <c r="I1351" s="2">
        <f t="shared" si="130"/>
        <v>0.6</v>
      </c>
    </row>
    <row r="1352" spans="1:9" x14ac:dyDescent="0.35">
      <c r="A1352" t="str">
        <f t="shared" si="131"/>
        <v>Schiphol37</v>
      </c>
      <c r="B1352" s="1">
        <v>44083</v>
      </c>
      <c r="C1352" s="6" t="s">
        <v>202</v>
      </c>
      <c r="D1352" s="3">
        <v>0</v>
      </c>
      <c r="E1352">
        <f t="shared" si="126"/>
        <v>37</v>
      </c>
      <c r="F1352" s="2">
        <f t="shared" si="127"/>
        <v>0.22857142857142859</v>
      </c>
      <c r="G1352" s="1">
        <f t="shared" si="128"/>
        <v>44080</v>
      </c>
      <c r="H1352" s="1">
        <f t="shared" si="129"/>
        <v>44086</v>
      </c>
      <c r="I1352" s="2">
        <f t="shared" si="130"/>
        <v>0.6</v>
      </c>
    </row>
    <row r="1353" spans="1:9" x14ac:dyDescent="0.35">
      <c r="A1353" t="str">
        <f t="shared" si="131"/>
        <v>Schiphol37</v>
      </c>
      <c r="B1353" s="1">
        <v>44084</v>
      </c>
      <c r="C1353" s="6" t="s">
        <v>202</v>
      </c>
      <c r="D1353" s="3">
        <v>0.4</v>
      </c>
      <c r="E1353">
        <f t="shared" si="126"/>
        <v>37</v>
      </c>
      <c r="F1353" s="2">
        <f t="shared" si="127"/>
        <v>0.22857142857142859</v>
      </c>
      <c r="G1353" s="1">
        <f t="shared" si="128"/>
        <v>44080</v>
      </c>
      <c r="H1353" s="1">
        <f t="shared" si="129"/>
        <v>44086</v>
      </c>
      <c r="I1353" s="2">
        <f t="shared" si="130"/>
        <v>0.6</v>
      </c>
    </row>
    <row r="1354" spans="1:9" x14ac:dyDescent="0.35">
      <c r="A1354" t="str">
        <f t="shared" si="131"/>
        <v>Schiphol37</v>
      </c>
      <c r="B1354" s="1">
        <v>44085</v>
      </c>
      <c r="C1354" s="6" t="s">
        <v>202</v>
      </c>
      <c r="D1354" s="3">
        <v>0.6</v>
      </c>
      <c r="E1354">
        <f t="shared" si="126"/>
        <v>37</v>
      </c>
      <c r="F1354" s="2">
        <f t="shared" si="127"/>
        <v>0.22857142857142859</v>
      </c>
      <c r="G1354" s="1">
        <f t="shared" si="128"/>
        <v>44080</v>
      </c>
      <c r="H1354" s="1">
        <f t="shared" si="129"/>
        <v>44086</v>
      </c>
      <c r="I1354" s="2">
        <f t="shared" si="130"/>
        <v>0.6</v>
      </c>
    </row>
    <row r="1355" spans="1:9" x14ac:dyDescent="0.35">
      <c r="A1355" t="str">
        <f t="shared" si="131"/>
        <v>Schiphol37</v>
      </c>
      <c r="B1355" s="1">
        <v>44086</v>
      </c>
      <c r="C1355" s="6" t="s">
        <v>202</v>
      </c>
      <c r="D1355" s="3">
        <v>0.6</v>
      </c>
      <c r="E1355">
        <f t="shared" si="126"/>
        <v>37</v>
      </c>
      <c r="F1355" s="2">
        <f t="shared" si="127"/>
        <v>0.22857142857142859</v>
      </c>
      <c r="G1355" s="1">
        <f t="shared" si="128"/>
        <v>44080</v>
      </c>
      <c r="H1355" s="1">
        <f t="shared" si="129"/>
        <v>44086</v>
      </c>
      <c r="I1355" s="2">
        <f t="shared" si="130"/>
        <v>0.6</v>
      </c>
    </row>
    <row r="1356" spans="1:9" x14ac:dyDescent="0.35">
      <c r="A1356" t="str">
        <f t="shared" si="131"/>
        <v>Schiphol38</v>
      </c>
      <c r="B1356" s="1">
        <v>44087</v>
      </c>
      <c r="C1356" s="6" t="s">
        <v>202</v>
      </c>
      <c r="D1356" s="3">
        <v>0.5</v>
      </c>
      <c r="E1356">
        <f t="shared" si="126"/>
        <v>38</v>
      </c>
      <c r="F1356" s="2">
        <f t="shared" si="127"/>
        <v>0.14285714285714285</v>
      </c>
      <c r="G1356" s="1">
        <f t="shared" si="128"/>
        <v>44087</v>
      </c>
      <c r="H1356" s="1">
        <f t="shared" si="129"/>
        <v>44093</v>
      </c>
      <c r="I1356" s="2">
        <f t="shared" si="130"/>
        <v>0.5</v>
      </c>
    </row>
    <row r="1357" spans="1:9" x14ac:dyDescent="0.35">
      <c r="A1357" t="str">
        <f t="shared" si="131"/>
        <v>Schiphol38</v>
      </c>
      <c r="B1357" s="1">
        <v>44088</v>
      </c>
      <c r="C1357" s="6" t="s">
        <v>202</v>
      </c>
      <c r="D1357" s="3">
        <v>0.3</v>
      </c>
      <c r="E1357">
        <f t="shared" si="126"/>
        <v>38</v>
      </c>
      <c r="F1357" s="2">
        <f t="shared" si="127"/>
        <v>0.14285714285714285</v>
      </c>
      <c r="G1357" s="1">
        <f t="shared" si="128"/>
        <v>44087</v>
      </c>
      <c r="H1357" s="1">
        <f t="shared" si="129"/>
        <v>44093</v>
      </c>
      <c r="I1357" s="2">
        <f t="shared" si="130"/>
        <v>0.5</v>
      </c>
    </row>
    <row r="1358" spans="1:9" x14ac:dyDescent="0.35">
      <c r="A1358" t="str">
        <f t="shared" si="131"/>
        <v>Schiphol38</v>
      </c>
      <c r="B1358" s="1">
        <v>44089</v>
      </c>
      <c r="C1358" s="6" t="s">
        <v>202</v>
      </c>
      <c r="D1358" s="3">
        <v>0.2</v>
      </c>
      <c r="E1358">
        <f t="shared" si="126"/>
        <v>38</v>
      </c>
      <c r="F1358" s="2">
        <f t="shared" si="127"/>
        <v>0.14285714285714285</v>
      </c>
      <c r="G1358" s="1">
        <f t="shared" si="128"/>
        <v>44087</v>
      </c>
      <c r="H1358" s="1">
        <f t="shared" si="129"/>
        <v>44093</v>
      </c>
      <c r="I1358" s="2">
        <f t="shared" si="130"/>
        <v>0.5</v>
      </c>
    </row>
    <row r="1359" spans="1:9" x14ac:dyDescent="0.35">
      <c r="A1359" t="str">
        <f t="shared" si="131"/>
        <v>Schiphol38</v>
      </c>
      <c r="B1359" s="1">
        <v>44090</v>
      </c>
      <c r="C1359" s="6" t="s">
        <v>202</v>
      </c>
      <c r="D1359" s="3">
        <v>0</v>
      </c>
      <c r="E1359">
        <f t="shared" si="126"/>
        <v>38</v>
      </c>
      <c r="F1359" s="2">
        <f t="shared" si="127"/>
        <v>0.14285714285714285</v>
      </c>
      <c r="G1359" s="1">
        <f t="shared" si="128"/>
        <v>44087</v>
      </c>
      <c r="H1359" s="1">
        <f t="shared" si="129"/>
        <v>44093</v>
      </c>
      <c r="I1359" s="2">
        <f t="shared" si="130"/>
        <v>0.5</v>
      </c>
    </row>
    <row r="1360" spans="1:9" x14ac:dyDescent="0.35">
      <c r="A1360" t="str">
        <f t="shared" si="131"/>
        <v>Schiphol38</v>
      </c>
      <c r="B1360" s="1">
        <v>44091</v>
      </c>
      <c r="C1360" s="6" t="s">
        <v>202</v>
      </c>
      <c r="D1360" s="3">
        <v>0</v>
      </c>
      <c r="E1360">
        <f t="shared" si="126"/>
        <v>38</v>
      </c>
      <c r="F1360" s="2">
        <f t="shared" si="127"/>
        <v>0.14285714285714285</v>
      </c>
      <c r="G1360" s="1">
        <f t="shared" si="128"/>
        <v>44087</v>
      </c>
      <c r="H1360" s="1">
        <f t="shared" si="129"/>
        <v>44093</v>
      </c>
      <c r="I1360" s="2">
        <f t="shared" si="130"/>
        <v>0.5</v>
      </c>
    </row>
    <row r="1361" spans="1:9" x14ac:dyDescent="0.35">
      <c r="A1361" t="str">
        <f t="shared" si="131"/>
        <v>Schiphol38</v>
      </c>
      <c r="B1361" s="1">
        <v>44092</v>
      </c>
      <c r="C1361" s="6" t="s">
        <v>202</v>
      </c>
      <c r="D1361" s="3">
        <v>0</v>
      </c>
      <c r="E1361">
        <f t="shared" si="126"/>
        <v>38</v>
      </c>
      <c r="F1361" s="2">
        <f t="shared" si="127"/>
        <v>0.14285714285714285</v>
      </c>
      <c r="G1361" s="1">
        <f t="shared" si="128"/>
        <v>44087</v>
      </c>
      <c r="H1361" s="1">
        <f t="shared" si="129"/>
        <v>44093</v>
      </c>
      <c r="I1361" s="2">
        <f t="shared" si="130"/>
        <v>0.5</v>
      </c>
    </row>
    <row r="1362" spans="1:9" x14ac:dyDescent="0.35">
      <c r="A1362" t="str">
        <f t="shared" si="131"/>
        <v>Schiphol38</v>
      </c>
      <c r="B1362" s="1">
        <v>44093</v>
      </c>
      <c r="C1362" s="6" t="s">
        <v>202</v>
      </c>
      <c r="D1362" s="3">
        <v>0</v>
      </c>
      <c r="E1362">
        <f t="shared" si="126"/>
        <v>38</v>
      </c>
      <c r="F1362" s="2">
        <f t="shared" si="127"/>
        <v>0.14285714285714285</v>
      </c>
      <c r="G1362" s="1">
        <f t="shared" si="128"/>
        <v>44087</v>
      </c>
      <c r="H1362" s="1">
        <f t="shared" si="129"/>
        <v>44093</v>
      </c>
      <c r="I1362" s="2">
        <f t="shared" si="130"/>
        <v>0.5</v>
      </c>
    </row>
    <row r="1363" spans="1:9" x14ac:dyDescent="0.35">
      <c r="A1363" t="str">
        <f t="shared" si="131"/>
        <v>Schiphol39</v>
      </c>
      <c r="B1363" s="1">
        <v>44094</v>
      </c>
      <c r="C1363" s="6" t="s">
        <v>202</v>
      </c>
      <c r="D1363" s="3">
        <v>0</v>
      </c>
      <c r="E1363">
        <f t="shared" si="126"/>
        <v>39</v>
      </c>
      <c r="F1363" s="2">
        <f t="shared" si="127"/>
        <v>0</v>
      </c>
      <c r="G1363" s="1">
        <f t="shared" si="128"/>
        <v>44094</v>
      </c>
      <c r="H1363" s="1">
        <f t="shared" si="129"/>
        <v>44100</v>
      </c>
      <c r="I1363" s="2">
        <f t="shared" si="130"/>
        <v>0</v>
      </c>
    </row>
    <row r="1364" spans="1:9" x14ac:dyDescent="0.35">
      <c r="A1364" t="str">
        <f t="shared" si="131"/>
        <v>Schiphol39</v>
      </c>
      <c r="B1364" s="1">
        <v>44095</v>
      </c>
      <c r="C1364" s="6" t="s">
        <v>202</v>
      </c>
      <c r="D1364" s="3">
        <v>0</v>
      </c>
      <c r="E1364">
        <f t="shared" si="126"/>
        <v>39</v>
      </c>
      <c r="F1364" s="2">
        <f t="shared" si="127"/>
        <v>0</v>
      </c>
      <c r="G1364" s="1">
        <f t="shared" si="128"/>
        <v>44094</v>
      </c>
      <c r="H1364" s="1">
        <f t="shared" si="129"/>
        <v>44100</v>
      </c>
      <c r="I1364" s="2">
        <f t="shared" si="130"/>
        <v>0</v>
      </c>
    </row>
    <row r="1365" spans="1:9" x14ac:dyDescent="0.35">
      <c r="A1365" t="str">
        <f t="shared" si="131"/>
        <v>Schiphol39</v>
      </c>
      <c r="B1365" s="1">
        <v>44096</v>
      </c>
      <c r="C1365" s="6" t="s">
        <v>202</v>
      </c>
      <c r="D1365" s="3">
        <v>0</v>
      </c>
      <c r="E1365">
        <f t="shared" si="126"/>
        <v>39</v>
      </c>
      <c r="F1365" s="2">
        <f t="shared" si="127"/>
        <v>0</v>
      </c>
      <c r="G1365" s="1">
        <f t="shared" si="128"/>
        <v>44094</v>
      </c>
      <c r="H1365" s="1">
        <f t="shared" si="129"/>
        <v>44100</v>
      </c>
      <c r="I1365" s="2">
        <f t="shared" si="130"/>
        <v>0</v>
      </c>
    </row>
    <row r="1366" spans="1:9" x14ac:dyDescent="0.35">
      <c r="A1366" t="str">
        <f t="shared" si="131"/>
        <v>Schiphol39</v>
      </c>
      <c r="B1366" s="1">
        <v>44097</v>
      </c>
      <c r="C1366" s="6" t="s">
        <v>202</v>
      </c>
      <c r="D1366" s="3">
        <v>0</v>
      </c>
      <c r="E1366">
        <f t="shared" si="126"/>
        <v>39</v>
      </c>
      <c r="F1366" s="2">
        <f t="shared" si="127"/>
        <v>0</v>
      </c>
      <c r="G1366" s="1">
        <f t="shared" si="128"/>
        <v>44094</v>
      </c>
      <c r="H1366" s="1">
        <f t="shared" si="129"/>
        <v>44100</v>
      </c>
      <c r="I1366" s="2">
        <f t="shared" si="130"/>
        <v>0</v>
      </c>
    </row>
    <row r="1367" spans="1:9" x14ac:dyDescent="0.35">
      <c r="A1367" t="str">
        <f t="shared" si="131"/>
        <v>Schiphol39</v>
      </c>
      <c r="B1367" s="1">
        <v>44098</v>
      </c>
      <c r="C1367" s="6" t="s">
        <v>202</v>
      </c>
      <c r="D1367" s="3">
        <v>0</v>
      </c>
      <c r="E1367">
        <f t="shared" si="126"/>
        <v>39</v>
      </c>
      <c r="F1367" s="2">
        <f t="shared" si="127"/>
        <v>0</v>
      </c>
      <c r="G1367" s="1">
        <f t="shared" si="128"/>
        <v>44094</v>
      </c>
      <c r="H1367" s="1">
        <f t="shared" si="129"/>
        <v>44100</v>
      </c>
      <c r="I1367" s="2">
        <f t="shared" si="130"/>
        <v>0</v>
      </c>
    </row>
    <row r="1368" spans="1:9" x14ac:dyDescent="0.35">
      <c r="A1368" t="str">
        <f t="shared" si="131"/>
        <v>Schiphol39</v>
      </c>
      <c r="B1368" s="1">
        <v>44099</v>
      </c>
      <c r="C1368" s="6" t="s">
        <v>202</v>
      </c>
      <c r="D1368" s="3">
        <v>0</v>
      </c>
      <c r="E1368">
        <f t="shared" si="126"/>
        <v>39</v>
      </c>
      <c r="F1368" s="2">
        <f t="shared" si="127"/>
        <v>0</v>
      </c>
      <c r="G1368" s="1">
        <f t="shared" si="128"/>
        <v>44094</v>
      </c>
      <c r="H1368" s="1">
        <f t="shared" si="129"/>
        <v>44100</v>
      </c>
      <c r="I1368" s="2">
        <f t="shared" si="130"/>
        <v>0</v>
      </c>
    </row>
    <row r="1369" spans="1:9" x14ac:dyDescent="0.35">
      <c r="A1369" t="str">
        <f t="shared" si="131"/>
        <v>Schiphol39</v>
      </c>
      <c r="B1369" s="1">
        <v>44100</v>
      </c>
      <c r="C1369" s="6" t="s">
        <v>202</v>
      </c>
      <c r="D1369" s="3">
        <v>0</v>
      </c>
      <c r="E1369">
        <f t="shared" si="126"/>
        <v>39</v>
      </c>
      <c r="F1369" s="2">
        <f t="shared" si="127"/>
        <v>0</v>
      </c>
      <c r="G1369" s="1">
        <f t="shared" si="128"/>
        <v>44094</v>
      </c>
      <c r="H1369" s="1">
        <f t="shared" si="129"/>
        <v>44100</v>
      </c>
      <c r="I1369" s="2">
        <f t="shared" si="130"/>
        <v>0</v>
      </c>
    </row>
    <row r="1370" spans="1:9" x14ac:dyDescent="0.35">
      <c r="A1370" t="str">
        <f t="shared" si="131"/>
        <v>Schiphol40</v>
      </c>
      <c r="B1370" s="1">
        <v>44101</v>
      </c>
      <c r="C1370" s="6" t="s">
        <v>202</v>
      </c>
      <c r="D1370" s="3">
        <v>0</v>
      </c>
      <c r="E1370">
        <f t="shared" si="126"/>
        <v>40</v>
      </c>
      <c r="F1370" s="2">
        <f t="shared" si="127"/>
        <v>2.8571428571428574E-2</v>
      </c>
      <c r="G1370" s="1">
        <f t="shared" si="128"/>
        <v>44101</v>
      </c>
      <c r="H1370" s="1">
        <f t="shared" si="129"/>
        <v>44107</v>
      </c>
      <c r="I1370" s="2">
        <f t="shared" si="130"/>
        <v>0.1</v>
      </c>
    </row>
    <row r="1371" spans="1:9" x14ac:dyDescent="0.35">
      <c r="A1371" t="str">
        <f t="shared" si="131"/>
        <v>Schiphol40</v>
      </c>
      <c r="B1371" s="1">
        <v>44102</v>
      </c>
      <c r="C1371" s="6" t="s">
        <v>202</v>
      </c>
      <c r="D1371" s="3">
        <v>0</v>
      </c>
      <c r="E1371">
        <f t="shared" si="126"/>
        <v>40</v>
      </c>
      <c r="F1371" s="2">
        <f t="shared" si="127"/>
        <v>2.8571428571428574E-2</v>
      </c>
      <c r="G1371" s="1">
        <f t="shared" si="128"/>
        <v>44101</v>
      </c>
      <c r="H1371" s="1">
        <f t="shared" si="129"/>
        <v>44107</v>
      </c>
      <c r="I1371" s="2">
        <f t="shared" si="130"/>
        <v>0.1</v>
      </c>
    </row>
    <row r="1372" spans="1:9" x14ac:dyDescent="0.35">
      <c r="A1372" t="str">
        <f t="shared" si="131"/>
        <v>Schiphol40</v>
      </c>
      <c r="B1372" s="1">
        <v>44103</v>
      </c>
      <c r="C1372" s="6" t="s">
        <v>202</v>
      </c>
      <c r="D1372" s="3">
        <v>0</v>
      </c>
      <c r="E1372">
        <f t="shared" si="126"/>
        <v>40</v>
      </c>
      <c r="F1372" s="2">
        <f t="shared" si="127"/>
        <v>2.8571428571428574E-2</v>
      </c>
      <c r="G1372" s="1">
        <f t="shared" si="128"/>
        <v>44101</v>
      </c>
      <c r="H1372" s="1">
        <f t="shared" si="129"/>
        <v>44107</v>
      </c>
      <c r="I1372" s="2">
        <f t="shared" si="130"/>
        <v>0.1</v>
      </c>
    </row>
    <row r="1373" spans="1:9" x14ac:dyDescent="0.35">
      <c r="A1373" t="str">
        <f t="shared" si="131"/>
        <v>Schiphol40</v>
      </c>
      <c r="B1373" s="1">
        <v>44104</v>
      </c>
      <c r="C1373" s="6" t="s">
        <v>202</v>
      </c>
      <c r="D1373" s="3">
        <v>0</v>
      </c>
      <c r="E1373">
        <f t="shared" si="126"/>
        <v>40</v>
      </c>
      <c r="F1373" s="2">
        <f t="shared" si="127"/>
        <v>2.8571428571428574E-2</v>
      </c>
      <c r="G1373" s="1">
        <f t="shared" si="128"/>
        <v>44101</v>
      </c>
      <c r="H1373" s="1">
        <f t="shared" si="129"/>
        <v>44107</v>
      </c>
      <c r="I1373" s="2">
        <f t="shared" si="130"/>
        <v>0.1</v>
      </c>
    </row>
    <row r="1374" spans="1:9" x14ac:dyDescent="0.35">
      <c r="A1374" t="str">
        <f t="shared" si="131"/>
        <v>Schiphol40</v>
      </c>
      <c r="B1374" s="1">
        <v>44105</v>
      </c>
      <c r="C1374" s="6" t="s">
        <v>202</v>
      </c>
      <c r="D1374" s="3">
        <v>0</v>
      </c>
      <c r="E1374">
        <f t="shared" ref="E1374:E1437" si="132">WEEKNUM(B1374)</f>
        <v>40</v>
      </c>
      <c r="F1374" s="2">
        <f t="shared" si="127"/>
        <v>2.8571428571428574E-2</v>
      </c>
      <c r="G1374" s="1">
        <f t="shared" si="128"/>
        <v>44101</v>
      </c>
      <c r="H1374" s="1">
        <f t="shared" si="129"/>
        <v>44107</v>
      </c>
      <c r="I1374" s="2">
        <f t="shared" si="130"/>
        <v>0.1</v>
      </c>
    </row>
    <row r="1375" spans="1:9" x14ac:dyDescent="0.35">
      <c r="A1375" t="str">
        <f t="shared" si="131"/>
        <v>Schiphol40</v>
      </c>
      <c r="B1375" s="1">
        <v>44106</v>
      </c>
      <c r="C1375" s="6" t="s">
        <v>202</v>
      </c>
      <c r="D1375" s="3">
        <v>0.1</v>
      </c>
      <c r="E1375">
        <f t="shared" si="132"/>
        <v>40</v>
      </c>
      <c r="F1375" s="2">
        <f t="shared" si="127"/>
        <v>2.8571428571428574E-2</v>
      </c>
      <c r="G1375" s="1">
        <f t="shared" si="128"/>
        <v>44101</v>
      </c>
      <c r="H1375" s="1">
        <f t="shared" si="129"/>
        <v>44107</v>
      </c>
      <c r="I1375" s="2">
        <f t="shared" si="130"/>
        <v>0.1</v>
      </c>
    </row>
    <row r="1376" spans="1:9" x14ac:dyDescent="0.35">
      <c r="A1376" t="str">
        <f t="shared" si="131"/>
        <v>Schiphol40</v>
      </c>
      <c r="B1376" s="1">
        <v>44107</v>
      </c>
      <c r="C1376" s="6" t="s">
        <v>202</v>
      </c>
      <c r="D1376" s="3">
        <v>0.1</v>
      </c>
      <c r="E1376">
        <f t="shared" si="132"/>
        <v>40</v>
      </c>
      <c r="F1376" s="2">
        <f t="shared" si="127"/>
        <v>2.8571428571428574E-2</v>
      </c>
      <c r="G1376" s="1">
        <f t="shared" si="128"/>
        <v>44101</v>
      </c>
      <c r="H1376" s="1">
        <f t="shared" si="129"/>
        <v>44107</v>
      </c>
      <c r="I1376" s="2">
        <f t="shared" si="130"/>
        <v>0.1</v>
      </c>
    </row>
    <row r="1377" spans="1:9" x14ac:dyDescent="0.35">
      <c r="A1377" t="str">
        <f t="shared" si="131"/>
        <v>Schiphol41</v>
      </c>
      <c r="B1377" s="1">
        <v>44108</v>
      </c>
      <c r="C1377" s="6" t="s">
        <v>202</v>
      </c>
      <c r="D1377" s="3">
        <v>0.1</v>
      </c>
      <c r="E1377">
        <f t="shared" si="132"/>
        <v>41</v>
      </c>
      <c r="F1377" s="2">
        <f t="shared" si="127"/>
        <v>2.8571428571428574E-2</v>
      </c>
      <c r="G1377" s="1">
        <f t="shared" si="128"/>
        <v>44108</v>
      </c>
      <c r="H1377" s="1">
        <f t="shared" si="129"/>
        <v>44114</v>
      </c>
      <c r="I1377" s="2">
        <f t="shared" si="130"/>
        <v>0.1</v>
      </c>
    </row>
    <row r="1378" spans="1:9" x14ac:dyDescent="0.35">
      <c r="A1378" t="str">
        <f t="shared" si="131"/>
        <v>Schiphol41</v>
      </c>
      <c r="B1378" s="1">
        <v>44109</v>
      </c>
      <c r="C1378" s="6" t="s">
        <v>202</v>
      </c>
      <c r="D1378" s="3">
        <v>0.1</v>
      </c>
      <c r="E1378">
        <f t="shared" si="132"/>
        <v>41</v>
      </c>
      <c r="F1378" s="2">
        <f t="shared" si="127"/>
        <v>2.8571428571428574E-2</v>
      </c>
      <c r="G1378" s="1">
        <f t="shared" si="128"/>
        <v>44108</v>
      </c>
      <c r="H1378" s="1">
        <f t="shared" si="129"/>
        <v>44114</v>
      </c>
      <c r="I1378" s="2">
        <f t="shared" si="130"/>
        <v>0.1</v>
      </c>
    </row>
    <row r="1379" spans="1:9" x14ac:dyDescent="0.35">
      <c r="A1379" t="str">
        <f t="shared" si="131"/>
        <v>Schiphol41</v>
      </c>
      <c r="B1379" s="1">
        <v>44110</v>
      </c>
      <c r="C1379" s="6" t="s">
        <v>202</v>
      </c>
      <c r="D1379" s="3">
        <v>0</v>
      </c>
      <c r="E1379">
        <f t="shared" si="132"/>
        <v>41</v>
      </c>
      <c r="F1379" s="2">
        <f t="shared" si="127"/>
        <v>2.8571428571428574E-2</v>
      </c>
      <c r="G1379" s="1">
        <f t="shared" si="128"/>
        <v>44108</v>
      </c>
      <c r="H1379" s="1">
        <f t="shared" si="129"/>
        <v>44114</v>
      </c>
      <c r="I1379" s="2">
        <f t="shared" si="130"/>
        <v>0.1</v>
      </c>
    </row>
    <row r="1380" spans="1:9" x14ac:dyDescent="0.35">
      <c r="A1380" t="str">
        <f t="shared" si="131"/>
        <v>Schiphol41</v>
      </c>
      <c r="B1380" s="1">
        <v>44111</v>
      </c>
      <c r="C1380" s="6" t="s">
        <v>202</v>
      </c>
      <c r="D1380" s="3">
        <v>0</v>
      </c>
      <c r="E1380">
        <f t="shared" si="132"/>
        <v>41</v>
      </c>
      <c r="F1380" s="2">
        <f t="shared" si="127"/>
        <v>2.8571428571428574E-2</v>
      </c>
      <c r="G1380" s="1">
        <f t="shared" si="128"/>
        <v>44108</v>
      </c>
      <c r="H1380" s="1">
        <f t="shared" si="129"/>
        <v>44114</v>
      </c>
      <c r="I1380" s="2">
        <f t="shared" si="130"/>
        <v>0.1</v>
      </c>
    </row>
    <row r="1381" spans="1:9" x14ac:dyDescent="0.35">
      <c r="A1381" t="str">
        <f t="shared" si="131"/>
        <v>Schiphol41</v>
      </c>
      <c r="B1381" s="1">
        <v>44112</v>
      </c>
      <c r="C1381" s="6" t="s">
        <v>202</v>
      </c>
      <c r="D1381" s="3">
        <v>0</v>
      </c>
      <c r="E1381">
        <f t="shared" si="132"/>
        <v>41</v>
      </c>
      <c r="F1381" s="2">
        <f t="shared" si="127"/>
        <v>2.8571428571428574E-2</v>
      </c>
      <c r="G1381" s="1">
        <f t="shared" si="128"/>
        <v>44108</v>
      </c>
      <c r="H1381" s="1">
        <f t="shared" si="129"/>
        <v>44114</v>
      </c>
      <c r="I1381" s="2">
        <f t="shared" si="130"/>
        <v>0.1</v>
      </c>
    </row>
    <row r="1382" spans="1:9" x14ac:dyDescent="0.35">
      <c r="A1382" t="str">
        <f t="shared" si="131"/>
        <v>Schiphol41</v>
      </c>
      <c r="B1382" s="1">
        <v>44113</v>
      </c>
      <c r="C1382" s="6" t="s">
        <v>202</v>
      </c>
      <c r="D1382" s="3">
        <v>0</v>
      </c>
      <c r="E1382">
        <f t="shared" si="132"/>
        <v>41</v>
      </c>
      <c r="F1382" s="2">
        <f t="shared" si="127"/>
        <v>2.8571428571428574E-2</v>
      </c>
      <c r="G1382" s="1">
        <f t="shared" si="128"/>
        <v>44108</v>
      </c>
      <c r="H1382" s="1">
        <f t="shared" si="129"/>
        <v>44114</v>
      </c>
      <c r="I1382" s="2">
        <f t="shared" si="130"/>
        <v>0.1</v>
      </c>
    </row>
    <row r="1383" spans="1:9" x14ac:dyDescent="0.35">
      <c r="A1383" t="str">
        <f t="shared" si="131"/>
        <v>Schiphol41</v>
      </c>
      <c r="B1383" s="1">
        <v>44114</v>
      </c>
      <c r="C1383" s="6" t="s">
        <v>202</v>
      </c>
      <c r="D1383" s="3">
        <v>0</v>
      </c>
      <c r="E1383">
        <f t="shared" si="132"/>
        <v>41</v>
      </c>
      <c r="F1383" s="2">
        <f t="shared" si="127"/>
        <v>2.8571428571428574E-2</v>
      </c>
      <c r="G1383" s="1">
        <f t="shared" si="128"/>
        <v>44108</v>
      </c>
      <c r="H1383" s="1">
        <f t="shared" si="129"/>
        <v>44114</v>
      </c>
      <c r="I1383" s="2">
        <f t="shared" si="130"/>
        <v>0.1</v>
      </c>
    </row>
    <row r="1384" spans="1:9" x14ac:dyDescent="0.35">
      <c r="A1384" t="str">
        <f t="shared" si="131"/>
        <v>Schiphol42</v>
      </c>
      <c r="B1384" s="1">
        <v>44115</v>
      </c>
      <c r="C1384" s="6" t="s">
        <v>202</v>
      </c>
      <c r="D1384" s="3">
        <v>0.1</v>
      </c>
      <c r="E1384">
        <f t="shared" si="132"/>
        <v>42</v>
      </c>
      <c r="F1384" s="2">
        <f t="shared" si="127"/>
        <v>8.5714285714285715E-2</v>
      </c>
      <c r="G1384" s="1">
        <f t="shared" si="128"/>
        <v>44115</v>
      </c>
      <c r="H1384" s="1">
        <f t="shared" si="129"/>
        <v>44121</v>
      </c>
      <c r="I1384" s="2">
        <f t="shared" si="130"/>
        <v>0.2</v>
      </c>
    </row>
    <row r="1385" spans="1:9" x14ac:dyDescent="0.35">
      <c r="A1385" t="str">
        <f t="shared" si="131"/>
        <v>Schiphol42</v>
      </c>
      <c r="B1385" s="1">
        <v>44116</v>
      </c>
      <c r="C1385" s="6" t="s">
        <v>202</v>
      </c>
      <c r="D1385" s="3">
        <v>0.2</v>
      </c>
      <c r="E1385">
        <f t="shared" si="132"/>
        <v>42</v>
      </c>
      <c r="F1385" s="2">
        <f t="shared" si="127"/>
        <v>8.5714285714285715E-2</v>
      </c>
      <c r="G1385" s="1">
        <f t="shared" si="128"/>
        <v>44115</v>
      </c>
      <c r="H1385" s="1">
        <f t="shared" si="129"/>
        <v>44121</v>
      </c>
      <c r="I1385" s="2">
        <f t="shared" si="130"/>
        <v>0.2</v>
      </c>
    </row>
    <row r="1386" spans="1:9" x14ac:dyDescent="0.35">
      <c r="A1386" t="str">
        <f t="shared" si="131"/>
        <v>Schiphol42</v>
      </c>
      <c r="B1386" s="1">
        <v>44117</v>
      </c>
      <c r="C1386" s="6" t="s">
        <v>202</v>
      </c>
      <c r="D1386" s="3">
        <v>0.2</v>
      </c>
      <c r="E1386">
        <f t="shared" si="132"/>
        <v>42</v>
      </c>
      <c r="F1386" s="2">
        <f t="shared" si="127"/>
        <v>8.5714285714285715E-2</v>
      </c>
      <c r="G1386" s="1">
        <f t="shared" si="128"/>
        <v>44115</v>
      </c>
      <c r="H1386" s="1">
        <f t="shared" si="129"/>
        <v>44121</v>
      </c>
      <c r="I1386" s="2">
        <f t="shared" si="130"/>
        <v>0.2</v>
      </c>
    </row>
    <row r="1387" spans="1:9" x14ac:dyDescent="0.35">
      <c r="A1387" t="str">
        <f t="shared" si="131"/>
        <v>Schiphol42</v>
      </c>
      <c r="B1387" s="1">
        <v>44118</v>
      </c>
      <c r="C1387" s="6" t="s">
        <v>202</v>
      </c>
      <c r="D1387" s="3">
        <v>0.1</v>
      </c>
      <c r="E1387">
        <f t="shared" si="132"/>
        <v>42</v>
      </c>
      <c r="F1387" s="2">
        <f t="shared" si="127"/>
        <v>8.5714285714285715E-2</v>
      </c>
      <c r="G1387" s="1">
        <f t="shared" si="128"/>
        <v>44115</v>
      </c>
      <c r="H1387" s="1">
        <f t="shared" si="129"/>
        <v>44121</v>
      </c>
      <c r="I1387" s="2">
        <f t="shared" si="130"/>
        <v>0.2</v>
      </c>
    </row>
    <row r="1388" spans="1:9" x14ac:dyDescent="0.35">
      <c r="A1388" t="str">
        <f t="shared" si="131"/>
        <v>Schiphol42</v>
      </c>
      <c r="B1388" s="1">
        <v>44119</v>
      </c>
      <c r="C1388" s="6" t="s">
        <v>202</v>
      </c>
      <c r="D1388" s="3">
        <v>0</v>
      </c>
      <c r="E1388">
        <f t="shared" si="132"/>
        <v>42</v>
      </c>
      <c r="F1388" s="2">
        <f t="shared" si="127"/>
        <v>8.5714285714285715E-2</v>
      </c>
      <c r="G1388" s="1">
        <f t="shared" si="128"/>
        <v>44115</v>
      </c>
      <c r="H1388" s="1">
        <f t="shared" si="129"/>
        <v>44121</v>
      </c>
      <c r="I1388" s="2">
        <f t="shared" si="130"/>
        <v>0.2</v>
      </c>
    </row>
    <row r="1389" spans="1:9" x14ac:dyDescent="0.35">
      <c r="A1389" t="str">
        <f t="shared" si="131"/>
        <v>Schiphol42</v>
      </c>
      <c r="B1389" s="1">
        <v>44120</v>
      </c>
      <c r="C1389" s="6" t="s">
        <v>202</v>
      </c>
      <c r="D1389" s="3">
        <v>0</v>
      </c>
      <c r="E1389">
        <f t="shared" si="132"/>
        <v>42</v>
      </c>
      <c r="F1389" s="2">
        <f t="shared" si="127"/>
        <v>8.5714285714285715E-2</v>
      </c>
      <c r="G1389" s="1">
        <f t="shared" si="128"/>
        <v>44115</v>
      </c>
      <c r="H1389" s="1">
        <f t="shared" si="129"/>
        <v>44121</v>
      </c>
      <c r="I1389" s="2">
        <f t="shared" si="130"/>
        <v>0.2</v>
      </c>
    </row>
    <row r="1390" spans="1:9" x14ac:dyDescent="0.35">
      <c r="A1390" t="str">
        <f t="shared" si="131"/>
        <v>Schiphol42</v>
      </c>
      <c r="B1390" s="1">
        <v>44121</v>
      </c>
      <c r="C1390" s="6" t="s">
        <v>202</v>
      </c>
      <c r="D1390" s="3">
        <v>0</v>
      </c>
      <c r="E1390">
        <f t="shared" si="132"/>
        <v>42</v>
      </c>
      <c r="F1390" s="2">
        <f t="shared" si="127"/>
        <v>8.5714285714285715E-2</v>
      </c>
      <c r="G1390" s="1">
        <f t="shared" si="128"/>
        <v>44115</v>
      </c>
      <c r="H1390" s="1">
        <f t="shared" si="129"/>
        <v>44121</v>
      </c>
      <c r="I1390" s="2">
        <f t="shared" si="130"/>
        <v>0.2</v>
      </c>
    </row>
    <row r="1391" spans="1:9" x14ac:dyDescent="0.35">
      <c r="A1391" t="str">
        <f t="shared" si="131"/>
        <v>Schiphol43</v>
      </c>
      <c r="B1391" s="1">
        <v>44122</v>
      </c>
      <c r="C1391" s="6" t="s">
        <v>202</v>
      </c>
      <c r="D1391" s="3">
        <v>0</v>
      </c>
      <c r="E1391">
        <f t="shared" si="132"/>
        <v>43</v>
      </c>
      <c r="F1391" s="2">
        <f t="shared" si="127"/>
        <v>0</v>
      </c>
      <c r="G1391" s="1">
        <f t="shared" si="128"/>
        <v>44122</v>
      </c>
      <c r="H1391" s="1">
        <f t="shared" si="129"/>
        <v>44128</v>
      </c>
      <c r="I1391" s="2">
        <f t="shared" si="130"/>
        <v>0</v>
      </c>
    </row>
    <row r="1392" spans="1:9" x14ac:dyDescent="0.35">
      <c r="A1392" t="str">
        <f t="shared" si="131"/>
        <v>Schiphol43</v>
      </c>
      <c r="B1392" s="1">
        <v>44123</v>
      </c>
      <c r="C1392" s="6" t="s">
        <v>202</v>
      </c>
      <c r="D1392" s="3">
        <v>0</v>
      </c>
      <c r="E1392">
        <f t="shared" si="132"/>
        <v>43</v>
      </c>
      <c r="F1392" s="2">
        <f t="shared" si="127"/>
        <v>0</v>
      </c>
      <c r="G1392" s="1">
        <f t="shared" si="128"/>
        <v>44122</v>
      </c>
      <c r="H1392" s="1">
        <f t="shared" si="129"/>
        <v>44128</v>
      </c>
      <c r="I1392" s="2">
        <f t="shared" si="130"/>
        <v>0</v>
      </c>
    </row>
    <row r="1393" spans="1:9" x14ac:dyDescent="0.35">
      <c r="A1393" t="str">
        <f t="shared" si="131"/>
        <v>Schiphol43</v>
      </c>
      <c r="B1393" s="1">
        <v>44124</v>
      </c>
      <c r="C1393" s="6" t="s">
        <v>202</v>
      </c>
      <c r="D1393" s="3">
        <v>0</v>
      </c>
      <c r="E1393">
        <f t="shared" si="132"/>
        <v>43</v>
      </c>
      <c r="F1393" s="2">
        <f t="shared" si="127"/>
        <v>0</v>
      </c>
      <c r="G1393" s="1">
        <f t="shared" si="128"/>
        <v>44122</v>
      </c>
      <c r="H1393" s="1">
        <f t="shared" si="129"/>
        <v>44128</v>
      </c>
      <c r="I1393" s="2">
        <f t="shared" si="130"/>
        <v>0</v>
      </c>
    </row>
    <row r="1394" spans="1:9" x14ac:dyDescent="0.35">
      <c r="A1394" t="str">
        <f t="shared" si="131"/>
        <v>Schiphol43</v>
      </c>
      <c r="B1394" s="1">
        <v>44125</v>
      </c>
      <c r="C1394" s="6" t="s">
        <v>202</v>
      </c>
      <c r="D1394" s="3">
        <v>0</v>
      </c>
      <c r="E1394">
        <f t="shared" si="132"/>
        <v>43</v>
      </c>
      <c r="F1394" s="2">
        <f t="shared" si="127"/>
        <v>0</v>
      </c>
      <c r="G1394" s="1">
        <f t="shared" si="128"/>
        <v>44122</v>
      </c>
      <c r="H1394" s="1">
        <f t="shared" si="129"/>
        <v>44128</v>
      </c>
      <c r="I1394" s="2">
        <f t="shared" si="130"/>
        <v>0</v>
      </c>
    </row>
    <row r="1395" spans="1:9" x14ac:dyDescent="0.35">
      <c r="A1395" t="str">
        <f t="shared" si="131"/>
        <v>Schiphol43</v>
      </c>
      <c r="B1395" s="1">
        <v>44126</v>
      </c>
      <c r="C1395" s="6" t="s">
        <v>202</v>
      </c>
      <c r="D1395" s="3">
        <v>0</v>
      </c>
      <c r="E1395">
        <f t="shared" si="132"/>
        <v>43</v>
      </c>
      <c r="F1395" s="2">
        <f t="shared" si="127"/>
        <v>0</v>
      </c>
      <c r="G1395" s="1">
        <f t="shared" si="128"/>
        <v>44122</v>
      </c>
      <c r="H1395" s="1">
        <f t="shared" si="129"/>
        <v>44128</v>
      </c>
      <c r="I1395" s="2">
        <f t="shared" si="130"/>
        <v>0</v>
      </c>
    </row>
    <row r="1396" spans="1:9" x14ac:dyDescent="0.35">
      <c r="A1396" t="str">
        <f t="shared" si="131"/>
        <v>Schiphol43</v>
      </c>
      <c r="B1396" s="1">
        <v>44127</v>
      </c>
      <c r="C1396" s="6" t="s">
        <v>202</v>
      </c>
      <c r="D1396" s="3">
        <v>0</v>
      </c>
      <c r="E1396">
        <f t="shared" si="132"/>
        <v>43</v>
      </c>
      <c r="F1396" s="2">
        <f t="shared" si="127"/>
        <v>0</v>
      </c>
      <c r="G1396" s="1">
        <f t="shared" si="128"/>
        <v>44122</v>
      </c>
      <c r="H1396" s="1">
        <f t="shared" si="129"/>
        <v>44128</v>
      </c>
      <c r="I1396" s="2">
        <f t="shared" si="130"/>
        <v>0</v>
      </c>
    </row>
    <row r="1397" spans="1:9" x14ac:dyDescent="0.35">
      <c r="A1397" t="str">
        <f t="shared" si="131"/>
        <v>Schiphol43</v>
      </c>
      <c r="B1397" s="1">
        <v>44128</v>
      </c>
      <c r="C1397" s="6" t="s">
        <v>202</v>
      </c>
      <c r="D1397" s="3">
        <v>0</v>
      </c>
      <c r="E1397">
        <f t="shared" si="132"/>
        <v>43</v>
      </c>
      <c r="F1397" s="2">
        <f t="shared" si="127"/>
        <v>0</v>
      </c>
      <c r="G1397" s="1">
        <f t="shared" si="128"/>
        <v>44122</v>
      </c>
      <c r="H1397" s="1">
        <f t="shared" si="129"/>
        <v>44128</v>
      </c>
      <c r="I1397" s="2">
        <f t="shared" si="130"/>
        <v>0</v>
      </c>
    </row>
    <row r="1398" spans="1:9" x14ac:dyDescent="0.35">
      <c r="A1398" t="str">
        <f t="shared" si="131"/>
        <v>Schiphol44</v>
      </c>
      <c r="B1398" s="1">
        <v>44129</v>
      </c>
      <c r="C1398" s="6" t="s">
        <v>202</v>
      </c>
      <c r="D1398" s="3">
        <v>0</v>
      </c>
      <c r="E1398">
        <f t="shared" si="132"/>
        <v>44</v>
      </c>
      <c r="F1398" s="2">
        <f t="shared" si="127"/>
        <v>0</v>
      </c>
      <c r="G1398" s="1">
        <f t="shared" si="128"/>
        <v>44129</v>
      </c>
      <c r="H1398" s="1">
        <f t="shared" si="129"/>
        <v>44135</v>
      </c>
      <c r="I1398" s="2">
        <f t="shared" si="130"/>
        <v>0</v>
      </c>
    </row>
    <row r="1399" spans="1:9" x14ac:dyDescent="0.35">
      <c r="A1399" t="str">
        <f t="shared" si="131"/>
        <v>Schiphol44</v>
      </c>
      <c r="B1399" s="1">
        <v>44130</v>
      </c>
      <c r="C1399" s="6" t="s">
        <v>202</v>
      </c>
      <c r="D1399" s="3">
        <v>0</v>
      </c>
      <c r="E1399">
        <f t="shared" si="132"/>
        <v>44</v>
      </c>
      <c r="F1399" s="2">
        <f t="shared" si="127"/>
        <v>0</v>
      </c>
      <c r="G1399" s="1">
        <f t="shared" si="128"/>
        <v>44129</v>
      </c>
      <c r="H1399" s="1">
        <f t="shared" si="129"/>
        <v>44135</v>
      </c>
      <c r="I1399" s="2">
        <f t="shared" si="130"/>
        <v>0</v>
      </c>
    </row>
    <row r="1400" spans="1:9" x14ac:dyDescent="0.35">
      <c r="A1400" t="str">
        <f t="shared" si="131"/>
        <v>Schiphol44</v>
      </c>
      <c r="B1400" s="1">
        <v>44131</v>
      </c>
      <c r="C1400" s="6" t="s">
        <v>202</v>
      </c>
      <c r="D1400" s="3">
        <v>0</v>
      </c>
      <c r="E1400">
        <f t="shared" si="132"/>
        <v>44</v>
      </c>
      <c r="F1400" s="2">
        <f t="shared" si="127"/>
        <v>0</v>
      </c>
      <c r="G1400" s="1">
        <f t="shared" si="128"/>
        <v>44129</v>
      </c>
      <c r="H1400" s="1">
        <f t="shared" si="129"/>
        <v>44135</v>
      </c>
      <c r="I1400" s="2">
        <f t="shared" si="130"/>
        <v>0</v>
      </c>
    </row>
    <row r="1401" spans="1:9" x14ac:dyDescent="0.35">
      <c r="A1401" t="str">
        <f t="shared" si="131"/>
        <v>Schiphol44</v>
      </c>
      <c r="B1401" s="1">
        <v>44132</v>
      </c>
      <c r="C1401" s="6" t="s">
        <v>202</v>
      </c>
      <c r="D1401" s="3">
        <v>0</v>
      </c>
      <c r="E1401">
        <f t="shared" si="132"/>
        <v>44</v>
      </c>
      <c r="F1401" s="2">
        <f t="shared" si="127"/>
        <v>0</v>
      </c>
      <c r="G1401" s="1">
        <f t="shared" si="128"/>
        <v>44129</v>
      </c>
      <c r="H1401" s="1">
        <f t="shared" si="129"/>
        <v>44135</v>
      </c>
      <c r="I1401" s="2">
        <f t="shared" si="130"/>
        <v>0</v>
      </c>
    </row>
    <row r="1402" spans="1:9" x14ac:dyDescent="0.35">
      <c r="A1402" t="str">
        <f t="shared" si="131"/>
        <v>Schiphol44</v>
      </c>
      <c r="B1402" s="1">
        <v>44133</v>
      </c>
      <c r="C1402" s="6" t="s">
        <v>202</v>
      </c>
      <c r="D1402" s="3">
        <v>0</v>
      </c>
      <c r="E1402">
        <f t="shared" si="132"/>
        <v>44</v>
      </c>
      <c r="F1402" s="2">
        <f t="shared" si="127"/>
        <v>0</v>
      </c>
      <c r="G1402" s="1">
        <f t="shared" si="128"/>
        <v>44129</v>
      </c>
      <c r="H1402" s="1">
        <f t="shared" si="129"/>
        <v>44135</v>
      </c>
      <c r="I1402" s="2">
        <f t="shared" si="130"/>
        <v>0</v>
      </c>
    </row>
    <row r="1403" spans="1:9" x14ac:dyDescent="0.35">
      <c r="A1403" t="str">
        <f t="shared" si="131"/>
        <v>Schiphol44</v>
      </c>
      <c r="B1403" s="1">
        <v>44134</v>
      </c>
      <c r="C1403" s="6" t="s">
        <v>202</v>
      </c>
      <c r="D1403" s="3">
        <v>0</v>
      </c>
      <c r="E1403">
        <f t="shared" si="132"/>
        <v>44</v>
      </c>
      <c r="F1403" s="2">
        <f t="shared" si="127"/>
        <v>0</v>
      </c>
      <c r="G1403" s="1">
        <f t="shared" si="128"/>
        <v>44129</v>
      </c>
      <c r="H1403" s="1">
        <f t="shared" si="129"/>
        <v>44135</v>
      </c>
      <c r="I1403" s="2">
        <f t="shared" si="130"/>
        <v>0</v>
      </c>
    </row>
    <row r="1404" spans="1:9" x14ac:dyDescent="0.35">
      <c r="A1404" t="str">
        <f t="shared" si="131"/>
        <v>Schiphol44</v>
      </c>
      <c r="B1404" s="1">
        <v>44135</v>
      </c>
      <c r="C1404" s="6" t="s">
        <v>202</v>
      </c>
      <c r="D1404" s="3">
        <v>0</v>
      </c>
      <c r="E1404">
        <f t="shared" si="132"/>
        <v>44</v>
      </c>
      <c r="F1404" s="2">
        <f t="shared" si="127"/>
        <v>0</v>
      </c>
      <c r="G1404" s="1">
        <f t="shared" si="128"/>
        <v>44129</v>
      </c>
      <c r="H1404" s="1">
        <f t="shared" si="129"/>
        <v>44135</v>
      </c>
      <c r="I1404" s="2">
        <f t="shared" si="130"/>
        <v>0</v>
      </c>
    </row>
    <row r="1405" spans="1:9" x14ac:dyDescent="0.35">
      <c r="A1405" t="str">
        <f t="shared" si="131"/>
        <v>Schiphol45</v>
      </c>
      <c r="B1405" s="1">
        <v>44136</v>
      </c>
      <c r="C1405" s="6" t="s">
        <v>202</v>
      </c>
      <c r="D1405" s="3">
        <v>0</v>
      </c>
      <c r="E1405">
        <f t="shared" si="132"/>
        <v>45</v>
      </c>
      <c r="F1405" s="2">
        <f t="shared" si="127"/>
        <v>0</v>
      </c>
      <c r="G1405" s="1">
        <f t="shared" si="128"/>
        <v>44136</v>
      </c>
      <c r="H1405" s="1">
        <f t="shared" si="129"/>
        <v>44142</v>
      </c>
      <c r="I1405" s="2">
        <f t="shared" si="130"/>
        <v>0</v>
      </c>
    </row>
    <row r="1406" spans="1:9" x14ac:dyDescent="0.35">
      <c r="A1406" t="str">
        <f t="shared" si="131"/>
        <v>Schiphol45</v>
      </c>
      <c r="B1406" s="1">
        <v>44137</v>
      </c>
      <c r="C1406" s="6" t="s">
        <v>202</v>
      </c>
      <c r="D1406" s="3">
        <v>0</v>
      </c>
      <c r="E1406">
        <f t="shared" si="132"/>
        <v>45</v>
      </c>
      <c r="F1406" s="2">
        <f t="shared" si="127"/>
        <v>0</v>
      </c>
      <c r="G1406" s="1">
        <f t="shared" si="128"/>
        <v>44136</v>
      </c>
      <c r="H1406" s="1">
        <f t="shared" si="129"/>
        <v>44142</v>
      </c>
      <c r="I1406" s="2">
        <f t="shared" si="130"/>
        <v>0</v>
      </c>
    </row>
    <row r="1407" spans="1:9" x14ac:dyDescent="0.35">
      <c r="A1407" t="str">
        <f t="shared" si="131"/>
        <v>Schiphol45</v>
      </c>
      <c r="B1407" s="1">
        <v>44138</v>
      </c>
      <c r="C1407" s="6" t="s">
        <v>202</v>
      </c>
      <c r="D1407" s="3">
        <v>0</v>
      </c>
      <c r="E1407">
        <f t="shared" si="132"/>
        <v>45</v>
      </c>
      <c r="F1407" s="2">
        <f t="shared" si="127"/>
        <v>0</v>
      </c>
      <c r="G1407" s="1">
        <f t="shared" si="128"/>
        <v>44136</v>
      </c>
      <c r="H1407" s="1">
        <f t="shared" si="129"/>
        <v>44142</v>
      </c>
      <c r="I1407" s="2">
        <f t="shared" si="130"/>
        <v>0</v>
      </c>
    </row>
    <row r="1408" spans="1:9" x14ac:dyDescent="0.35">
      <c r="A1408" t="str">
        <f t="shared" si="131"/>
        <v>Schiphol45</v>
      </c>
      <c r="B1408" s="1">
        <v>44139</v>
      </c>
      <c r="C1408" s="6" t="s">
        <v>202</v>
      </c>
      <c r="D1408" s="3">
        <v>0</v>
      </c>
      <c r="E1408">
        <f t="shared" si="132"/>
        <v>45</v>
      </c>
      <c r="F1408" s="2">
        <f t="shared" si="127"/>
        <v>0</v>
      </c>
      <c r="G1408" s="1">
        <f t="shared" si="128"/>
        <v>44136</v>
      </c>
      <c r="H1408" s="1">
        <f t="shared" si="129"/>
        <v>44142</v>
      </c>
      <c r="I1408" s="2">
        <f t="shared" si="130"/>
        <v>0</v>
      </c>
    </row>
    <row r="1409" spans="1:9" x14ac:dyDescent="0.35">
      <c r="A1409" t="str">
        <f t="shared" si="131"/>
        <v>Schiphol45</v>
      </c>
      <c r="B1409" s="1">
        <v>44140</v>
      </c>
      <c r="C1409" s="6" t="s">
        <v>202</v>
      </c>
      <c r="D1409" s="3">
        <v>0</v>
      </c>
      <c r="E1409">
        <f t="shared" si="132"/>
        <v>45</v>
      </c>
      <c r="F1409" s="2">
        <f t="shared" si="127"/>
        <v>0</v>
      </c>
      <c r="G1409" s="1">
        <f t="shared" si="128"/>
        <v>44136</v>
      </c>
      <c r="H1409" s="1">
        <f t="shared" si="129"/>
        <v>44142</v>
      </c>
      <c r="I1409" s="2">
        <f t="shared" si="130"/>
        <v>0</v>
      </c>
    </row>
    <row r="1410" spans="1:9" x14ac:dyDescent="0.35">
      <c r="A1410" t="str">
        <f t="shared" si="131"/>
        <v>Schiphol45</v>
      </c>
      <c r="B1410" s="1">
        <v>44141</v>
      </c>
      <c r="C1410" s="6" t="s">
        <v>202</v>
      </c>
      <c r="D1410" s="3">
        <v>0</v>
      </c>
      <c r="E1410">
        <f t="shared" si="132"/>
        <v>45</v>
      </c>
      <c r="F1410" s="2">
        <f t="shared" ref="F1410:F1473" si="133">AVERAGEIFS(D:D,E:E,E1410,C:C,C1410)</f>
        <v>0</v>
      </c>
      <c r="G1410" s="1">
        <f t="shared" ref="G1410:G1473" si="134">_xlfn.MINIFS(B:B,E:E,E1410)</f>
        <v>44136</v>
      </c>
      <c r="H1410" s="1">
        <f t="shared" ref="H1410:H1473" si="135">_xlfn.MAXIFS(B:B,E:E,E1410)</f>
        <v>44142</v>
      </c>
      <c r="I1410" s="2">
        <f t="shared" ref="I1410:I1473" si="136">_xlfn.MAXIFS(D:D,A:A,A1410)</f>
        <v>0</v>
      </c>
    </row>
    <row r="1411" spans="1:9" x14ac:dyDescent="0.35">
      <c r="A1411" t="str">
        <f t="shared" ref="A1411:A1474" si="137">C1411&amp;E1411</f>
        <v>Schiphol45</v>
      </c>
      <c r="B1411" s="1">
        <v>44142</v>
      </c>
      <c r="C1411" s="6" t="s">
        <v>202</v>
      </c>
      <c r="D1411" s="3">
        <v>0</v>
      </c>
      <c r="E1411">
        <f t="shared" si="132"/>
        <v>45</v>
      </c>
      <c r="F1411" s="2">
        <f t="shared" si="133"/>
        <v>0</v>
      </c>
      <c r="G1411" s="1">
        <f t="shared" si="134"/>
        <v>44136</v>
      </c>
      <c r="H1411" s="1">
        <f t="shared" si="135"/>
        <v>44142</v>
      </c>
      <c r="I1411" s="2">
        <f t="shared" si="136"/>
        <v>0</v>
      </c>
    </row>
    <row r="1412" spans="1:9" x14ac:dyDescent="0.35">
      <c r="A1412" t="str">
        <f t="shared" si="137"/>
        <v>Schiphol46</v>
      </c>
      <c r="B1412" s="1">
        <v>44143</v>
      </c>
      <c r="C1412" s="6" t="s">
        <v>202</v>
      </c>
      <c r="D1412" s="3">
        <v>0</v>
      </c>
      <c r="E1412">
        <f t="shared" si="132"/>
        <v>46</v>
      </c>
      <c r="F1412" s="2">
        <f t="shared" si="133"/>
        <v>0</v>
      </c>
      <c r="G1412" s="1">
        <f t="shared" si="134"/>
        <v>44143</v>
      </c>
      <c r="H1412" s="1">
        <f t="shared" si="135"/>
        <v>44149</v>
      </c>
      <c r="I1412" s="2">
        <f t="shared" si="136"/>
        <v>0</v>
      </c>
    </row>
    <row r="1413" spans="1:9" x14ac:dyDescent="0.35">
      <c r="A1413" t="str">
        <f t="shared" si="137"/>
        <v>Schiphol46</v>
      </c>
      <c r="B1413" s="1">
        <v>44144</v>
      </c>
      <c r="C1413" s="6" t="s">
        <v>202</v>
      </c>
      <c r="D1413" s="3">
        <v>0</v>
      </c>
      <c r="E1413">
        <f t="shared" si="132"/>
        <v>46</v>
      </c>
      <c r="F1413" s="2">
        <f t="shared" si="133"/>
        <v>0</v>
      </c>
      <c r="G1413" s="1">
        <f t="shared" si="134"/>
        <v>44143</v>
      </c>
      <c r="H1413" s="1">
        <f t="shared" si="135"/>
        <v>44149</v>
      </c>
      <c r="I1413" s="2">
        <f t="shared" si="136"/>
        <v>0</v>
      </c>
    </row>
    <row r="1414" spans="1:9" x14ac:dyDescent="0.35">
      <c r="A1414" t="str">
        <f t="shared" si="137"/>
        <v>Schiphol46</v>
      </c>
      <c r="B1414" s="1">
        <v>44145</v>
      </c>
      <c r="C1414" s="6" t="s">
        <v>202</v>
      </c>
      <c r="D1414" s="3">
        <v>0</v>
      </c>
      <c r="E1414">
        <f t="shared" si="132"/>
        <v>46</v>
      </c>
      <c r="F1414" s="2">
        <f t="shared" si="133"/>
        <v>0</v>
      </c>
      <c r="G1414" s="1">
        <f t="shared" si="134"/>
        <v>44143</v>
      </c>
      <c r="H1414" s="1">
        <f t="shared" si="135"/>
        <v>44149</v>
      </c>
      <c r="I1414" s="2">
        <f t="shared" si="136"/>
        <v>0</v>
      </c>
    </row>
    <row r="1415" spans="1:9" x14ac:dyDescent="0.35">
      <c r="A1415" t="str">
        <f t="shared" si="137"/>
        <v>Schiphol46</v>
      </c>
      <c r="B1415" s="1">
        <v>44146</v>
      </c>
      <c r="C1415" s="6" t="s">
        <v>202</v>
      </c>
      <c r="D1415" s="3">
        <v>0</v>
      </c>
      <c r="E1415">
        <f t="shared" si="132"/>
        <v>46</v>
      </c>
      <c r="F1415" s="2">
        <f t="shared" si="133"/>
        <v>0</v>
      </c>
      <c r="G1415" s="1">
        <f t="shared" si="134"/>
        <v>44143</v>
      </c>
      <c r="H1415" s="1">
        <f t="shared" si="135"/>
        <v>44149</v>
      </c>
      <c r="I1415" s="2">
        <f t="shared" si="136"/>
        <v>0</v>
      </c>
    </row>
    <row r="1416" spans="1:9" x14ac:dyDescent="0.35">
      <c r="A1416" t="str">
        <f t="shared" si="137"/>
        <v>Schiphol46</v>
      </c>
      <c r="B1416" s="1">
        <v>44147</v>
      </c>
      <c r="C1416" s="6" t="s">
        <v>202</v>
      </c>
      <c r="D1416" s="3">
        <v>0</v>
      </c>
      <c r="E1416">
        <f t="shared" si="132"/>
        <v>46</v>
      </c>
      <c r="F1416" s="2">
        <f t="shared" si="133"/>
        <v>0</v>
      </c>
      <c r="G1416" s="1">
        <f t="shared" si="134"/>
        <v>44143</v>
      </c>
      <c r="H1416" s="1">
        <f t="shared" si="135"/>
        <v>44149</v>
      </c>
      <c r="I1416" s="2">
        <f t="shared" si="136"/>
        <v>0</v>
      </c>
    </row>
    <row r="1417" spans="1:9" x14ac:dyDescent="0.35">
      <c r="A1417" t="str">
        <f t="shared" si="137"/>
        <v>Schiphol46</v>
      </c>
      <c r="B1417" s="1">
        <v>44148</v>
      </c>
      <c r="C1417" s="6" t="s">
        <v>202</v>
      </c>
      <c r="D1417" s="3">
        <v>0</v>
      </c>
      <c r="E1417">
        <f t="shared" si="132"/>
        <v>46</v>
      </c>
      <c r="F1417" s="2">
        <f t="shared" si="133"/>
        <v>0</v>
      </c>
      <c r="G1417" s="1">
        <f t="shared" si="134"/>
        <v>44143</v>
      </c>
      <c r="H1417" s="1">
        <f t="shared" si="135"/>
        <v>44149</v>
      </c>
      <c r="I1417" s="2">
        <f t="shared" si="136"/>
        <v>0</v>
      </c>
    </row>
    <row r="1418" spans="1:9" x14ac:dyDescent="0.35">
      <c r="A1418" t="str">
        <f t="shared" si="137"/>
        <v>Schiphol46</v>
      </c>
      <c r="B1418" s="1">
        <v>44149</v>
      </c>
      <c r="C1418" s="6" t="s">
        <v>202</v>
      </c>
      <c r="D1418" s="3">
        <v>0</v>
      </c>
      <c r="E1418">
        <f t="shared" si="132"/>
        <v>46</v>
      </c>
      <c r="F1418" s="2">
        <f t="shared" si="133"/>
        <v>0</v>
      </c>
      <c r="G1418" s="1">
        <f t="shared" si="134"/>
        <v>44143</v>
      </c>
      <c r="H1418" s="1">
        <f t="shared" si="135"/>
        <v>44149</v>
      </c>
      <c r="I1418" s="2">
        <f t="shared" si="136"/>
        <v>0</v>
      </c>
    </row>
    <row r="1419" spans="1:9" x14ac:dyDescent="0.35">
      <c r="A1419" t="str">
        <f t="shared" si="137"/>
        <v>Schiphol47</v>
      </c>
      <c r="B1419" s="1">
        <v>44150</v>
      </c>
      <c r="C1419" s="6" t="s">
        <v>202</v>
      </c>
      <c r="D1419" s="3">
        <v>0</v>
      </c>
      <c r="E1419">
        <f t="shared" si="132"/>
        <v>47</v>
      </c>
      <c r="F1419" s="2">
        <f t="shared" si="133"/>
        <v>2.8571428571428574E-2</v>
      </c>
      <c r="G1419" s="1">
        <f t="shared" si="134"/>
        <v>44150</v>
      </c>
      <c r="H1419" s="1">
        <f t="shared" si="135"/>
        <v>44156</v>
      </c>
      <c r="I1419" s="2">
        <f t="shared" si="136"/>
        <v>0.1</v>
      </c>
    </row>
    <row r="1420" spans="1:9" x14ac:dyDescent="0.35">
      <c r="A1420" t="str">
        <f t="shared" si="137"/>
        <v>Schiphol47</v>
      </c>
      <c r="B1420" s="1">
        <v>44151</v>
      </c>
      <c r="C1420" s="6" t="s">
        <v>202</v>
      </c>
      <c r="D1420" s="3">
        <v>0</v>
      </c>
      <c r="E1420">
        <f t="shared" si="132"/>
        <v>47</v>
      </c>
      <c r="F1420" s="2">
        <f t="shared" si="133"/>
        <v>2.8571428571428574E-2</v>
      </c>
      <c r="G1420" s="1">
        <f t="shared" si="134"/>
        <v>44150</v>
      </c>
      <c r="H1420" s="1">
        <f t="shared" si="135"/>
        <v>44156</v>
      </c>
      <c r="I1420" s="2">
        <f t="shared" si="136"/>
        <v>0.1</v>
      </c>
    </row>
    <row r="1421" spans="1:9" x14ac:dyDescent="0.35">
      <c r="A1421" t="str">
        <f t="shared" si="137"/>
        <v>Schiphol47</v>
      </c>
      <c r="B1421" s="1">
        <v>44152</v>
      </c>
      <c r="C1421" s="6" t="s">
        <v>202</v>
      </c>
      <c r="D1421" s="3">
        <v>0.1</v>
      </c>
      <c r="E1421">
        <f t="shared" si="132"/>
        <v>47</v>
      </c>
      <c r="F1421" s="2">
        <f t="shared" si="133"/>
        <v>2.8571428571428574E-2</v>
      </c>
      <c r="G1421" s="1">
        <f t="shared" si="134"/>
        <v>44150</v>
      </c>
      <c r="H1421" s="1">
        <f t="shared" si="135"/>
        <v>44156</v>
      </c>
      <c r="I1421" s="2">
        <f t="shared" si="136"/>
        <v>0.1</v>
      </c>
    </row>
    <row r="1422" spans="1:9" x14ac:dyDescent="0.35">
      <c r="A1422" t="str">
        <f t="shared" si="137"/>
        <v>Schiphol47</v>
      </c>
      <c r="B1422" s="1">
        <v>44153</v>
      </c>
      <c r="C1422" s="6" t="s">
        <v>202</v>
      </c>
      <c r="D1422" s="3">
        <v>0.1</v>
      </c>
      <c r="E1422">
        <f t="shared" si="132"/>
        <v>47</v>
      </c>
      <c r="F1422" s="2">
        <f t="shared" si="133"/>
        <v>2.8571428571428574E-2</v>
      </c>
      <c r="G1422" s="1">
        <f t="shared" si="134"/>
        <v>44150</v>
      </c>
      <c r="H1422" s="1">
        <f t="shared" si="135"/>
        <v>44156</v>
      </c>
      <c r="I1422" s="2">
        <f t="shared" si="136"/>
        <v>0.1</v>
      </c>
    </row>
    <row r="1423" spans="1:9" x14ac:dyDescent="0.35">
      <c r="A1423" t="str">
        <f t="shared" si="137"/>
        <v>Schiphol47</v>
      </c>
      <c r="B1423" s="1">
        <v>44154</v>
      </c>
      <c r="C1423" s="6" t="s">
        <v>202</v>
      </c>
      <c r="D1423" s="3">
        <v>0</v>
      </c>
      <c r="E1423">
        <f t="shared" si="132"/>
        <v>47</v>
      </c>
      <c r="F1423" s="2">
        <f t="shared" si="133"/>
        <v>2.8571428571428574E-2</v>
      </c>
      <c r="G1423" s="1">
        <f t="shared" si="134"/>
        <v>44150</v>
      </c>
      <c r="H1423" s="1">
        <f t="shared" si="135"/>
        <v>44156</v>
      </c>
      <c r="I1423" s="2">
        <f t="shared" si="136"/>
        <v>0.1</v>
      </c>
    </row>
    <row r="1424" spans="1:9" x14ac:dyDescent="0.35">
      <c r="A1424" t="str">
        <f t="shared" si="137"/>
        <v>Schiphol47</v>
      </c>
      <c r="B1424" s="1">
        <v>44155</v>
      </c>
      <c r="C1424" s="6" t="s">
        <v>202</v>
      </c>
      <c r="D1424" s="3">
        <v>0</v>
      </c>
      <c r="E1424">
        <f t="shared" si="132"/>
        <v>47</v>
      </c>
      <c r="F1424" s="2">
        <f t="shared" si="133"/>
        <v>2.8571428571428574E-2</v>
      </c>
      <c r="G1424" s="1">
        <f t="shared" si="134"/>
        <v>44150</v>
      </c>
      <c r="H1424" s="1">
        <f t="shared" si="135"/>
        <v>44156</v>
      </c>
      <c r="I1424" s="2">
        <f t="shared" si="136"/>
        <v>0.1</v>
      </c>
    </row>
    <row r="1425" spans="1:9" x14ac:dyDescent="0.35">
      <c r="A1425" t="str">
        <f t="shared" si="137"/>
        <v>Schiphol47</v>
      </c>
      <c r="B1425" s="1">
        <v>44156</v>
      </c>
      <c r="C1425" s="6" t="s">
        <v>202</v>
      </c>
      <c r="D1425" s="3">
        <v>0</v>
      </c>
      <c r="E1425">
        <f t="shared" si="132"/>
        <v>47</v>
      </c>
      <c r="F1425" s="2">
        <f t="shared" si="133"/>
        <v>2.8571428571428574E-2</v>
      </c>
      <c r="G1425" s="1">
        <f t="shared" si="134"/>
        <v>44150</v>
      </c>
      <c r="H1425" s="1">
        <f t="shared" si="135"/>
        <v>44156</v>
      </c>
      <c r="I1425" s="2">
        <f t="shared" si="136"/>
        <v>0.1</v>
      </c>
    </row>
    <row r="1426" spans="1:9" x14ac:dyDescent="0.35">
      <c r="A1426" t="str">
        <f t="shared" si="137"/>
        <v>Schiphol48</v>
      </c>
      <c r="B1426" s="1">
        <v>44157</v>
      </c>
      <c r="C1426" s="6" t="s">
        <v>202</v>
      </c>
      <c r="D1426" s="3">
        <v>0</v>
      </c>
      <c r="E1426">
        <f t="shared" si="132"/>
        <v>48</v>
      </c>
      <c r="F1426" s="2">
        <f t="shared" si="133"/>
        <v>0</v>
      </c>
      <c r="G1426" s="1">
        <f t="shared" si="134"/>
        <v>44157</v>
      </c>
      <c r="H1426" s="1">
        <f t="shared" si="135"/>
        <v>44163</v>
      </c>
      <c r="I1426" s="2">
        <f t="shared" si="136"/>
        <v>0</v>
      </c>
    </row>
    <row r="1427" spans="1:9" x14ac:dyDescent="0.35">
      <c r="A1427" t="str">
        <f t="shared" si="137"/>
        <v>Schiphol48</v>
      </c>
      <c r="B1427" s="1">
        <v>44158</v>
      </c>
      <c r="C1427" s="6" t="s">
        <v>202</v>
      </c>
      <c r="D1427" s="3">
        <v>0</v>
      </c>
      <c r="E1427">
        <f t="shared" si="132"/>
        <v>48</v>
      </c>
      <c r="F1427" s="2">
        <f t="shared" si="133"/>
        <v>0</v>
      </c>
      <c r="G1427" s="1">
        <f t="shared" si="134"/>
        <v>44157</v>
      </c>
      <c r="H1427" s="1">
        <f t="shared" si="135"/>
        <v>44163</v>
      </c>
      <c r="I1427" s="2">
        <f t="shared" si="136"/>
        <v>0</v>
      </c>
    </row>
    <row r="1428" spans="1:9" x14ac:dyDescent="0.35">
      <c r="A1428" t="str">
        <f t="shared" si="137"/>
        <v>Schiphol48</v>
      </c>
      <c r="B1428" s="1">
        <v>44159</v>
      </c>
      <c r="C1428" s="6" t="s">
        <v>202</v>
      </c>
      <c r="D1428" s="3">
        <v>0</v>
      </c>
      <c r="E1428">
        <f t="shared" si="132"/>
        <v>48</v>
      </c>
      <c r="F1428" s="2">
        <f t="shared" si="133"/>
        <v>0</v>
      </c>
      <c r="G1428" s="1">
        <f t="shared" si="134"/>
        <v>44157</v>
      </c>
      <c r="H1428" s="1">
        <f t="shared" si="135"/>
        <v>44163</v>
      </c>
      <c r="I1428" s="2">
        <f t="shared" si="136"/>
        <v>0</v>
      </c>
    </row>
    <row r="1429" spans="1:9" x14ac:dyDescent="0.35">
      <c r="A1429" t="str">
        <f t="shared" si="137"/>
        <v>Schiphol48</v>
      </c>
      <c r="B1429" s="1">
        <v>44160</v>
      </c>
      <c r="C1429" s="6" t="s">
        <v>202</v>
      </c>
      <c r="D1429" s="3">
        <v>0</v>
      </c>
      <c r="E1429">
        <f t="shared" si="132"/>
        <v>48</v>
      </c>
      <c r="F1429" s="2">
        <f t="shared" si="133"/>
        <v>0</v>
      </c>
      <c r="G1429" s="1">
        <f t="shared" si="134"/>
        <v>44157</v>
      </c>
      <c r="H1429" s="1">
        <f t="shared" si="135"/>
        <v>44163</v>
      </c>
      <c r="I1429" s="2">
        <f t="shared" si="136"/>
        <v>0</v>
      </c>
    </row>
    <row r="1430" spans="1:9" x14ac:dyDescent="0.35">
      <c r="A1430" t="str">
        <f t="shared" si="137"/>
        <v>Schiphol48</v>
      </c>
      <c r="B1430" s="1">
        <v>44161</v>
      </c>
      <c r="C1430" s="6" t="s">
        <v>202</v>
      </c>
      <c r="D1430" s="3">
        <v>0</v>
      </c>
      <c r="E1430">
        <f t="shared" si="132"/>
        <v>48</v>
      </c>
      <c r="F1430" s="2">
        <f t="shared" si="133"/>
        <v>0</v>
      </c>
      <c r="G1430" s="1">
        <f t="shared" si="134"/>
        <v>44157</v>
      </c>
      <c r="H1430" s="1">
        <f t="shared" si="135"/>
        <v>44163</v>
      </c>
      <c r="I1430" s="2">
        <f t="shared" si="136"/>
        <v>0</v>
      </c>
    </row>
    <row r="1431" spans="1:9" x14ac:dyDescent="0.35">
      <c r="A1431" t="str">
        <f t="shared" si="137"/>
        <v>Schiphol48</v>
      </c>
      <c r="B1431" s="1">
        <v>44162</v>
      </c>
      <c r="C1431" s="6" t="s">
        <v>202</v>
      </c>
      <c r="D1431" s="3">
        <v>0</v>
      </c>
      <c r="E1431">
        <f t="shared" si="132"/>
        <v>48</v>
      </c>
      <c r="F1431" s="2">
        <f t="shared" si="133"/>
        <v>0</v>
      </c>
      <c r="G1431" s="1">
        <f t="shared" si="134"/>
        <v>44157</v>
      </c>
      <c r="H1431" s="1">
        <f t="shared" si="135"/>
        <v>44163</v>
      </c>
      <c r="I1431" s="2">
        <f t="shared" si="136"/>
        <v>0</v>
      </c>
    </row>
    <row r="1432" spans="1:9" x14ac:dyDescent="0.35">
      <c r="A1432" t="str">
        <f t="shared" si="137"/>
        <v>Schiphol48</v>
      </c>
      <c r="B1432" s="1">
        <v>44163</v>
      </c>
      <c r="C1432" s="6" t="s">
        <v>202</v>
      </c>
      <c r="D1432" s="3">
        <v>0</v>
      </c>
      <c r="E1432">
        <f t="shared" si="132"/>
        <v>48</v>
      </c>
      <c r="F1432" s="2">
        <f t="shared" si="133"/>
        <v>0</v>
      </c>
      <c r="G1432" s="1">
        <f t="shared" si="134"/>
        <v>44157</v>
      </c>
      <c r="H1432" s="1">
        <f t="shared" si="135"/>
        <v>44163</v>
      </c>
      <c r="I1432" s="2">
        <f t="shared" si="136"/>
        <v>0</v>
      </c>
    </row>
    <row r="1433" spans="1:9" x14ac:dyDescent="0.35">
      <c r="A1433" t="str">
        <f t="shared" si="137"/>
        <v>Schiphol49</v>
      </c>
      <c r="B1433" s="1">
        <v>44164</v>
      </c>
      <c r="C1433" s="6" t="s">
        <v>202</v>
      </c>
      <c r="D1433" s="3">
        <v>0</v>
      </c>
      <c r="E1433">
        <f t="shared" si="132"/>
        <v>49</v>
      </c>
      <c r="F1433" s="2">
        <f t="shared" si="133"/>
        <v>0</v>
      </c>
      <c r="G1433" s="1">
        <f t="shared" si="134"/>
        <v>44164</v>
      </c>
      <c r="H1433" s="1">
        <f t="shared" si="135"/>
        <v>44170</v>
      </c>
      <c r="I1433" s="2">
        <f t="shared" si="136"/>
        <v>0</v>
      </c>
    </row>
    <row r="1434" spans="1:9" x14ac:dyDescent="0.35">
      <c r="A1434" t="str">
        <f t="shared" si="137"/>
        <v>Schiphol49</v>
      </c>
      <c r="B1434" s="1">
        <v>44165</v>
      </c>
      <c r="C1434" s="6" t="s">
        <v>202</v>
      </c>
      <c r="D1434" s="3">
        <v>0</v>
      </c>
      <c r="E1434">
        <f t="shared" si="132"/>
        <v>49</v>
      </c>
      <c r="F1434" s="2">
        <f t="shared" si="133"/>
        <v>0</v>
      </c>
      <c r="G1434" s="1">
        <f t="shared" si="134"/>
        <v>44164</v>
      </c>
      <c r="H1434" s="1">
        <f t="shared" si="135"/>
        <v>44170</v>
      </c>
      <c r="I1434" s="2">
        <f t="shared" si="136"/>
        <v>0</v>
      </c>
    </row>
    <row r="1435" spans="1:9" x14ac:dyDescent="0.35">
      <c r="A1435" t="str">
        <f t="shared" si="137"/>
        <v>Schiphol49</v>
      </c>
      <c r="B1435" s="1">
        <v>44166</v>
      </c>
      <c r="C1435" s="6" t="s">
        <v>202</v>
      </c>
      <c r="D1435" s="3">
        <v>0</v>
      </c>
      <c r="E1435">
        <f t="shared" si="132"/>
        <v>49</v>
      </c>
      <c r="F1435" s="2">
        <f t="shared" si="133"/>
        <v>0</v>
      </c>
      <c r="G1435" s="1">
        <f t="shared" si="134"/>
        <v>44164</v>
      </c>
      <c r="H1435" s="1">
        <f t="shared" si="135"/>
        <v>44170</v>
      </c>
      <c r="I1435" s="2">
        <f t="shared" si="136"/>
        <v>0</v>
      </c>
    </row>
    <row r="1436" spans="1:9" x14ac:dyDescent="0.35">
      <c r="A1436" t="str">
        <f t="shared" si="137"/>
        <v>Schiphol49</v>
      </c>
      <c r="B1436" s="1">
        <v>44167</v>
      </c>
      <c r="C1436" s="6" t="s">
        <v>202</v>
      </c>
      <c r="D1436" s="3">
        <v>0</v>
      </c>
      <c r="E1436">
        <f t="shared" si="132"/>
        <v>49</v>
      </c>
      <c r="F1436" s="2">
        <f t="shared" si="133"/>
        <v>0</v>
      </c>
      <c r="G1436" s="1">
        <f t="shared" si="134"/>
        <v>44164</v>
      </c>
      <c r="H1436" s="1">
        <f t="shared" si="135"/>
        <v>44170</v>
      </c>
      <c r="I1436" s="2">
        <f t="shared" si="136"/>
        <v>0</v>
      </c>
    </row>
    <row r="1437" spans="1:9" x14ac:dyDescent="0.35">
      <c r="A1437" t="str">
        <f t="shared" si="137"/>
        <v>Schiphol49</v>
      </c>
      <c r="B1437" s="1">
        <v>44168</v>
      </c>
      <c r="C1437" s="6" t="s">
        <v>202</v>
      </c>
      <c r="D1437" s="3">
        <v>0</v>
      </c>
      <c r="E1437">
        <f t="shared" si="132"/>
        <v>49</v>
      </c>
      <c r="F1437" s="2">
        <f t="shared" si="133"/>
        <v>0</v>
      </c>
      <c r="G1437" s="1">
        <f t="shared" si="134"/>
        <v>44164</v>
      </c>
      <c r="H1437" s="1">
        <f t="shared" si="135"/>
        <v>44170</v>
      </c>
      <c r="I1437" s="2">
        <f t="shared" si="136"/>
        <v>0</v>
      </c>
    </row>
    <row r="1438" spans="1:9" x14ac:dyDescent="0.35">
      <c r="A1438" t="str">
        <f t="shared" si="137"/>
        <v>Schiphol49</v>
      </c>
      <c r="B1438" s="1">
        <v>44169</v>
      </c>
      <c r="C1438" s="6" t="s">
        <v>202</v>
      </c>
      <c r="D1438" s="3">
        <v>0</v>
      </c>
      <c r="E1438">
        <f t="shared" ref="E1438:E1501" si="138">WEEKNUM(B1438)</f>
        <v>49</v>
      </c>
      <c r="F1438" s="2">
        <f t="shared" si="133"/>
        <v>0</v>
      </c>
      <c r="G1438" s="1">
        <f t="shared" si="134"/>
        <v>44164</v>
      </c>
      <c r="H1438" s="1">
        <f t="shared" si="135"/>
        <v>44170</v>
      </c>
      <c r="I1438" s="2">
        <f t="shared" si="136"/>
        <v>0</v>
      </c>
    </row>
    <row r="1439" spans="1:9" x14ac:dyDescent="0.35">
      <c r="A1439" t="str">
        <f t="shared" si="137"/>
        <v>Schiphol49</v>
      </c>
      <c r="B1439" s="1">
        <v>44170</v>
      </c>
      <c r="C1439" s="6" t="s">
        <v>202</v>
      </c>
      <c r="D1439" s="3">
        <v>0</v>
      </c>
      <c r="E1439">
        <f t="shared" si="138"/>
        <v>49</v>
      </c>
      <c r="F1439" s="2">
        <f t="shared" si="133"/>
        <v>0</v>
      </c>
      <c r="G1439" s="1">
        <f t="shared" si="134"/>
        <v>44164</v>
      </c>
      <c r="H1439" s="1">
        <f t="shared" si="135"/>
        <v>44170</v>
      </c>
      <c r="I1439" s="2">
        <f t="shared" si="136"/>
        <v>0</v>
      </c>
    </row>
    <row r="1440" spans="1:9" x14ac:dyDescent="0.35">
      <c r="A1440" t="str">
        <f t="shared" si="137"/>
        <v>Schiphol50</v>
      </c>
      <c r="B1440" s="1">
        <v>44171</v>
      </c>
      <c r="C1440" s="6" t="s">
        <v>202</v>
      </c>
      <c r="D1440" s="3">
        <v>0</v>
      </c>
      <c r="E1440">
        <f t="shared" si="138"/>
        <v>50</v>
      </c>
      <c r="F1440" s="2">
        <f t="shared" si="133"/>
        <v>0</v>
      </c>
      <c r="G1440" s="1">
        <f t="shared" si="134"/>
        <v>44171</v>
      </c>
      <c r="H1440" s="1">
        <f t="shared" si="135"/>
        <v>44177</v>
      </c>
      <c r="I1440" s="2">
        <f t="shared" si="136"/>
        <v>0</v>
      </c>
    </row>
    <row r="1441" spans="1:9" x14ac:dyDescent="0.35">
      <c r="A1441" t="str">
        <f t="shared" si="137"/>
        <v>Schiphol50</v>
      </c>
      <c r="B1441" s="1">
        <v>44172</v>
      </c>
      <c r="C1441" s="6" t="s">
        <v>202</v>
      </c>
      <c r="D1441" s="3">
        <v>0</v>
      </c>
      <c r="E1441">
        <f t="shared" si="138"/>
        <v>50</v>
      </c>
      <c r="F1441" s="2">
        <f t="shared" si="133"/>
        <v>0</v>
      </c>
      <c r="G1441" s="1">
        <f t="shared" si="134"/>
        <v>44171</v>
      </c>
      <c r="H1441" s="1">
        <f t="shared" si="135"/>
        <v>44177</v>
      </c>
      <c r="I1441" s="2">
        <f t="shared" si="136"/>
        <v>0</v>
      </c>
    </row>
    <row r="1442" spans="1:9" x14ac:dyDescent="0.35">
      <c r="A1442" t="str">
        <f t="shared" si="137"/>
        <v>Schiphol50</v>
      </c>
      <c r="B1442" s="1">
        <v>44173</v>
      </c>
      <c r="C1442" s="6" t="s">
        <v>202</v>
      </c>
      <c r="D1442" s="3">
        <v>0</v>
      </c>
      <c r="E1442">
        <f t="shared" si="138"/>
        <v>50</v>
      </c>
      <c r="F1442" s="2">
        <f t="shared" si="133"/>
        <v>0</v>
      </c>
      <c r="G1442" s="1">
        <f t="shared" si="134"/>
        <v>44171</v>
      </c>
      <c r="H1442" s="1">
        <f t="shared" si="135"/>
        <v>44177</v>
      </c>
      <c r="I1442" s="2">
        <f t="shared" si="136"/>
        <v>0</v>
      </c>
    </row>
    <row r="1443" spans="1:9" x14ac:dyDescent="0.35">
      <c r="A1443" t="str">
        <f t="shared" si="137"/>
        <v>Schiphol50</v>
      </c>
      <c r="B1443" s="1">
        <v>44174</v>
      </c>
      <c r="C1443" s="6" t="s">
        <v>202</v>
      </c>
      <c r="D1443" s="3">
        <v>0</v>
      </c>
      <c r="E1443">
        <f t="shared" si="138"/>
        <v>50</v>
      </c>
      <c r="F1443" s="2">
        <f t="shared" si="133"/>
        <v>0</v>
      </c>
      <c r="G1443" s="1">
        <f t="shared" si="134"/>
        <v>44171</v>
      </c>
      <c r="H1443" s="1">
        <f t="shared" si="135"/>
        <v>44177</v>
      </c>
      <c r="I1443" s="2">
        <f t="shared" si="136"/>
        <v>0</v>
      </c>
    </row>
    <row r="1444" spans="1:9" x14ac:dyDescent="0.35">
      <c r="A1444" t="str">
        <f t="shared" si="137"/>
        <v>Schiphol50</v>
      </c>
      <c r="B1444" s="1">
        <v>44175</v>
      </c>
      <c r="C1444" s="6" t="s">
        <v>202</v>
      </c>
      <c r="D1444" s="3">
        <v>0</v>
      </c>
      <c r="E1444">
        <f t="shared" si="138"/>
        <v>50</v>
      </c>
      <c r="F1444" s="2">
        <f t="shared" si="133"/>
        <v>0</v>
      </c>
      <c r="G1444" s="1">
        <f t="shared" si="134"/>
        <v>44171</v>
      </c>
      <c r="H1444" s="1">
        <f t="shared" si="135"/>
        <v>44177</v>
      </c>
      <c r="I1444" s="2">
        <f t="shared" si="136"/>
        <v>0</v>
      </c>
    </row>
    <row r="1445" spans="1:9" x14ac:dyDescent="0.35">
      <c r="A1445" t="str">
        <f t="shared" si="137"/>
        <v>Schiphol50</v>
      </c>
      <c r="B1445" s="1">
        <v>44176</v>
      </c>
      <c r="C1445" s="6" t="s">
        <v>202</v>
      </c>
      <c r="D1445" s="3">
        <v>0</v>
      </c>
      <c r="E1445">
        <f t="shared" si="138"/>
        <v>50</v>
      </c>
      <c r="F1445" s="2">
        <f t="shared" si="133"/>
        <v>0</v>
      </c>
      <c r="G1445" s="1">
        <f t="shared" si="134"/>
        <v>44171</v>
      </c>
      <c r="H1445" s="1">
        <f t="shared" si="135"/>
        <v>44177</v>
      </c>
      <c r="I1445" s="2">
        <f t="shared" si="136"/>
        <v>0</v>
      </c>
    </row>
    <row r="1446" spans="1:9" x14ac:dyDescent="0.35">
      <c r="A1446" t="str">
        <f t="shared" si="137"/>
        <v>Schiphol50</v>
      </c>
      <c r="B1446" s="1">
        <v>44177</v>
      </c>
      <c r="C1446" s="6" t="s">
        <v>202</v>
      </c>
      <c r="D1446" s="3">
        <v>0</v>
      </c>
      <c r="E1446">
        <f t="shared" si="138"/>
        <v>50</v>
      </c>
      <c r="F1446" s="2">
        <f t="shared" si="133"/>
        <v>0</v>
      </c>
      <c r="G1446" s="1">
        <f t="shared" si="134"/>
        <v>44171</v>
      </c>
      <c r="H1446" s="1">
        <f t="shared" si="135"/>
        <v>44177</v>
      </c>
      <c r="I1446" s="2">
        <f t="shared" si="136"/>
        <v>0</v>
      </c>
    </row>
    <row r="1447" spans="1:9" x14ac:dyDescent="0.35">
      <c r="A1447" t="str">
        <f t="shared" si="137"/>
        <v>Schiphol51</v>
      </c>
      <c r="B1447" s="1">
        <v>44178</v>
      </c>
      <c r="C1447" s="6" t="s">
        <v>202</v>
      </c>
      <c r="D1447" s="3">
        <v>0</v>
      </c>
      <c r="E1447">
        <f t="shared" si="138"/>
        <v>51</v>
      </c>
      <c r="F1447" s="2">
        <f t="shared" si="133"/>
        <v>0</v>
      </c>
      <c r="G1447" s="1">
        <f t="shared" si="134"/>
        <v>44178</v>
      </c>
      <c r="H1447" s="1">
        <f t="shared" si="135"/>
        <v>44184</v>
      </c>
      <c r="I1447" s="2">
        <f t="shared" si="136"/>
        <v>0</v>
      </c>
    </row>
    <row r="1448" spans="1:9" x14ac:dyDescent="0.35">
      <c r="A1448" t="str">
        <f t="shared" si="137"/>
        <v>Schiphol51</v>
      </c>
      <c r="B1448" s="1">
        <v>44179</v>
      </c>
      <c r="C1448" s="6" t="s">
        <v>202</v>
      </c>
      <c r="D1448" s="3">
        <v>0</v>
      </c>
      <c r="E1448">
        <f t="shared" si="138"/>
        <v>51</v>
      </c>
      <c r="F1448" s="2">
        <f t="shared" si="133"/>
        <v>0</v>
      </c>
      <c r="G1448" s="1">
        <f t="shared" si="134"/>
        <v>44178</v>
      </c>
      <c r="H1448" s="1">
        <f t="shared" si="135"/>
        <v>44184</v>
      </c>
      <c r="I1448" s="2">
        <f t="shared" si="136"/>
        <v>0</v>
      </c>
    </row>
    <row r="1449" spans="1:9" x14ac:dyDescent="0.35">
      <c r="A1449" t="str">
        <f t="shared" si="137"/>
        <v>Schiphol51</v>
      </c>
      <c r="B1449" s="1">
        <v>44180</v>
      </c>
      <c r="C1449" s="6" t="s">
        <v>202</v>
      </c>
      <c r="D1449" s="3">
        <v>0</v>
      </c>
      <c r="E1449">
        <f t="shared" si="138"/>
        <v>51</v>
      </c>
      <c r="F1449" s="2">
        <f t="shared" si="133"/>
        <v>0</v>
      </c>
      <c r="G1449" s="1">
        <f t="shared" si="134"/>
        <v>44178</v>
      </c>
      <c r="H1449" s="1">
        <f t="shared" si="135"/>
        <v>44184</v>
      </c>
      <c r="I1449" s="2">
        <f t="shared" si="136"/>
        <v>0</v>
      </c>
    </row>
    <row r="1450" spans="1:9" x14ac:dyDescent="0.35">
      <c r="A1450" t="str">
        <f t="shared" si="137"/>
        <v>Schiphol51</v>
      </c>
      <c r="B1450" s="1">
        <v>44181</v>
      </c>
      <c r="C1450" s="6" t="s">
        <v>202</v>
      </c>
      <c r="D1450" s="3">
        <v>0</v>
      </c>
      <c r="E1450">
        <f t="shared" si="138"/>
        <v>51</v>
      </c>
      <c r="F1450" s="2">
        <f t="shared" si="133"/>
        <v>0</v>
      </c>
      <c r="G1450" s="1">
        <f t="shared" si="134"/>
        <v>44178</v>
      </c>
      <c r="H1450" s="1">
        <f t="shared" si="135"/>
        <v>44184</v>
      </c>
      <c r="I1450" s="2">
        <f t="shared" si="136"/>
        <v>0</v>
      </c>
    </row>
    <row r="1451" spans="1:9" x14ac:dyDescent="0.35">
      <c r="A1451" t="str">
        <f t="shared" si="137"/>
        <v>Schiphol51</v>
      </c>
      <c r="B1451" s="1">
        <v>44182</v>
      </c>
      <c r="C1451" s="6" t="s">
        <v>202</v>
      </c>
      <c r="D1451" s="3">
        <v>0</v>
      </c>
      <c r="E1451">
        <f t="shared" si="138"/>
        <v>51</v>
      </c>
      <c r="F1451" s="2">
        <f t="shared" si="133"/>
        <v>0</v>
      </c>
      <c r="G1451" s="1">
        <f t="shared" si="134"/>
        <v>44178</v>
      </c>
      <c r="H1451" s="1">
        <f t="shared" si="135"/>
        <v>44184</v>
      </c>
      <c r="I1451" s="2">
        <f t="shared" si="136"/>
        <v>0</v>
      </c>
    </row>
    <row r="1452" spans="1:9" x14ac:dyDescent="0.35">
      <c r="A1452" t="str">
        <f t="shared" si="137"/>
        <v>Schiphol51</v>
      </c>
      <c r="B1452" s="1">
        <v>44183</v>
      </c>
      <c r="C1452" s="6" t="s">
        <v>202</v>
      </c>
      <c r="D1452" s="3">
        <v>0</v>
      </c>
      <c r="E1452">
        <f t="shared" si="138"/>
        <v>51</v>
      </c>
      <c r="F1452" s="2">
        <f t="shared" si="133"/>
        <v>0</v>
      </c>
      <c r="G1452" s="1">
        <f t="shared" si="134"/>
        <v>44178</v>
      </c>
      <c r="H1452" s="1">
        <f t="shared" si="135"/>
        <v>44184</v>
      </c>
      <c r="I1452" s="2">
        <f t="shared" si="136"/>
        <v>0</v>
      </c>
    </row>
    <row r="1453" spans="1:9" x14ac:dyDescent="0.35">
      <c r="A1453" t="str">
        <f t="shared" si="137"/>
        <v>Schiphol51</v>
      </c>
      <c r="B1453" s="1">
        <v>44184</v>
      </c>
      <c r="C1453" s="6" t="s">
        <v>202</v>
      </c>
      <c r="D1453" s="3">
        <v>0</v>
      </c>
      <c r="E1453">
        <f t="shared" si="138"/>
        <v>51</v>
      </c>
      <c r="F1453" s="2">
        <f t="shared" si="133"/>
        <v>0</v>
      </c>
      <c r="G1453" s="1">
        <f t="shared" si="134"/>
        <v>44178</v>
      </c>
      <c r="H1453" s="1">
        <f t="shared" si="135"/>
        <v>44184</v>
      </c>
      <c r="I1453" s="2">
        <f t="shared" si="136"/>
        <v>0</v>
      </c>
    </row>
    <row r="1454" spans="1:9" x14ac:dyDescent="0.35">
      <c r="A1454" t="str">
        <f t="shared" si="137"/>
        <v>Schiphol52</v>
      </c>
      <c r="B1454" s="1">
        <v>44185</v>
      </c>
      <c r="C1454" s="6" t="s">
        <v>202</v>
      </c>
      <c r="D1454" s="3">
        <v>0</v>
      </c>
      <c r="E1454">
        <f t="shared" si="138"/>
        <v>52</v>
      </c>
      <c r="F1454" s="2">
        <f t="shared" si="133"/>
        <v>0</v>
      </c>
      <c r="G1454" s="1">
        <f t="shared" si="134"/>
        <v>44185</v>
      </c>
      <c r="H1454" s="1">
        <f t="shared" si="135"/>
        <v>44191</v>
      </c>
      <c r="I1454" s="2">
        <f t="shared" si="136"/>
        <v>0</v>
      </c>
    </row>
    <row r="1455" spans="1:9" x14ac:dyDescent="0.35">
      <c r="A1455" t="str">
        <f t="shared" si="137"/>
        <v>Schiphol52</v>
      </c>
      <c r="B1455" s="1">
        <v>44186</v>
      </c>
      <c r="C1455" s="6" t="s">
        <v>202</v>
      </c>
      <c r="D1455" s="3">
        <v>0</v>
      </c>
      <c r="E1455">
        <f t="shared" si="138"/>
        <v>52</v>
      </c>
      <c r="F1455" s="2">
        <f t="shared" si="133"/>
        <v>0</v>
      </c>
      <c r="G1455" s="1">
        <f t="shared" si="134"/>
        <v>44185</v>
      </c>
      <c r="H1455" s="1">
        <f t="shared" si="135"/>
        <v>44191</v>
      </c>
      <c r="I1455" s="2">
        <f t="shared" si="136"/>
        <v>0</v>
      </c>
    </row>
    <row r="1456" spans="1:9" x14ac:dyDescent="0.35">
      <c r="A1456" t="str">
        <f t="shared" si="137"/>
        <v>Schiphol52</v>
      </c>
      <c r="B1456" s="1">
        <v>44187</v>
      </c>
      <c r="C1456" s="6" t="s">
        <v>202</v>
      </c>
      <c r="D1456" s="3">
        <v>0</v>
      </c>
      <c r="E1456">
        <f t="shared" si="138"/>
        <v>52</v>
      </c>
      <c r="F1456" s="2">
        <f t="shared" si="133"/>
        <v>0</v>
      </c>
      <c r="G1456" s="1">
        <f t="shared" si="134"/>
        <v>44185</v>
      </c>
      <c r="H1456" s="1">
        <f t="shared" si="135"/>
        <v>44191</v>
      </c>
      <c r="I1456" s="2">
        <f t="shared" si="136"/>
        <v>0</v>
      </c>
    </row>
    <row r="1457" spans="1:9" x14ac:dyDescent="0.35">
      <c r="A1457" t="str">
        <f t="shared" si="137"/>
        <v>Schiphol52</v>
      </c>
      <c r="B1457" s="1">
        <v>44188</v>
      </c>
      <c r="C1457" s="6" t="s">
        <v>202</v>
      </c>
      <c r="D1457" s="3">
        <v>0</v>
      </c>
      <c r="E1457">
        <f t="shared" si="138"/>
        <v>52</v>
      </c>
      <c r="F1457" s="2">
        <f t="shared" si="133"/>
        <v>0</v>
      </c>
      <c r="G1457" s="1">
        <f t="shared" si="134"/>
        <v>44185</v>
      </c>
      <c r="H1457" s="1">
        <f t="shared" si="135"/>
        <v>44191</v>
      </c>
      <c r="I1457" s="2">
        <f t="shared" si="136"/>
        <v>0</v>
      </c>
    </row>
    <row r="1458" spans="1:9" x14ac:dyDescent="0.35">
      <c r="A1458" t="str">
        <f t="shared" si="137"/>
        <v>Schiphol52</v>
      </c>
      <c r="B1458" s="1">
        <v>44189</v>
      </c>
      <c r="C1458" s="6" t="s">
        <v>202</v>
      </c>
      <c r="D1458" s="3">
        <v>0</v>
      </c>
      <c r="E1458">
        <f t="shared" si="138"/>
        <v>52</v>
      </c>
      <c r="F1458" s="2">
        <f t="shared" si="133"/>
        <v>0</v>
      </c>
      <c r="G1458" s="1">
        <f t="shared" si="134"/>
        <v>44185</v>
      </c>
      <c r="H1458" s="1">
        <f t="shared" si="135"/>
        <v>44191</v>
      </c>
      <c r="I1458" s="2">
        <f t="shared" si="136"/>
        <v>0</v>
      </c>
    </row>
    <row r="1459" spans="1:9" x14ac:dyDescent="0.35">
      <c r="A1459" t="str">
        <f t="shared" si="137"/>
        <v>Schiphol52</v>
      </c>
      <c r="B1459" s="1">
        <v>44190</v>
      </c>
      <c r="C1459" s="6" t="s">
        <v>202</v>
      </c>
      <c r="D1459" s="3">
        <v>0</v>
      </c>
      <c r="E1459">
        <f t="shared" si="138"/>
        <v>52</v>
      </c>
      <c r="F1459" s="2">
        <f t="shared" si="133"/>
        <v>0</v>
      </c>
      <c r="G1459" s="1">
        <f t="shared" si="134"/>
        <v>44185</v>
      </c>
      <c r="H1459" s="1">
        <f t="shared" si="135"/>
        <v>44191</v>
      </c>
      <c r="I1459" s="2">
        <f t="shared" si="136"/>
        <v>0</v>
      </c>
    </row>
    <row r="1460" spans="1:9" x14ac:dyDescent="0.35">
      <c r="A1460" t="str">
        <f t="shared" si="137"/>
        <v>Schiphol52</v>
      </c>
      <c r="B1460" s="1">
        <v>44191</v>
      </c>
      <c r="C1460" s="6" t="s">
        <v>202</v>
      </c>
      <c r="D1460" s="3">
        <v>0</v>
      </c>
      <c r="E1460">
        <f t="shared" si="138"/>
        <v>52</v>
      </c>
      <c r="F1460" s="2">
        <f t="shared" si="133"/>
        <v>0</v>
      </c>
      <c r="G1460" s="1">
        <f t="shared" si="134"/>
        <v>44185</v>
      </c>
      <c r="H1460" s="1">
        <f t="shared" si="135"/>
        <v>44191</v>
      </c>
      <c r="I1460" s="2">
        <f t="shared" si="136"/>
        <v>0</v>
      </c>
    </row>
    <row r="1461" spans="1:9" x14ac:dyDescent="0.35">
      <c r="A1461" t="str">
        <f t="shared" si="137"/>
        <v>Schiphol53</v>
      </c>
      <c r="B1461" s="1">
        <v>44192</v>
      </c>
      <c r="C1461" s="6" t="s">
        <v>202</v>
      </c>
      <c r="D1461" s="3">
        <v>0</v>
      </c>
      <c r="E1461">
        <f t="shared" si="138"/>
        <v>53</v>
      </c>
      <c r="F1461" s="2">
        <f t="shared" si="133"/>
        <v>0</v>
      </c>
      <c r="G1461" s="1">
        <f t="shared" si="134"/>
        <v>44192</v>
      </c>
      <c r="H1461" s="1">
        <f t="shared" si="135"/>
        <v>44196</v>
      </c>
      <c r="I1461" s="2">
        <f t="shared" si="136"/>
        <v>0</v>
      </c>
    </row>
    <row r="1462" spans="1:9" x14ac:dyDescent="0.35">
      <c r="A1462" t="str">
        <f t="shared" si="137"/>
        <v>Schiphol53</v>
      </c>
      <c r="B1462" s="1">
        <v>44193</v>
      </c>
      <c r="C1462" s="6" t="s">
        <v>202</v>
      </c>
      <c r="D1462" s="3">
        <v>0</v>
      </c>
      <c r="E1462">
        <f t="shared" si="138"/>
        <v>53</v>
      </c>
      <c r="F1462" s="2">
        <f t="shared" si="133"/>
        <v>0</v>
      </c>
      <c r="G1462" s="1">
        <f t="shared" si="134"/>
        <v>44192</v>
      </c>
      <c r="H1462" s="1">
        <f t="shared" si="135"/>
        <v>44196</v>
      </c>
      <c r="I1462" s="2">
        <f t="shared" si="136"/>
        <v>0</v>
      </c>
    </row>
    <row r="1463" spans="1:9" x14ac:dyDescent="0.35">
      <c r="A1463" t="str">
        <f t="shared" si="137"/>
        <v>Schiphol53</v>
      </c>
      <c r="B1463" s="1">
        <v>44194</v>
      </c>
      <c r="C1463" s="6" t="s">
        <v>202</v>
      </c>
      <c r="D1463" s="3">
        <v>0</v>
      </c>
      <c r="E1463">
        <f t="shared" si="138"/>
        <v>53</v>
      </c>
      <c r="F1463" s="2">
        <f t="shared" si="133"/>
        <v>0</v>
      </c>
      <c r="G1463" s="1">
        <f t="shared" si="134"/>
        <v>44192</v>
      </c>
      <c r="H1463" s="1">
        <f t="shared" si="135"/>
        <v>44196</v>
      </c>
      <c r="I1463" s="2">
        <f t="shared" si="136"/>
        <v>0</v>
      </c>
    </row>
    <row r="1464" spans="1:9" x14ac:dyDescent="0.35">
      <c r="A1464" t="str">
        <f t="shared" si="137"/>
        <v>Schiphol53</v>
      </c>
      <c r="B1464" s="1">
        <v>44195</v>
      </c>
      <c r="C1464" s="6" t="s">
        <v>202</v>
      </c>
      <c r="D1464" s="3">
        <v>0</v>
      </c>
      <c r="E1464">
        <f t="shared" si="138"/>
        <v>53</v>
      </c>
      <c r="F1464" s="2">
        <f t="shared" si="133"/>
        <v>0</v>
      </c>
      <c r="G1464" s="1">
        <f t="shared" si="134"/>
        <v>44192</v>
      </c>
      <c r="H1464" s="1">
        <f t="shared" si="135"/>
        <v>44196</v>
      </c>
      <c r="I1464" s="2">
        <f t="shared" si="136"/>
        <v>0</v>
      </c>
    </row>
    <row r="1465" spans="1:9" x14ac:dyDescent="0.35">
      <c r="A1465" t="str">
        <f t="shared" si="137"/>
        <v>Schiphol53</v>
      </c>
      <c r="B1465" s="1">
        <v>44196</v>
      </c>
      <c r="C1465" s="6" t="s">
        <v>202</v>
      </c>
      <c r="D1465" s="3">
        <v>0</v>
      </c>
      <c r="E1465">
        <f t="shared" si="138"/>
        <v>53</v>
      </c>
      <c r="F1465" s="2">
        <f t="shared" si="133"/>
        <v>0</v>
      </c>
      <c r="G1465" s="1">
        <f t="shared" si="134"/>
        <v>44192</v>
      </c>
      <c r="H1465" s="1">
        <f t="shared" si="135"/>
        <v>44196</v>
      </c>
      <c r="I1465" s="2">
        <f t="shared" si="136"/>
        <v>0</v>
      </c>
    </row>
    <row r="1466" spans="1:9" x14ac:dyDescent="0.35">
      <c r="A1466" t="str">
        <f t="shared" si="137"/>
        <v>White Plains1</v>
      </c>
      <c r="B1466" s="1">
        <v>43831</v>
      </c>
      <c r="C1466" s="6" t="s">
        <v>203</v>
      </c>
      <c r="D1466" s="3">
        <v>0</v>
      </c>
      <c r="E1466">
        <f t="shared" si="138"/>
        <v>1</v>
      </c>
      <c r="F1466" s="2">
        <f t="shared" si="133"/>
        <v>0</v>
      </c>
      <c r="G1466" s="1">
        <f t="shared" si="134"/>
        <v>43831</v>
      </c>
      <c r="H1466" s="1">
        <f t="shared" si="135"/>
        <v>43834</v>
      </c>
      <c r="I1466" s="2">
        <f t="shared" si="136"/>
        <v>0</v>
      </c>
    </row>
    <row r="1467" spans="1:9" x14ac:dyDescent="0.35">
      <c r="A1467" t="str">
        <f t="shared" si="137"/>
        <v>White Plains1</v>
      </c>
      <c r="B1467" s="1">
        <v>43832</v>
      </c>
      <c r="C1467" s="6" t="s">
        <v>203</v>
      </c>
      <c r="D1467" s="3">
        <v>0</v>
      </c>
      <c r="E1467">
        <f t="shared" si="138"/>
        <v>1</v>
      </c>
      <c r="F1467" s="2">
        <f t="shared" si="133"/>
        <v>0</v>
      </c>
      <c r="G1467" s="1">
        <f t="shared" si="134"/>
        <v>43831</v>
      </c>
      <c r="H1467" s="1">
        <f t="shared" si="135"/>
        <v>43834</v>
      </c>
      <c r="I1467" s="2">
        <f t="shared" si="136"/>
        <v>0</v>
      </c>
    </row>
    <row r="1468" spans="1:9" x14ac:dyDescent="0.35">
      <c r="A1468" t="str">
        <f t="shared" si="137"/>
        <v>White Plains1</v>
      </c>
      <c r="B1468" s="1">
        <v>43833</v>
      </c>
      <c r="C1468" s="6" t="s">
        <v>203</v>
      </c>
      <c r="D1468" s="3">
        <v>0</v>
      </c>
      <c r="E1468">
        <f t="shared" si="138"/>
        <v>1</v>
      </c>
      <c r="F1468" s="2">
        <f t="shared" si="133"/>
        <v>0</v>
      </c>
      <c r="G1468" s="1">
        <f t="shared" si="134"/>
        <v>43831</v>
      </c>
      <c r="H1468" s="1">
        <f t="shared" si="135"/>
        <v>43834</v>
      </c>
      <c r="I1468" s="2">
        <f t="shared" si="136"/>
        <v>0</v>
      </c>
    </row>
    <row r="1469" spans="1:9" x14ac:dyDescent="0.35">
      <c r="A1469" t="str">
        <f t="shared" si="137"/>
        <v>White Plains1</v>
      </c>
      <c r="B1469" s="1">
        <v>43834</v>
      </c>
      <c r="C1469" s="6" t="s">
        <v>203</v>
      </c>
      <c r="D1469" s="3">
        <v>0</v>
      </c>
      <c r="E1469">
        <f t="shared" si="138"/>
        <v>1</v>
      </c>
      <c r="F1469" s="2">
        <f t="shared" si="133"/>
        <v>0</v>
      </c>
      <c r="G1469" s="1">
        <f t="shared" si="134"/>
        <v>43831</v>
      </c>
      <c r="H1469" s="1">
        <f t="shared" si="135"/>
        <v>43834</v>
      </c>
      <c r="I1469" s="2">
        <f t="shared" si="136"/>
        <v>0</v>
      </c>
    </row>
    <row r="1470" spans="1:9" x14ac:dyDescent="0.35">
      <c r="A1470" t="str">
        <f t="shared" si="137"/>
        <v>White Plains2</v>
      </c>
      <c r="B1470" s="1">
        <v>43835</v>
      </c>
      <c r="C1470" s="6" t="s">
        <v>203</v>
      </c>
      <c r="D1470" s="3">
        <v>0</v>
      </c>
      <c r="E1470">
        <f t="shared" si="138"/>
        <v>2</v>
      </c>
      <c r="F1470" s="2">
        <f t="shared" si="133"/>
        <v>0</v>
      </c>
      <c r="G1470" s="1">
        <f t="shared" si="134"/>
        <v>43835</v>
      </c>
      <c r="H1470" s="1">
        <f t="shared" si="135"/>
        <v>43841</v>
      </c>
      <c r="I1470" s="2">
        <f t="shared" si="136"/>
        <v>0</v>
      </c>
    </row>
    <row r="1471" spans="1:9" x14ac:dyDescent="0.35">
      <c r="A1471" t="str">
        <f t="shared" si="137"/>
        <v>White Plains2</v>
      </c>
      <c r="B1471" s="1">
        <v>43836</v>
      </c>
      <c r="C1471" s="6" t="s">
        <v>203</v>
      </c>
      <c r="D1471" s="3">
        <v>0</v>
      </c>
      <c r="E1471">
        <f t="shared" si="138"/>
        <v>2</v>
      </c>
      <c r="F1471" s="2">
        <f t="shared" si="133"/>
        <v>0</v>
      </c>
      <c r="G1471" s="1">
        <f t="shared" si="134"/>
        <v>43835</v>
      </c>
      <c r="H1471" s="1">
        <f t="shared" si="135"/>
        <v>43841</v>
      </c>
      <c r="I1471" s="2">
        <f t="shared" si="136"/>
        <v>0</v>
      </c>
    </row>
    <row r="1472" spans="1:9" x14ac:dyDescent="0.35">
      <c r="A1472" t="str">
        <f t="shared" si="137"/>
        <v>White Plains2</v>
      </c>
      <c r="B1472" s="1">
        <v>43837</v>
      </c>
      <c r="C1472" s="6" t="s">
        <v>203</v>
      </c>
      <c r="D1472" s="3">
        <v>0</v>
      </c>
      <c r="E1472">
        <f t="shared" si="138"/>
        <v>2</v>
      </c>
      <c r="F1472" s="2">
        <f t="shared" si="133"/>
        <v>0</v>
      </c>
      <c r="G1472" s="1">
        <f t="shared" si="134"/>
        <v>43835</v>
      </c>
      <c r="H1472" s="1">
        <f t="shared" si="135"/>
        <v>43841</v>
      </c>
      <c r="I1472" s="2">
        <f t="shared" si="136"/>
        <v>0</v>
      </c>
    </row>
    <row r="1473" spans="1:9" x14ac:dyDescent="0.35">
      <c r="A1473" t="str">
        <f t="shared" si="137"/>
        <v>White Plains2</v>
      </c>
      <c r="B1473" s="1">
        <v>43838</v>
      </c>
      <c r="C1473" s="6" t="s">
        <v>203</v>
      </c>
      <c r="D1473" s="3">
        <v>0</v>
      </c>
      <c r="E1473">
        <f t="shared" si="138"/>
        <v>2</v>
      </c>
      <c r="F1473" s="2">
        <f t="shared" si="133"/>
        <v>0</v>
      </c>
      <c r="G1473" s="1">
        <f t="shared" si="134"/>
        <v>43835</v>
      </c>
      <c r="H1473" s="1">
        <f t="shared" si="135"/>
        <v>43841</v>
      </c>
      <c r="I1473" s="2">
        <f t="shared" si="136"/>
        <v>0</v>
      </c>
    </row>
    <row r="1474" spans="1:9" x14ac:dyDescent="0.35">
      <c r="A1474" t="str">
        <f t="shared" si="137"/>
        <v>White Plains2</v>
      </c>
      <c r="B1474" s="1">
        <v>43839</v>
      </c>
      <c r="C1474" s="6" t="s">
        <v>203</v>
      </c>
      <c r="D1474" s="3">
        <v>0</v>
      </c>
      <c r="E1474">
        <f t="shared" si="138"/>
        <v>2</v>
      </c>
      <c r="F1474" s="2">
        <f t="shared" ref="F1474:F1537" si="139">AVERAGEIFS(D:D,E:E,E1474,C:C,C1474)</f>
        <v>0</v>
      </c>
      <c r="G1474" s="1">
        <f t="shared" ref="G1474:G1537" si="140">_xlfn.MINIFS(B:B,E:E,E1474)</f>
        <v>43835</v>
      </c>
      <c r="H1474" s="1">
        <f t="shared" ref="H1474:H1537" si="141">_xlfn.MAXIFS(B:B,E:E,E1474)</f>
        <v>43841</v>
      </c>
      <c r="I1474" s="2">
        <f t="shared" ref="I1474:I1537" si="142">_xlfn.MAXIFS(D:D,A:A,A1474)</f>
        <v>0</v>
      </c>
    </row>
    <row r="1475" spans="1:9" x14ac:dyDescent="0.35">
      <c r="A1475" t="str">
        <f t="shared" ref="A1475:A1538" si="143">C1475&amp;E1475</f>
        <v>White Plains2</v>
      </c>
      <c r="B1475" s="1">
        <v>43840</v>
      </c>
      <c r="C1475" s="6" t="s">
        <v>203</v>
      </c>
      <c r="D1475" s="3">
        <v>0</v>
      </c>
      <c r="E1475">
        <f t="shared" si="138"/>
        <v>2</v>
      </c>
      <c r="F1475" s="2">
        <f t="shared" si="139"/>
        <v>0</v>
      </c>
      <c r="G1475" s="1">
        <f t="shared" si="140"/>
        <v>43835</v>
      </c>
      <c r="H1475" s="1">
        <f t="shared" si="141"/>
        <v>43841</v>
      </c>
      <c r="I1475" s="2">
        <f t="shared" si="142"/>
        <v>0</v>
      </c>
    </row>
    <row r="1476" spans="1:9" x14ac:dyDescent="0.35">
      <c r="A1476" t="str">
        <f t="shared" si="143"/>
        <v>White Plains2</v>
      </c>
      <c r="B1476" s="1">
        <v>43841</v>
      </c>
      <c r="C1476" s="6" t="s">
        <v>203</v>
      </c>
      <c r="D1476" s="3">
        <v>0</v>
      </c>
      <c r="E1476">
        <f t="shared" si="138"/>
        <v>2</v>
      </c>
      <c r="F1476" s="2">
        <f t="shared" si="139"/>
        <v>0</v>
      </c>
      <c r="G1476" s="1">
        <f t="shared" si="140"/>
        <v>43835</v>
      </c>
      <c r="H1476" s="1">
        <f t="shared" si="141"/>
        <v>43841</v>
      </c>
      <c r="I1476" s="2">
        <f t="shared" si="142"/>
        <v>0</v>
      </c>
    </row>
    <row r="1477" spans="1:9" x14ac:dyDescent="0.35">
      <c r="A1477" t="str">
        <f t="shared" si="143"/>
        <v>White Plains3</v>
      </c>
      <c r="B1477" s="1">
        <v>43842</v>
      </c>
      <c r="C1477" s="6" t="s">
        <v>203</v>
      </c>
      <c r="D1477" s="3">
        <v>0</v>
      </c>
      <c r="E1477">
        <f t="shared" si="138"/>
        <v>3</v>
      </c>
      <c r="F1477" s="2">
        <f t="shared" si="139"/>
        <v>0</v>
      </c>
      <c r="G1477" s="1">
        <f t="shared" si="140"/>
        <v>43842</v>
      </c>
      <c r="H1477" s="1">
        <f t="shared" si="141"/>
        <v>43848</v>
      </c>
      <c r="I1477" s="2">
        <f t="shared" si="142"/>
        <v>0</v>
      </c>
    </row>
    <row r="1478" spans="1:9" x14ac:dyDescent="0.35">
      <c r="A1478" t="str">
        <f t="shared" si="143"/>
        <v>White Plains3</v>
      </c>
      <c r="B1478" s="1">
        <v>43843</v>
      </c>
      <c r="C1478" s="6" t="s">
        <v>203</v>
      </c>
      <c r="D1478" s="3">
        <v>0</v>
      </c>
      <c r="E1478">
        <f t="shared" si="138"/>
        <v>3</v>
      </c>
      <c r="F1478" s="2">
        <f t="shared" si="139"/>
        <v>0</v>
      </c>
      <c r="G1478" s="1">
        <f t="shared" si="140"/>
        <v>43842</v>
      </c>
      <c r="H1478" s="1">
        <f t="shared" si="141"/>
        <v>43848</v>
      </c>
      <c r="I1478" s="2">
        <f t="shared" si="142"/>
        <v>0</v>
      </c>
    </row>
    <row r="1479" spans="1:9" x14ac:dyDescent="0.35">
      <c r="A1479" t="str">
        <f t="shared" si="143"/>
        <v>White Plains3</v>
      </c>
      <c r="B1479" s="1">
        <v>43844</v>
      </c>
      <c r="C1479" s="6" t="s">
        <v>203</v>
      </c>
      <c r="D1479" s="3">
        <v>0</v>
      </c>
      <c r="E1479">
        <f t="shared" si="138"/>
        <v>3</v>
      </c>
      <c r="F1479" s="2">
        <f t="shared" si="139"/>
        <v>0</v>
      </c>
      <c r="G1479" s="1">
        <f t="shared" si="140"/>
        <v>43842</v>
      </c>
      <c r="H1479" s="1">
        <f t="shared" si="141"/>
        <v>43848</v>
      </c>
      <c r="I1479" s="2">
        <f t="shared" si="142"/>
        <v>0</v>
      </c>
    </row>
    <row r="1480" spans="1:9" x14ac:dyDescent="0.35">
      <c r="A1480" t="str">
        <f t="shared" si="143"/>
        <v>White Plains3</v>
      </c>
      <c r="B1480" s="1">
        <v>43845</v>
      </c>
      <c r="C1480" s="6" t="s">
        <v>203</v>
      </c>
      <c r="D1480" s="3">
        <v>0</v>
      </c>
      <c r="E1480">
        <f t="shared" si="138"/>
        <v>3</v>
      </c>
      <c r="F1480" s="2">
        <f t="shared" si="139"/>
        <v>0</v>
      </c>
      <c r="G1480" s="1">
        <f t="shared" si="140"/>
        <v>43842</v>
      </c>
      <c r="H1480" s="1">
        <f t="shared" si="141"/>
        <v>43848</v>
      </c>
      <c r="I1480" s="2">
        <f t="shared" si="142"/>
        <v>0</v>
      </c>
    </row>
    <row r="1481" spans="1:9" x14ac:dyDescent="0.35">
      <c r="A1481" t="str">
        <f t="shared" si="143"/>
        <v>White Plains3</v>
      </c>
      <c r="B1481" s="1">
        <v>43846</v>
      </c>
      <c r="C1481" s="6" t="s">
        <v>203</v>
      </c>
      <c r="D1481" s="3">
        <v>0</v>
      </c>
      <c r="E1481">
        <f t="shared" si="138"/>
        <v>3</v>
      </c>
      <c r="F1481" s="2">
        <f t="shared" si="139"/>
        <v>0</v>
      </c>
      <c r="G1481" s="1">
        <f t="shared" si="140"/>
        <v>43842</v>
      </c>
      <c r="H1481" s="1">
        <f t="shared" si="141"/>
        <v>43848</v>
      </c>
      <c r="I1481" s="2">
        <f t="shared" si="142"/>
        <v>0</v>
      </c>
    </row>
    <row r="1482" spans="1:9" x14ac:dyDescent="0.35">
      <c r="A1482" t="str">
        <f t="shared" si="143"/>
        <v>White Plains3</v>
      </c>
      <c r="B1482" s="1">
        <v>43847</v>
      </c>
      <c r="C1482" s="6" t="s">
        <v>203</v>
      </c>
      <c r="D1482" s="3">
        <v>0</v>
      </c>
      <c r="E1482">
        <f t="shared" si="138"/>
        <v>3</v>
      </c>
      <c r="F1482" s="2">
        <f t="shared" si="139"/>
        <v>0</v>
      </c>
      <c r="G1482" s="1">
        <f t="shared" si="140"/>
        <v>43842</v>
      </c>
      <c r="H1482" s="1">
        <f t="shared" si="141"/>
        <v>43848</v>
      </c>
      <c r="I1482" s="2">
        <f t="shared" si="142"/>
        <v>0</v>
      </c>
    </row>
    <row r="1483" spans="1:9" x14ac:dyDescent="0.35">
      <c r="A1483" t="str">
        <f t="shared" si="143"/>
        <v>White Plains3</v>
      </c>
      <c r="B1483" s="1">
        <v>43848</v>
      </c>
      <c r="C1483" s="6" t="s">
        <v>203</v>
      </c>
      <c r="D1483" s="3">
        <v>0</v>
      </c>
      <c r="E1483">
        <f t="shared" si="138"/>
        <v>3</v>
      </c>
      <c r="F1483" s="2">
        <f t="shared" si="139"/>
        <v>0</v>
      </c>
      <c r="G1483" s="1">
        <f t="shared" si="140"/>
        <v>43842</v>
      </c>
      <c r="H1483" s="1">
        <f t="shared" si="141"/>
        <v>43848</v>
      </c>
      <c r="I1483" s="2">
        <f t="shared" si="142"/>
        <v>0</v>
      </c>
    </row>
    <row r="1484" spans="1:9" x14ac:dyDescent="0.35">
      <c r="A1484" t="str">
        <f t="shared" si="143"/>
        <v>White Plains4</v>
      </c>
      <c r="B1484" s="1">
        <v>43849</v>
      </c>
      <c r="C1484" s="6" t="s">
        <v>203</v>
      </c>
      <c r="D1484" s="3">
        <v>0</v>
      </c>
      <c r="E1484">
        <f t="shared" si="138"/>
        <v>4</v>
      </c>
      <c r="F1484" s="2">
        <f t="shared" si="139"/>
        <v>0</v>
      </c>
      <c r="G1484" s="1">
        <f t="shared" si="140"/>
        <v>43849</v>
      </c>
      <c r="H1484" s="1">
        <f t="shared" si="141"/>
        <v>43855</v>
      </c>
      <c r="I1484" s="2">
        <f t="shared" si="142"/>
        <v>0</v>
      </c>
    </row>
    <row r="1485" spans="1:9" x14ac:dyDescent="0.35">
      <c r="A1485" t="str">
        <f t="shared" si="143"/>
        <v>White Plains4</v>
      </c>
      <c r="B1485" s="1">
        <v>43850</v>
      </c>
      <c r="C1485" s="6" t="s">
        <v>203</v>
      </c>
      <c r="D1485" s="3">
        <v>0</v>
      </c>
      <c r="E1485">
        <f t="shared" si="138"/>
        <v>4</v>
      </c>
      <c r="F1485" s="2">
        <f t="shared" si="139"/>
        <v>0</v>
      </c>
      <c r="G1485" s="1">
        <f t="shared" si="140"/>
        <v>43849</v>
      </c>
      <c r="H1485" s="1">
        <f t="shared" si="141"/>
        <v>43855</v>
      </c>
      <c r="I1485" s="2">
        <f t="shared" si="142"/>
        <v>0</v>
      </c>
    </row>
    <row r="1486" spans="1:9" x14ac:dyDescent="0.35">
      <c r="A1486" t="str">
        <f t="shared" si="143"/>
        <v>White Plains4</v>
      </c>
      <c r="B1486" s="1">
        <v>43851</v>
      </c>
      <c r="C1486" s="6" t="s">
        <v>203</v>
      </c>
      <c r="D1486" s="3">
        <v>0</v>
      </c>
      <c r="E1486">
        <f t="shared" si="138"/>
        <v>4</v>
      </c>
      <c r="F1486" s="2">
        <f t="shared" si="139"/>
        <v>0</v>
      </c>
      <c r="G1486" s="1">
        <f t="shared" si="140"/>
        <v>43849</v>
      </c>
      <c r="H1486" s="1">
        <f t="shared" si="141"/>
        <v>43855</v>
      </c>
      <c r="I1486" s="2">
        <f t="shared" si="142"/>
        <v>0</v>
      </c>
    </row>
    <row r="1487" spans="1:9" x14ac:dyDescent="0.35">
      <c r="A1487" t="str">
        <f t="shared" si="143"/>
        <v>White Plains4</v>
      </c>
      <c r="B1487" s="1">
        <v>43852</v>
      </c>
      <c r="C1487" s="6" t="s">
        <v>203</v>
      </c>
      <c r="D1487" s="3">
        <v>0</v>
      </c>
      <c r="E1487">
        <f t="shared" si="138"/>
        <v>4</v>
      </c>
      <c r="F1487" s="2">
        <f t="shared" si="139"/>
        <v>0</v>
      </c>
      <c r="G1487" s="1">
        <f t="shared" si="140"/>
        <v>43849</v>
      </c>
      <c r="H1487" s="1">
        <f t="shared" si="141"/>
        <v>43855</v>
      </c>
      <c r="I1487" s="2">
        <f t="shared" si="142"/>
        <v>0</v>
      </c>
    </row>
    <row r="1488" spans="1:9" x14ac:dyDescent="0.35">
      <c r="A1488" t="str">
        <f t="shared" si="143"/>
        <v>White Plains4</v>
      </c>
      <c r="B1488" s="1">
        <v>43853</v>
      </c>
      <c r="C1488" s="6" t="s">
        <v>203</v>
      </c>
      <c r="D1488" s="3">
        <v>0</v>
      </c>
      <c r="E1488">
        <f t="shared" si="138"/>
        <v>4</v>
      </c>
      <c r="F1488" s="2">
        <f t="shared" si="139"/>
        <v>0</v>
      </c>
      <c r="G1488" s="1">
        <f t="shared" si="140"/>
        <v>43849</v>
      </c>
      <c r="H1488" s="1">
        <f t="shared" si="141"/>
        <v>43855</v>
      </c>
      <c r="I1488" s="2">
        <f t="shared" si="142"/>
        <v>0</v>
      </c>
    </row>
    <row r="1489" spans="1:9" x14ac:dyDescent="0.35">
      <c r="A1489" t="str">
        <f t="shared" si="143"/>
        <v>White Plains4</v>
      </c>
      <c r="B1489" s="1">
        <v>43854</v>
      </c>
      <c r="C1489" s="6" t="s">
        <v>203</v>
      </c>
      <c r="D1489" s="3">
        <v>0</v>
      </c>
      <c r="E1489">
        <f t="shared" si="138"/>
        <v>4</v>
      </c>
      <c r="F1489" s="2">
        <f t="shared" si="139"/>
        <v>0</v>
      </c>
      <c r="G1489" s="1">
        <f t="shared" si="140"/>
        <v>43849</v>
      </c>
      <c r="H1489" s="1">
        <f t="shared" si="141"/>
        <v>43855</v>
      </c>
      <c r="I1489" s="2">
        <f t="shared" si="142"/>
        <v>0</v>
      </c>
    </row>
    <row r="1490" spans="1:9" x14ac:dyDescent="0.35">
      <c r="A1490" t="str">
        <f t="shared" si="143"/>
        <v>White Plains4</v>
      </c>
      <c r="B1490" s="1">
        <v>43855</v>
      </c>
      <c r="C1490" s="6" t="s">
        <v>203</v>
      </c>
      <c r="D1490" s="3">
        <v>0</v>
      </c>
      <c r="E1490">
        <f t="shared" si="138"/>
        <v>4</v>
      </c>
      <c r="F1490" s="2">
        <f t="shared" si="139"/>
        <v>0</v>
      </c>
      <c r="G1490" s="1">
        <f t="shared" si="140"/>
        <v>43849</v>
      </c>
      <c r="H1490" s="1">
        <f t="shared" si="141"/>
        <v>43855</v>
      </c>
      <c r="I1490" s="2">
        <f t="shared" si="142"/>
        <v>0</v>
      </c>
    </row>
    <row r="1491" spans="1:9" x14ac:dyDescent="0.35">
      <c r="A1491" t="str">
        <f t="shared" si="143"/>
        <v>White Plains5</v>
      </c>
      <c r="B1491" s="1">
        <v>43856</v>
      </c>
      <c r="C1491" s="6" t="s">
        <v>203</v>
      </c>
      <c r="D1491" s="3">
        <v>0</v>
      </c>
      <c r="E1491">
        <f t="shared" si="138"/>
        <v>5</v>
      </c>
      <c r="F1491" s="2">
        <f t="shared" si="139"/>
        <v>0</v>
      </c>
      <c r="G1491" s="1">
        <f t="shared" si="140"/>
        <v>43856</v>
      </c>
      <c r="H1491" s="1">
        <f t="shared" si="141"/>
        <v>43862</v>
      </c>
      <c r="I1491" s="2">
        <f t="shared" si="142"/>
        <v>0</v>
      </c>
    </row>
    <row r="1492" spans="1:9" x14ac:dyDescent="0.35">
      <c r="A1492" t="str">
        <f t="shared" si="143"/>
        <v>White Plains5</v>
      </c>
      <c r="B1492" s="1">
        <v>43857</v>
      </c>
      <c r="C1492" s="6" t="s">
        <v>203</v>
      </c>
      <c r="D1492" s="3">
        <v>0</v>
      </c>
      <c r="E1492">
        <f t="shared" si="138"/>
        <v>5</v>
      </c>
      <c r="F1492" s="2">
        <f t="shared" si="139"/>
        <v>0</v>
      </c>
      <c r="G1492" s="1">
        <f t="shared" si="140"/>
        <v>43856</v>
      </c>
      <c r="H1492" s="1">
        <f t="shared" si="141"/>
        <v>43862</v>
      </c>
      <c r="I1492" s="2">
        <f t="shared" si="142"/>
        <v>0</v>
      </c>
    </row>
    <row r="1493" spans="1:9" x14ac:dyDescent="0.35">
      <c r="A1493" t="str">
        <f t="shared" si="143"/>
        <v>White Plains5</v>
      </c>
      <c r="B1493" s="1">
        <v>43858</v>
      </c>
      <c r="C1493" s="6" t="s">
        <v>203</v>
      </c>
      <c r="D1493" s="3">
        <v>0</v>
      </c>
      <c r="E1493">
        <f t="shared" si="138"/>
        <v>5</v>
      </c>
      <c r="F1493" s="2">
        <f t="shared" si="139"/>
        <v>0</v>
      </c>
      <c r="G1493" s="1">
        <f t="shared" si="140"/>
        <v>43856</v>
      </c>
      <c r="H1493" s="1">
        <f t="shared" si="141"/>
        <v>43862</v>
      </c>
      <c r="I1493" s="2">
        <f t="shared" si="142"/>
        <v>0</v>
      </c>
    </row>
    <row r="1494" spans="1:9" x14ac:dyDescent="0.35">
      <c r="A1494" t="str">
        <f t="shared" si="143"/>
        <v>White Plains5</v>
      </c>
      <c r="B1494" s="1">
        <v>43859</v>
      </c>
      <c r="C1494" s="6" t="s">
        <v>203</v>
      </c>
      <c r="D1494" s="3">
        <v>0</v>
      </c>
      <c r="E1494">
        <f t="shared" si="138"/>
        <v>5</v>
      </c>
      <c r="F1494" s="2">
        <f t="shared" si="139"/>
        <v>0</v>
      </c>
      <c r="G1494" s="1">
        <f t="shared" si="140"/>
        <v>43856</v>
      </c>
      <c r="H1494" s="1">
        <f t="shared" si="141"/>
        <v>43862</v>
      </c>
      <c r="I1494" s="2">
        <f t="shared" si="142"/>
        <v>0</v>
      </c>
    </row>
    <row r="1495" spans="1:9" x14ac:dyDescent="0.35">
      <c r="A1495" t="str">
        <f t="shared" si="143"/>
        <v>White Plains5</v>
      </c>
      <c r="B1495" s="1">
        <v>43860</v>
      </c>
      <c r="C1495" s="6" t="s">
        <v>203</v>
      </c>
      <c r="D1495" s="3">
        <v>0</v>
      </c>
      <c r="E1495">
        <f t="shared" si="138"/>
        <v>5</v>
      </c>
      <c r="F1495" s="2">
        <f t="shared" si="139"/>
        <v>0</v>
      </c>
      <c r="G1495" s="1">
        <f t="shared" si="140"/>
        <v>43856</v>
      </c>
      <c r="H1495" s="1">
        <f t="shared" si="141"/>
        <v>43862</v>
      </c>
      <c r="I1495" s="2">
        <f t="shared" si="142"/>
        <v>0</v>
      </c>
    </row>
    <row r="1496" spans="1:9" x14ac:dyDescent="0.35">
      <c r="A1496" t="str">
        <f t="shared" si="143"/>
        <v>White Plains5</v>
      </c>
      <c r="B1496" s="1">
        <v>43861</v>
      </c>
      <c r="C1496" s="6" t="s">
        <v>203</v>
      </c>
      <c r="D1496" s="3">
        <v>0</v>
      </c>
      <c r="E1496">
        <f t="shared" si="138"/>
        <v>5</v>
      </c>
      <c r="F1496" s="2">
        <f t="shared" si="139"/>
        <v>0</v>
      </c>
      <c r="G1496" s="1">
        <f t="shared" si="140"/>
        <v>43856</v>
      </c>
      <c r="H1496" s="1">
        <f t="shared" si="141"/>
        <v>43862</v>
      </c>
      <c r="I1496" s="2">
        <f t="shared" si="142"/>
        <v>0</v>
      </c>
    </row>
    <row r="1497" spans="1:9" x14ac:dyDescent="0.35">
      <c r="A1497" t="str">
        <f t="shared" si="143"/>
        <v>White Plains5</v>
      </c>
      <c r="B1497" s="1">
        <v>43862</v>
      </c>
      <c r="C1497" s="6" t="s">
        <v>203</v>
      </c>
      <c r="D1497" s="3">
        <v>0</v>
      </c>
      <c r="E1497">
        <f t="shared" si="138"/>
        <v>5</v>
      </c>
      <c r="F1497" s="2">
        <f t="shared" si="139"/>
        <v>0</v>
      </c>
      <c r="G1497" s="1">
        <f t="shared" si="140"/>
        <v>43856</v>
      </c>
      <c r="H1497" s="1">
        <f t="shared" si="141"/>
        <v>43862</v>
      </c>
      <c r="I1497" s="2">
        <f t="shared" si="142"/>
        <v>0</v>
      </c>
    </row>
    <row r="1498" spans="1:9" x14ac:dyDescent="0.35">
      <c r="A1498" t="str">
        <f t="shared" si="143"/>
        <v>White Plains6</v>
      </c>
      <c r="B1498" s="1">
        <v>43863</v>
      </c>
      <c r="C1498" s="6" t="s">
        <v>203</v>
      </c>
      <c r="D1498" s="3">
        <v>0</v>
      </c>
      <c r="E1498">
        <f t="shared" si="138"/>
        <v>6</v>
      </c>
      <c r="F1498" s="2">
        <f t="shared" si="139"/>
        <v>0</v>
      </c>
      <c r="G1498" s="1">
        <f t="shared" si="140"/>
        <v>43863</v>
      </c>
      <c r="H1498" s="1">
        <f t="shared" si="141"/>
        <v>43869</v>
      </c>
      <c r="I1498" s="2">
        <f t="shared" si="142"/>
        <v>0</v>
      </c>
    </row>
    <row r="1499" spans="1:9" x14ac:dyDescent="0.35">
      <c r="A1499" t="str">
        <f t="shared" si="143"/>
        <v>White Plains6</v>
      </c>
      <c r="B1499" s="1">
        <v>43864</v>
      </c>
      <c r="C1499" s="6" t="s">
        <v>203</v>
      </c>
      <c r="D1499" s="3">
        <v>0</v>
      </c>
      <c r="E1499">
        <f t="shared" si="138"/>
        <v>6</v>
      </c>
      <c r="F1499" s="2">
        <f t="shared" si="139"/>
        <v>0</v>
      </c>
      <c r="G1499" s="1">
        <f t="shared" si="140"/>
        <v>43863</v>
      </c>
      <c r="H1499" s="1">
        <f t="shared" si="141"/>
        <v>43869</v>
      </c>
      <c r="I1499" s="2">
        <f t="shared" si="142"/>
        <v>0</v>
      </c>
    </row>
    <row r="1500" spans="1:9" x14ac:dyDescent="0.35">
      <c r="A1500" t="str">
        <f t="shared" si="143"/>
        <v>White Plains6</v>
      </c>
      <c r="B1500" s="1">
        <v>43865</v>
      </c>
      <c r="C1500" s="6" t="s">
        <v>203</v>
      </c>
      <c r="D1500" s="3">
        <v>0</v>
      </c>
      <c r="E1500">
        <f t="shared" si="138"/>
        <v>6</v>
      </c>
      <c r="F1500" s="2">
        <f t="shared" si="139"/>
        <v>0</v>
      </c>
      <c r="G1500" s="1">
        <f t="shared" si="140"/>
        <v>43863</v>
      </c>
      <c r="H1500" s="1">
        <f t="shared" si="141"/>
        <v>43869</v>
      </c>
      <c r="I1500" s="2">
        <f t="shared" si="142"/>
        <v>0</v>
      </c>
    </row>
    <row r="1501" spans="1:9" x14ac:dyDescent="0.35">
      <c r="A1501" t="str">
        <f t="shared" si="143"/>
        <v>White Plains6</v>
      </c>
      <c r="B1501" s="1">
        <v>43866</v>
      </c>
      <c r="C1501" s="6" t="s">
        <v>203</v>
      </c>
      <c r="D1501" s="3">
        <v>0</v>
      </c>
      <c r="E1501">
        <f t="shared" si="138"/>
        <v>6</v>
      </c>
      <c r="F1501" s="2">
        <f t="shared" si="139"/>
        <v>0</v>
      </c>
      <c r="G1501" s="1">
        <f t="shared" si="140"/>
        <v>43863</v>
      </c>
      <c r="H1501" s="1">
        <f t="shared" si="141"/>
        <v>43869</v>
      </c>
      <c r="I1501" s="2">
        <f t="shared" si="142"/>
        <v>0</v>
      </c>
    </row>
    <row r="1502" spans="1:9" x14ac:dyDescent="0.35">
      <c r="A1502" t="str">
        <f t="shared" si="143"/>
        <v>White Plains6</v>
      </c>
      <c r="B1502" s="1">
        <v>43867</v>
      </c>
      <c r="C1502" s="6" t="s">
        <v>203</v>
      </c>
      <c r="D1502" s="3">
        <v>0</v>
      </c>
      <c r="E1502">
        <f t="shared" ref="E1502:E1565" si="144">WEEKNUM(B1502)</f>
        <v>6</v>
      </c>
      <c r="F1502" s="2">
        <f t="shared" si="139"/>
        <v>0</v>
      </c>
      <c r="G1502" s="1">
        <f t="shared" si="140"/>
        <v>43863</v>
      </c>
      <c r="H1502" s="1">
        <f t="shared" si="141"/>
        <v>43869</v>
      </c>
      <c r="I1502" s="2">
        <f t="shared" si="142"/>
        <v>0</v>
      </c>
    </row>
    <row r="1503" spans="1:9" x14ac:dyDescent="0.35">
      <c r="A1503" t="str">
        <f t="shared" si="143"/>
        <v>White Plains6</v>
      </c>
      <c r="B1503" s="1">
        <v>43868</v>
      </c>
      <c r="C1503" s="6" t="s">
        <v>203</v>
      </c>
      <c r="D1503" s="3">
        <v>0</v>
      </c>
      <c r="E1503">
        <f t="shared" si="144"/>
        <v>6</v>
      </c>
      <c r="F1503" s="2">
        <f t="shared" si="139"/>
        <v>0</v>
      </c>
      <c r="G1503" s="1">
        <f t="shared" si="140"/>
        <v>43863</v>
      </c>
      <c r="H1503" s="1">
        <f t="shared" si="141"/>
        <v>43869</v>
      </c>
      <c r="I1503" s="2">
        <f t="shared" si="142"/>
        <v>0</v>
      </c>
    </row>
    <row r="1504" spans="1:9" x14ac:dyDescent="0.35">
      <c r="A1504" t="str">
        <f t="shared" si="143"/>
        <v>White Plains6</v>
      </c>
      <c r="B1504" s="1">
        <v>43869</v>
      </c>
      <c r="C1504" s="6" t="s">
        <v>203</v>
      </c>
      <c r="D1504" s="3">
        <v>0</v>
      </c>
      <c r="E1504">
        <f t="shared" si="144"/>
        <v>6</v>
      </c>
      <c r="F1504" s="2">
        <f t="shared" si="139"/>
        <v>0</v>
      </c>
      <c r="G1504" s="1">
        <f t="shared" si="140"/>
        <v>43863</v>
      </c>
      <c r="H1504" s="1">
        <f t="shared" si="141"/>
        <v>43869</v>
      </c>
      <c r="I1504" s="2">
        <f t="shared" si="142"/>
        <v>0</v>
      </c>
    </row>
    <row r="1505" spans="1:9" x14ac:dyDescent="0.35">
      <c r="A1505" t="str">
        <f t="shared" si="143"/>
        <v>White Plains7</v>
      </c>
      <c r="B1505" s="1">
        <v>43870</v>
      </c>
      <c r="C1505" s="6" t="s">
        <v>203</v>
      </c>
      <c r="D1505" s="3">
        <v>0</v>
      </c>
      <c r="E1505">
        <f t="shared" si="144"/>
        <v>7</v>
      </c>
      <c r="F1505" s="2">
        <f t="shared" si="139"/>
        <v>0</v>
      </c>
      <c r="G1505" s="1">
        <f t="shared" si="140"/>
        <v>43870</v>
      </c>
      <c r="H1505" s="1">
        <f t="shared" si="141"/>
        <v>43876</v>
      </c>
      <c r="I1505" s="2">
        <f t="shared" si="142"/>
        <v>0</v>
      </c>
    </row>
    <row r="1506" spans="1:9" x14ac:dyDescent="0.35">
      <c r="A1506" t="str">
        <f t="shared" si="143"/>
        <v>White Plains7</v>
      </c>
      <c r="B1506" s="1">
        <v>43871</v>
      </c>
      <c r="C1506" s="6" t="s">
        <v>203</v>
      </c>
      <c r="D1506" s="3">
        <v>0</v>
      </c>
      <c r="E1506">
        <f t="shared" si="144"/>
        <v>7</v>
      </c>
      <c r="F1506" s="2">
        <f t="shared" si="139"/>
        <v>0</v>
      </c>
      <c r="G1506" s="1">
        <f t="shared" si="140"/>
        <v>43870</v>
      </c>
      <c r="H1506" s="1">
        <f t="shared" si="141"/>
        <v>43876</v>
      </c>
      <c r="I1506" s="2">
        <f t="shared" si="142"/>
        <v>0</v>
      </c>
    </row>
    <row r="1507" spans="1:9" x14ac:dyDescent="0.35">
      <c r="A1507" t="str">
        <f t="shared" si="143"/>
        <v>White Plains7</v>
      </c>
      <c r="B1507" s="1">
        <v>43872</v>
      </c>
      <c r="C1507" s="6" t="s">
        <v>203</v>
      </c>
      <c r="D1507" s="3">
        <v>0</v>
      </c>
      <c r="E1507">
        <f t="shared" si="144"/>
        <v>7</v>
      </c>
      <c r="F1507" s="2">
        <f t="shared" si="139"/>
        <v>0</v>
      </c>
      <c r="G1507" s="1">
        <f t="shared" si="140"/>
        <v>43870</v>
      </c>
      <c r="H1507" s="1">
        <f t="shared" si="141"/>
        <v>43876</v>
      </c>
      <c r="I1507" s="2">
        <f t="shared" si="142"/>
        <v>0</v>
      </c>
    </row>
    <row r="1508" spans="1:9" x14ac:dyDescent="0.35">
      <c r="A1508" t="str">
        <f t="shared" si="143"/>
        <v>White Plains7</v>
      </c>
      <c r="B1508" s="1">
        <v>43873</v>
      </c>
      <c r="C1508" s="6" t="s">
        <v>203</v>
      </c>
      <c r="D1508" s="3">
        <v>0</v>
      </c>
      <c r="E1508">
        <f t="shared" si="144"/>
        <v>7</v>
      </c>
      <c r="F1508" s="2">
        <f t="shared" si="139"/>
        <v>0</v>
      </c>
      <c r="G1508" s="1">
        <f t="shared" si="140"/>
        <v>43870</v>
      </c>
      <c r="H1508" s="1">
        <f t="shared" si="141"/>
        <v>43876</v>
      </c>
      <c r="I1508" s="2">
        <f t="shared" si="142"/>
        <v>0</v>
      </c>
    </row>
    <row r="1509" spans="1:9" x14ac:dyDescent="0.35">
      <c r="A1509" t="str">
        <f t="shared" si="143"/>
        <v>White Plains7</v>
      </c>
      <c r="B1509" s="1">
        <v>43874</v>
      </c>
      <c r="C1509" s="6" t="s">
        <v>203</v>
      </c>
      <c r="D1509" s="3">
        <v>0</v>
      </c>
      <c r="E1509">
        <f t="shared" si="144"/>
        <v>7</v>
      </c>
      <c r="F1509" s="2">
        <f t="shared" si="139"/>
        <v>0</v>
      </c>
      <c r="G1509" s="1">
        <f t="shared" si="140"/>
        <v>43870</v>
      </c>
      <c r="H1509" s="1">
        <f t="shared" si="141"/>
        <v>43876</v>
      </c>
      <c r="I1509" s="2">
        <f t="shared" si="142"/>
        <v>0</v>
      </c>
    </row>
    <row r="1510" spans="1:9" x14ac:dyDescent="0.35">
      <c r="A1510" t="str">
        <f t="shared" si="143"/>
        <v>White Plains7</v>
      </c>
      <c r="B1510" s="1">
        <v>43875</v>
      </c>
      <c r="C1510" s="6" t="s">
        <v>203</v>
      </c>
      <c r="D1510" s="3">
        <v>0</v>
      </c>
      <c r="E1510">
        <f t="shared" si="144"/>
        <v>7</v>
      </c>
      <c r="F1510" s="2">
        <f t="shared" si="139"/>
        <v>0</v>
      </c>
      <c r="G1510" s="1">
        <f t="shared" si="140"/>
        <v>43870</v>
      </c>
      <c r="H1510" s="1">
        <f t="shared" si="141"/>
        <v>43876</v>
      </c>
      <c r="I1510" s="2">
        <f t="shared" si="142"/>
        <v>0</v>
      </c>
    </row>
    <row r="1511" spans="1:9" x14ac:dyDescent="0.35">
      <c r="A1511" t="str">
        <f t="shared" si="143"/>
        <v>White Plains7</v>
      </c>
      <c r="B1511" s="1">
        <v>43876</v>
      </c>
      <c r="C1511" s="6" t="s">
        <v>203</v>
      </c>
      <c r="D1511" s="3">
        <v>0</v>
      </c>
      <c r="E1511">
        <f t="shared" si="144"/>
        <v>7</v>
      </c>
      <c r="F1511" s="2">
        <f t="shared" si="139"/>
        <v>0</v>
      </c>
      <c r="G1511" s="1">
        <f t="shared" si="140"/>
        <v>43870</v>
      </c>
      <c r="H1511" s="1">
        <f t="shared" si="141"/>
        <v>43876</v>
      </c>
      <c r="I1511" s="2">
        <f t="shared" si="142"/>
        <v>0</v>
      </c>
    </row>
    <row r="1512" spans="1:9" x14ac:dyDescent="0.35">
      <c r="A1512" t="str">
        <f t="shared" si="143"/>
        <v>White Plains8</v>
      </c>
      <c r="B1512" s="1">
        <v>43877</v>
      </c>
      <c r="C1512" s="6" t="s">
        <v>203</v>
      </c>
      <c r="D1512" s="3">
        <v>0</v>
      </c>
      <c r="E1512">
        <f t="shared" si="144"/>
        <v>8</v>
      </c>
      <c r="F1512" s="2">
        <f t="shared" si="139"/>
        <v>0</v>
      </c>
      <c r="G1512" s="1">
        <f t="shared" si="140"/>
        <v>43877</v>
      </c>
      <c r="H1512" s="1">
        <f t="shared" si="141"/>
        <v>43883</v>
      </c>
      <c r="I1512" s="2">
        <f t="shared" si="142"/>
        <v>0</v>
      </c>
    </row>
    <row r="1513" spans="1:9" x14ac:dyDescent="0.35">
      <c r="A1513" t="str">
        <f t="shared" si="143"/>
        <v>White Plains8</v>
      </c>
      <c r="B1513" s="1">
        <v>43878</v>
      </c>
      <c r="C1513" s="6" t="s">
        <v>203</v>
      </c>
      <c r="D1513" s="3">
        <v>0</v>
      </c>
      <c r="E1513">
        <f t="shared" si="144"/>
        <v>8</v>
      </c>
      <c r="F1513" s="2">
        <f t="shared" si="139"/>
        <v>0</v>
      </c>
      <c r="G1513" s="1">
        <f t="shared" si="140"/>
        <v>43877</v>
      </c>
      <c r="H1513" s="1">
        <f t="shared" si="141"/>
        <v>43883</v>
      </c>
      <c r="I1513" s="2">
        <f t="shared" si="142"/>
        <v>0</v>
      </c>
    </row>
    <row r="1514" spans="1:9" x14ac:dyDescent="0.35">
      <c r="A1514" t="str">
        <f t="shared" si="143"/>
        <v>White Plains8</v>
      </c>
      <c r="B1514" s="1">
        <v>43879</v>
      </c>
      <c r="C1514" s="6" t="s">
        <v>203</v>
      </c>
      <c r="D1514" s="3">
        <v>0</v>
      </c>
      <c r="E1514">
        <f t="shared" si="144"/>
        <v>8</v>
      </c>
      <c r="F1514" s="2">
        <f t="shared" si="139"/>
        <v>0</v>
      </c>
      <c r="G1514" s="1">
        <f t="shared" si="140"/>
        <v>43877</v>
      </c>
      <c r="H1514" s="1">
        <f t="shared" si="141"/>
        <v>43883</v>
      </c>
      <c r="I1514" s="2">
        <f t="shared" si="142"/>
        <v>0</v>
      </c>
    </row>
    <row r="1515" spans="1:9" x14ac:dyDescent="0.35">
      <c r="A1515" t="str">
        <f t="shared" si="143"/>
        <v>White Plains8</v>
      </c>
      <c r="B1515" s="1">
        <v>43880</v>
      </c>
      <c r="C1515" s="6" t="s">
        <v>203</v>
      </c>
      <c r="D1515" s="3">
        <v>0</v>
      </c>
      <c r="E1515">
        <f t="shared" si="144"/>
        <v>8</v>
      </c>
      <c r="F1515" s="2">
        <f t="shared" si="139"/>
        <v>0</v>
      </c>
      <c r="G1515" s="1">
        <f t="shared" si="140"/>
        <v>43877</v>
      </c>
      <c r="H1515" s="1">
        <f t="shared" si="141"/>
        <v>43883</v>
      </c>
      <c r="I1515" s="2">
        <f t="shared" si="142"/>
        <v>0</v>
      </c>
    </row>
    <row r="1516" spans="1:9" x14ac:dyDescent="0.35">
      <c r="A1516" t="str">
        <f t="shared" si="143"/>
        <v>White Plains8</v>
      </c>
      <c r="B1516" s="1">
        <v>43881</v>
      </c>
      <c r="C1516" s="6" t="s">
        <v>203</v>
      </c>
      <c r="D1516" s="3">
        <v>0</v>
      </c>
      <c r="E1516">
        <f t="shared" si="144"/>
        <v>8</v>
      </c>
      <c r="F1516" s="2">
        <f t="shared" si="139"/>
        <v>0</v>
      </c>
      <c r="G1516" s="1">
        <f t="shared" si="140"/>
        <v>43877</v>
      </c>
      <c r="H1516" s="1">
        <f t="shared" si="141"/>
        <v>43883</v>
      </c>
      <c r="I1516" s="2">
        <f t="shared" si="142"/>
        <v>0</v>
      </c>
    </row>
    <row r="1517" spans="1:9" x14ac:dyDescent="0.35">
      <c r="A1517" t="str">
        <f t="shared" si="143"/>
        <v>White Plains8</v>
      </c>
      <c r="B1517" s="1">
        <v>43882</v>
      </c>
      <c r="C1517" s="6" t="s">
        <v>203</v>
      </c>
      <c r="D1517" s="3">
        <v>0</v>
      </c>
      <c r="E1517">
        <f t="shared" si="144"/>
        <v>8</v>
      </c>
      <c r="F1517" s="2">
        <f t="shared" si="139"/>
        <v>0</v>
      </c>
      <c r="G1517" s="1">
        <f t="shared" si="140"/>
        <v>43877</v>
      </c>
      <c r="H1517" s="1">
        <f t="shared" si="141"/>
        <v>43883</v>
      </c>
      <c r="I1517" s="2">
        <f t="shared" si="142"/>
        <v>0</v>
      </c>
    </row>
    <row r="1518" spans="1:9" x14ac:dyDescent="0.35">
      <c r="A1518" t="str">
        <f t="shared" si="143"/>
        <v>White Plains8</v>
      </c>
      <c r="B1518" s="1">
        <v>43883</v>
      </c>
      <c r="C1518" s="6" t="s">
        <v>203</v>
      </c>
      <c r="D1518" s="3">
        <v>0</v>
      </c>
      <c r="E1518">
        <f t="shared" si="144"/>
        <v>8</v>
      </c>
      <c r="F1518" s="2">
        <f t="shared" si="139"/>
        <v>0</v>
      </c>
      <c r="G1518" s="1">
        <f t="shared" si="140"/>
        <v>43877</v>
      </c>
      <c r="H1518" s="1">
        <f t="shared" si="141"/>
        <v>43883</v>
      </c>
      <c r="I1518" s="2">
        <f t="shared" si="142"/>
        <v>0</v>
      </c>
    </row>
    <row r="1519" spans="1:9" x14ac:dyDescent="0.35">
      <c r="A1519" t="str">
        <f t="shared" si="143"/>
        <v>White Plains9</v>
      </c>
      <c r="B1519" s="1">
        <v>43884</v>
      </c>
      <c r="C1519" s="6" t="s">
        <v>203</v>
      </c>
      <c r="D1519" s="3">
        <v>0</v>
      </c>
      <c r="E1519">
        <f t="shared" si="144"/>
        <v>9</v>
      </c>
      <c r="F1519" s="2">
        <f t="shared" si="139"/>
        <v>0</v>
      </c>
      <c r="G1519" s="1">
        <f t="shared" si="140"/>
        <v>43884</v>
      </c>
      <c r="H1519" s="1">
        <f t="shared" si="141"/>
        <v>43890</v>
      </c>
      <c r="I1519" s="2">
        <f t="shared" si="142"/>
        <v>0</v>
      </c>
    </row>
    <row r="1520" spans="1:9" x14ac:dyDescent="0.35">
      <c r="A1520" t="str">
        <f t="shared" si="143"/>
        <v>White Plains9</v>
      </c>
      <c r="B1520" s="1">
        <v>43885</v>
      </c>
      <c r="C1520" s="6" t="s">
        <v>203</v>
      </c>
      <c r="D1520" s="3">
        <v>0</v>
      </c>
      <c r="E1520">
        <f t="shared" si="144"/>
        <v>9</v>
      </c>
      <c r="F1520" s="2">
        <f t="shared" si="139"/>
        <v>0</v>
      </c>
      <c r="G1520" s="1">
        <f t="shared" si="140"/>
        <v>43884</v>
      </c>
      <c r="H1520" s="1">
        <f t="shared" si="141"/>
        <v>43890</v>
      </c>
      <c r="I1520" s="2">
        <f t="shared" si="142"/>
        <v>0</v>
      </c>
    </row>
    <row r="1521" spans="1:9" x14ac:dyDescent="0.35">
      <c r="A1521" t="str">
        <f t="shared" si="143"/>
        <v>White Plains9</v>
      </c>
      <c r="B1521" s="1">
        <v>43886</v>
      </c>
      <c r="C1521" s="6" t="s">
        <v>203</v>
      </c>
      <c r="D1521" s="3">
        <v>0</v>
      </c>
      <c r="E1521">
        <f t="shared" si="144"/>
        <v>9</v>
      </c>
      <c r="F1521" s="2">
        <f t="shared" si="139"/>
        <v>0</v>
      </c>
      <c r="G1521" s="1">
        <f t="shared" si="140"/>
        <v>43884</v>
      </c>
      <c r="H1521" s="1">
        <f t="shared" si="141"/>
        <v>43890</v>
      </c>
      <c r="I1521" s="2">
        <f t="shared" si="142"/>
        <v>0</v>
      </c>
    </row>
    <row r="1522" spans="1:9" x14ac:dyDescent="0.35">
      <c r="A1522" t="str">
        <f t="shared" si="143"/>
        <v>White Plains9</v>
      </c>
      <c r="B1522" s="1">
        <v>43887</v>
      </c>
      <c r="C1522" s="6" t="s">
        <v>203</v>
      </c>
      <c r="D1522" s="3">
        <v>0</v>
      </c>
      <c r="E1522">
        <f t="shared" si="144"/>
        <v>9</v>
      </c>
      <c r="F1522" s="2">
        <f t="shared" si="139"/>
        <v>0</v>
      </c>
      <c r="G1522" s="1">
        <f t="shared" si="140"/>
        <v>43884</v>
      </c>
      <c r="H1522" s="1">
        <f t="shared" si="141"/>
        <v>43890</v>
      </c>
      <c r="I1522" s="2">
        <f t="shared" si="142"/>
        <v>0</v>
      </c>
    </row>
    <row r="1523" spans="1:9" x14ac:dyDescent="0.35">
      <c r="A1523" t="str">
        <f t="shared" si="143"/>
        <v>White Plains9</v>
      </c>
      <c r="B1523" s="1">
        <v>43888</v>
      </c>
      <c r="C1523" s="6" t="s">
        <v>203</v>
      </c>
      <c r="D1523" s="3">
        <v>0</v>
      </c>
      <c r="E1523">
        <f t="shared" si="144"/>
        <v>9</v>
      </c>
      <c r="F1523" s="2">
        <f t="shared" si="139"/>
        <v>0</v>
      </c>
      <c r="G1523" s="1">
        <f t="shared" si="140"/>
        <v>43884</v>
      </c>
      <c r="H1523" s="1">
        <f t="shared" si="141"/>
        <v>43890</v>
      </c>
      <c r="I1523" s="2">
        <f t="shared" si="142"/>
        <v>0</v>
      </c>
    </row>
    <row r="1524" spans="1:9" x14ac:dyDescent="0.35">
      <c r="A1524" t="str">
        <f t="shared" si="143"/>
        <v>White Plains9</v>
      </c>
      <c r="B1524" s="1">
        <v>43889</v>
      </c>
      <c r="C1524" s="6" t="s">
        <v>203</v>
      </c>
      <c r="D1524" s="3">
        <v>0</v>
      </c>
      <c r="E1524">
        <f t="shared" si="144"/>
        <v>9</v>
      </c>
      <c r="F1524" s="2">
        <f t="shared" si="139"/>
        <v>0</v>
      </c>
      <c r="G1524" s="1">
        <f t="shared" si="140"/>
        <v>43884</v>
      </c>
      <c r="H1524" s="1">
        <f t="shared" si="141"/>
        <v>43890</v>
      </c>
      <c r="I1524" s="2">
        <f t="shared" si="142"/>
        <v>0</v>
      </c>
    </row>
    <row r="1525" spans="1:9" x14ac:dyDescent="0.35">
      <c r="A1525" t="str">
        <f t="shared" si="143"/>
        <v>White Plains9</v>
      </c>
      <c r="B1525" s="1">
        <v>43890</v>
      </c>
      <c r="C1525" s="6" t="s">
        <v>203</v>
      </c>
      <c r="D1525" s="3">
        <v>0</v>
      </c>
      <c r="E1525">
        <f t="shared" si="144"/>
        <v>9</v>
      </c>
      <c r="F1525" s="2">
        <f t="shared" si="139"/>
        <v>0</v>
      </c>
      <c r="G1525" s="1">
        <f t="shared" si="140"/>
        <v>43884</v>
      </c>
      <c r="H1525" s="1">
        <f t="shared" si="141"/>
        <v>43890</v>
      </c>
      <c r="I1525" s="2">
        <f t="shared" si="142"/>
        <v>0</v>
      </c>
    </row>
    <row r="1526" spans="1:9" x14ac:dyDescent="0.35">
      <c r="A1526" t="str">
        <f t="shared" si="143"/>
        <v>White Plains10</v>
      </c>
      <c r="B1526" s="1">
        <v>43891</v>
      </c>
      <c r="C1526" s="6" t="s">
        <v>203</v>
      </c>
      <c r="D1526" s="3">
        <v>0</v>
      </c>
      <c r="E1526">
        <f t="shared" si="144"/>
        <v>10</v>
      </c>
      <c r="F1526" s="2">
        <f t="shared" si="139"/>
        <v>0</v>
      </c>
      <c r="G1526" s="1">
        <f t="shared" si="140"/>
        <v>43891</v>
      </c>
      <c r="H1526" s="1">
        <f t="shared" si="141"/>
        <v>43897</v>
      </c>
      <c r="I1526" s="2">
        <f t="shared" si="142"/>
        <v>0</v>
      </c>
    </row>
    <row r="1527" spans="1:9" x14ac:dyDescent="0.35">
      <c r="A1527" t="str">
        <f t="shared" si="143"/>
        <v>White Plains10</v>
      </c>
      <c r="B1527" s="1">
        <v>43892</v>
      </c>
      <c r="C1527" s="6" t="s">
        <v>203</v>
      </c>
      <c r="D1527" s="3">
        <v>0</v>
      </c>
      <c r="E1527">
        <f t="shared" si="144"/>
        <v>10</v>
      </c>
      <c r="F1527" s="2">
        <f t="shared" si="139"/>
        <v>0</v>
      </c>
      <c r="G1527" s="1">
        <f t="shared" si="140"/>
        <v>43891</v>
      </c>
      <c r="H1527" s="1">
        <f t="shared" si="141"/>
        <v>43897</v>
      </c>
      <c r="I1527" s="2">
        <f t="shared" si="142"/>
        <v>0</v>
      </c>
    </row>
    <row r="1528" spans="1:9" x14ac:dyDescent="0.35">
      <c r="A1528" t="str">
        <f t="shared" si="143"/>
        <v>White Plains10</v>
      </c>
      <c r="B1528" s="1">
        <v>43893</v>
      </c>
      <c r="C1528" s="6" t="s">
        <v>203</v>
      </c>
      <c r="D1528" s="3">
        <v>0</v>
      </c>
      <c r="E1528">
        <f t="shared" si="144"/>
        <v>10</v>
      </c>
      <c r="F1528" s="2">
        <f t="shared" si="139"/>
        <v>0</v>
      </c>
      <c r="G1528" s="1">
        <f t="shared" si="140"/>
        <v>43891</v>
      </c>
      <c r="H1528" s="1">
        <f t="shared" si="141"/>
        <v>43897</v>
      </c>
      <c r="I1528" s="2">
        <f t="shared" si="142"/>
        <v>0</v>
      </c>
    </row>
    <row r="1529" spans="1:9" x14ac:dyDescent="0.35">
      <c r="A1529" t="str">
        <f t="shared" si="143"/>
        <v>White Plains10</v>
      </c>
      <c r="B1529" s="1">
        <v>43894</v>
      </c>
      <c r="C1529" s="6" t="s">
        <v>203</v>
      </c>
      <c r="D1529" s="3">
        <v>0</v>
      </c>
      <c r="E1529">
        <f t="shared" si="144"/>
        <v>10</v>
      </c>
      <c r="F1529" s="2">
        <f t="shared" si="139"/>
        <v>0</v>
      </c>
      <c r="G1529" s="1">
        <f t="shared" si="140"/>
        <v>43891</v>
      </c>
      <c r="H1529" s="1">
        <f t="shared" si="141"/>
        <v>43897</v>
      </c>
      <c r="I1529" s="2">
        <f t="shared" si="142"/>
        <v>0</v>
      </c>
    </row>
    <row r="1530" spans="1:9" x14ac:dyDescent="0.35">
      <c r="A1530" t="str">
        <f t="shared" si="143"/>
        <v>White Plains10</v>
      </c>
      <c r="B1530" s="1">
        <v>43895</v>
      </c>
      <c r="C1530" s="6" t="s">
        <v>203</v>
      </c>
      <c r="D1530" s="3">
        <v>0</v>
      </c>
      <c r="E1530">
        <f t="shared" si="144"/>
        <v>10</v>
      </c>
      <c r="F1530" s="2">
        <f t="shared" si="139"/>
        <v>0</v>
      </c>
      <c r="G1530" s="1">
        <f t="shared" si="140"/>
        <v>43891</v>
      </c>
      <c r="H1530" s="1">
        <f t="shared" si="141"/>
        <v>43897</v>
      </c>
      <c r="I1530" s="2">
        <f t="shared" si="142"/>
        <v>0</v>
      </c>
    </row>
    <row r="1531" spans="1:9" x14ac:dyDescent="0.35">
      <c r="A1531" t="str">
        <f t="shared" si="143"/>
        <v>White Plains10</v>
      </c>
      <c r="B1531" s="1">
        <v>43896</v>
      </c>
      <c r="C1531" s="6" t="s">
        <v>203</v>
      </c>
      <c r="D1531" s="3">
        <v>0</v>
      </c>
      <c r="E1531">
        <f t="shared" si="144"/>
        <v>10</v>
      </c>
      <c r="F1531" s="2">
        <f t="shared" si="139"/>
        <v>0</v>
      </c>
      <c r="G1531" s="1">
        <f t="shared" si="140"/>
        <v>43891</v>
      </c>
      <c r="H1531" s="1">
        <f t="shared" si="141"/>
        <v>43897</v>
      </c>
      <c r="I1531" s="2">
        <f t="shared" si="142"/>
        <v>0</v>
      </c>
    </row>
    <row r="1532" spans="1:9" x14ac:dyDescent="0.35">
      <c r="A1532" t="str">
        <f t="shared" si="143"/>
        <v>White Plains10</v>
      </c>
      <c r="B1532" s="1">
        <v>43897</v>
      </c>
      <c r="C1532" s="6" t="s">
        <v>203</v>
      </c>
      <c r="D1532" s="3">
        <v>0</v>
      </c>
      <c r="E1532">
        <f t="shared" si="144"/>
        <v>10</v>
      </c>
      <c r="F1532" s="2">
        <f t="shared" si="139"/>
        <v>0</v>
      </c>
      <c r="G1532" s="1">
        <f t="shared" si="140"/>
        <v>43891</v>
      </c>
      <c r="H1532" s="1">
        <f t="shared" si="141"/>
        <v>43897</v>
      </c>
      <c r="I1532" s="2">
        <f t="shared" si="142"/>
        <v>0</v>
      </c>
    </row>
    <row r="1533" spans="1:9" x14ac:dyDescent="0.35">
      <c r="A1533" t="str">
        <f t="shared" si="143"/>
        <v>White Plains11</v>
      </c>
      <c r="B1533" s="1">
        <v>43898</v>
      </c>
      <c r="C1533" s="6" t="s">
        <v>203</v>
      </c>
      <c r="D1533" s="3">
        <v>0</v>
      </c>
      <c r="E1533">
        <f t="shared" si="144"/>
        <v>11</v>
      </c>
      <c r="F1533" s="2">
        <f t="shared" si="139"/>
        <v>0</v>
      </c>
      <c r="G1533" s="1">
        <f t="shared" si="140"/>
        <v>43898</v>
      </c>
      <c r="H1533" s="1">
        <f t="shared" si="141"/>
        <v>43904</v>
      </c>
      <c r="I1533" s="2">
        <f t="shared" si="142"/>
        <v>0</v>
      </c>
    </row>
    <row r="1534" spans="1:9" x14ac:dyDescent="0.35">
      <c r="A1534" t="str">
        <f t="shared" si="143"/>
        <v>White Plains11</v>
      </c>
      <c r="B1534" s="1">
        <v>43899</v>
      </c>
      <c r="C1534" s="6" t="s">
        <v>203</v>
      </c>
      <c r="D1534" s="3">
        <v>0</v>
      </c>
      <c r="E1534">
        <f t="shared" si="144"/>
        <v>11</v>
      </c>
      <c r="F1534" s="2">
        <f t="shared" si="139"/>
        <v>0</v>
      </c>
      <c r="G1534" s="1">
        <f t="shared" si="140"/>
        <v>43898</v>
      </c>
      <c r="H1534" s="1">
        <f t="shared" si="141"/>
        <v>43904</v>
      </c>
      <c r="I1534" s="2">
        <f t="shared" si="142"/>
        <v>0</v>
      </c>
    </row>
    <row r="1535" spans="1:9" x14ac:dyDescent="0.35">
      <c r="A1535" t="str">
        <f t="shared" si="143"/>
        <v>White Plains11</v>
      </c>
      <c r="B1535" s="1">
        <v>43900</v>
      </c>
      <c r="C1535" s="6" t="s">
        <v>203</v>
      </c>
      <c r="D1535" s="3">
        <v>0</v>
      </c>
      <c r="E1535">
        <f t="shared" si="144"/>
        <v>11</v>
      </c>
      <c r="F1535" s="2">
        <f t="shared" si="139"/>
        <v>0</v>
      </c>
      <c r="G1535" s="1">
        <f t="shared" si="140"/>
        <v>43898</v>
      </c>
      <c r="H1535" s="1">
        <f t="shared" si="141"/>
        <v>43904</v>
      </c>
      <c r="I1535" s="2">
        <f t="shared" si="142"/>
        <v>0</v>
      </c>
    </row>
    <row r="1536" spans="1:9" x14ac:dyDescent="0.35">
      <c r="A1536" t="str">
        <f t="shared" si="143"/>
        <v>White Plains11</v>
      </c>
      <c r="B1536" s="1">
        <v>43901</v>
      </c>
      <c r="C1536" s="6" t="s">
        <v>203</v>
      </c>
      <c r="D1536" s="3">
        <v>0</v>
      </c>
      <c r="E1536">
        <f t="shared" si="144"/>
        <v>11</v>
      </c>
      <c r="F1536" s="2">
        <f t="shared" si="139"/>
        <v>0</v>
      </c>
      <c r="G1536" s="1">
        <f t="shared" si="140"/>
        <v>43898</v>
      </c>
      <c r="H1536" s="1">
        <f t="shared" si="141"/>
        <v>43904</v>
      </c>
      <c r="I1536" s="2">
        <f t="shared" si="142"/>
        <v>0</v>
      </c>
    </row>
    <row r="1537" spans="1:9" x14ac:dyDescent="0.35">
      <c r="A1537" t="str">
        <f t="shared" si="143"/>
        <v>White Plains11</v>
      </c>
      <c r="B1537" s="1">
        <v>43902</v>
      </c>
      <c r="C1537" s="6" t="s">
        <v>203</v>
      </c>
      <c r="D1537" s="3">
        <v>0</v>
      </c>
      <c r="E1537">
        <f t="shared" si="144"/>
        <v>11</v>
      </c>
      <c r="F1537" s="2">
        <f t="shared" si="139"/>
        <v>0</v>
      </c>
      <c r="G1537" s="1">
        <f t="shared" si="140"/>
        <v>43898</v>
      </c>
      <c r="H1537" s="1">
        <f t="shared" si="141"/>
        <v>43904</v>
      </c>
      <c r="I1537" s="2">
        <f t="shared" si="142"/>
        <v>0</v>
      </c>
    </row>
    <row r="1538" spans="1:9" x14ac:dyDescent="0.35">
      <c r="A1538" t="str">
        <f t="shared" si="143"/>
        <v>White Plains11</v>
      </c>
      <c r="B1538" s="1">
        <v>43903</v>
      </c>
      <c r="C1538" s="6" t="s">
        <v>203</v>
      </c>
      <c r="D1538" s="3">
        <v>0</v>
      </c>
      <c r="E1538">
        <f t="shared" si="144"/>
        <v>11</v>
      </c>
      <c r="F1538" s="2">
        <f t="shared" ref="F1538:F1601" si="145">AVERAGEIFS(D:D,E:E,E1538,C:C,C1538)</f>
        <v>0</v>
      </c>
      <c r="G1538" s="1">
        <f t="shared" ref="G1538:G1601" si="146">_xlfn.MINIFS(B:B,E:E,E1538)</f>
        <v>43898</v>
      </c>
      <c r="H1538" s="1">
        <f t="shared" ref="H1538:H1601" si="147">_xlfn.MAXIFS(B:B,E:E,E1538)</f>
        <v>43904</v>
      </c>
      <c r="I1538" s="2">
        <f t="shared" ref="I1538:I1601" si="148">_xlfn.MAXIFS(D:D,A:A,A1538)</f>
        <v>0</v>
      </c>
    </row>
    <row r="1539" spans="1:9" x14ac:dyDescent="0.35">
      <c r="A1539" t="str">
        <f t="shared" ref="A1539:A1602" si="149">C1539&amp;E1539</f>
        <v>White Plains11</v>
      </c>
      <c r="B1539" s="1">
        <v>43904</v>
      </c>
      <c r="C1539" s="6" t="s">
        <v>203</v>
      </c>
      <c r="D1539" s="3">
        <v>0</v>
      </c>
      <c r="E1539">
        <f t="shared" si="144"/>
        <v>11</v>
      </c>
      <c r="F1539" s="2">
        <f t="shared" si="145"/>
        <v>0</v>
      </c>
      <c r="G1539" s="1">
        <f t="shared" si="146"/>
        <v>43898</v>
      </c>
      <c r="H1539" s="1">
        <f t="shared" si="147"/>
        <v>43904</v>
      </c>
      <c r="I1539" s="2">
        <f t="shared" si="148"/>
        <v>0</v>
      </c>
    </row>
    <row r="1540" spans="1:9" x14ac:dyDescent="0.35">
      <c r="A1540" t="str">
        <f t="shared" si="149"/>
        <v>White Plains12</v>
      </c>
      <c r="B1540" s="1">
        <v>43905</v>
      </c>
      <c r="C1540" s="6" t="s">
        <v>203</v>
      </c>
      <c r="D1540" s="3">
        <v>0</v>
      </c>
      <c r="E1540">
        <f t="shared" si="144"/>
        <v>12</v>
      </c>
      <c r="F1540" s="2">
        <f t="shared" si="145"/>
        <v>0</v>
      </c>
      <c r="G1540" s="1">
        <f t="shared" si="146"/>
        <v>43905</v>
      </c>
      <c r="H1540" s="1">
        <f t="shared" si="147"/>
        <v>43911</v>
      </c>
      <c r="I1540" s="2">
        <f t="shared" si="148"/>
        <v>0</v>
      </c>
    </row>
    <row r="1541" spans="1:9" x14ac:dyDescent="0.35">
      <c r="A1541" t="str">
        <f t="shared" si="149"/>
        <v>White Plains12</v>
      </c>
      <c r="B1541" s="1">
        <v>43906</v>
      </c>
      <c r="C1541" s="6" t="s">
        <v>203</v>
      </c>
      <c r="D1541" s="3">
        <v>0</v>
      </c>
      <c r="E1541">
        <f t="shared" si="144"/>
        <v>12</v>
      </c>
      <c r="F1541" s="2">
        <f t="shared" si="145"/>
        <v>0</v>
      </c>
      <c r="G1541" s="1">
        <f t="shared" si="146"/>
        <v>43905</v>
      </c>
      <c r="H1541" s="1">
        <f t="shared" si="147"/>
        <v>43911</v>
      </c>
      <c r="I1541" s="2">
        <f t="shared" si="148"/>
        <v>0</v>
      </c>
    </row>
    <row r="1542" spans="1:9" x14ac:dyDescent="0.35">
      <c r="A1542" t="str">
        <f t="shared" si="149"/>
        <v>White Plains12</v>
      </c>
      <c r="B1542" s="1">
        <v>43907</v>
      </c>
      <c r="C1542" s="6" t="s">
        <v>203</v>
      </c>
      <c r="D1542" s="3">
        <v>0</v>
      </c>
      <c r="E1542">
        <f t="shared" si="144"/>
        <v>12</v>
      </c>
      <c r="F1542" s="2">
        <f t="shared" si="145"/>
        <v>0</v>
      </c>
      <c r="G1542" s="1">
        <f t="shared" si="146"/>
        <v>43905</v>
      </c>
      <c r="H1542" s="1">
        <f t="shared" si="147"/>
        <v>43911</v>
      </c>
      <c r="I1542" s="2">
        <f t="shared" si="148"/>
        <v>0</v>
      </c>
    </row>
    <row r="1543" spans="1:9" x14ac:dyDescent="0.35">
      <c r="A1543" t="str">
        <f t="shared" si="149"/>
        <v>White Plains12</v>
      </c>
      <c r="B1543" s="1">
        <v>43908</v>
      </c>
      <c r="C1543" s="6" t="s">
        <v>203</v>
      </c>
      <c r="D1543" s="3">
        <v>0</v>
      </c>
      <c r="E1543">
        <f t="shared" si="144"/>
        <v>12</v>
      </c>
      <c r="F1543" s="2">
        <f t="shared" si="145"/>
        <v>0</v>
      </c>
      <c r="G1543" s="1">
        <f t="shared" si="146"/>
        <v>43905</v>
      </c>
      <c r="H1543" s="1">
        <f t="shared" si="147"/>
        <v>43911</v>
      </c>
      <c r="I1543" s="2">
        <f t="shared" si="148"/>
        <v>0</v>
      </c>
    </row>
    <row r="1544" spans="1:9" x14ac:dyDescent="0.35">
      <c r="A1544" t="str">
        <f t="shared" si="149"/>
        <v>White Plains12</v>
      </c>
      <c r="B1544" s="1">
        <v>43909</v>
      </c>
      <c r="C1544" s="6" t="s">
        <v>203</v>
      </c>
      <c r="D1544" s="3">
        <v>0</v>
      </c>
      <c r="E1544">
        <f t="shared" si="144"/>
        <v>12</v>
      </c>
      <c r="F1544" s="2">
        <f t="shared" si="145"/>
        <v>0</v>
      </c>
      <c r="G1544" s="1">
        <f t="shared" si="146"/>
        <v>43905</v>
      </c>
      <c r="H1544" s="1">
        <f t="shared" si="147"/>
        <v>43911</v>
      </c>
      <c r="I1544" s="2">
        <f t="shared" si="148"/>
        <v>0</v>
      </c>
    </row>
    <row r="1545" spans="1:9" x14ac:dyDescent="0.35">
      <c r="A1545" t="str">
        <f t="shared" si="149"/>
        <v>White Plains12</v>
      </c>
      <c r="B1545" s="1">
        <v>43910</v>
      </c>
      <c r="C1545" s="6" t="s">
        <v>203</v>
      </c>
      <c r="D1545" s="3">
        <v>0</v>
      </c>
      <c r="E1545">
        <f t="shared" si="144"/>
        <v>12</v>
      </c>
      <c r="F1545" s="2">
        <f t="shared" si="145"/>
        <v>0</v>
      </c>
      <c r="G1545" s="1">
        <f t="shared" si="146"/>
        <v>43905</v>
      </c>
      <c r="H1545" s="1">
        <f t="shared" si="147"/>
        <v>43911</v>
      </c>
      <c r="I1545" s="2">
        <f t="shared" si="148"/>
        <v>0</v>
      </c>
    </row>
    <row r="1546" spans="1:9" x14ac:dyDescent="0.35">
      <c r="A1546" t="str">
        <f t="shared" si="149"/>
        <v>White Plains12</v>
      </c>
      <c r="B1546" s="1">
        <v>43911</v>
      </c>
      <c r="C1546" s="6" t="s">
        <v>203</v>
      </c>
      <c r="D1546" s="3">
        <v>0</v>
      </c>
      <c r="E1546">
        <f t="shared" si="144"/>
        <v>12</v>
      </c>
      <c r="F1546" s="2">
        <f t="shared" si="145"/>
        <v>0</v>
      </c>
      <c r="G1546" s="1">
        <f t="shared" si="146"/>
        <v>43905</v>
      </c>
      <c r="H1546" s="1">
        <f t="shared" si="147"/>
        <v>43911</v>
      </c>
      <c r="I1546" s="2">
        <f t="shared" si="148"/>
        <v>0</v>
      </c>
    </row>
    <row r="1547" spans="1:9" x14ac:dyDescent="0.35">
      <c r="A1547" t="str">
        <f t="shared" si="149"/>
        <v>White Plains13</v>
      </c>
      <c r="B1547" s="1">
        <v>43912</v>
      </c>
      <c r="C1547" s="6" t="s">
        <v>203</v>
      </c>
      <c r="D1547" s="3">
        <v>0</v>
      </c>
      <c r="E1547">
        <f t="shared" si="144"/>
        <v>13</v>
      </c>
      <c r="F1547" s="2">
        <f t="shared" si="145"/>
        <v>0</v>
      </c>
      <c r="G1547" s="1">
        <f t="shared" si="146"/>
        <v>43912</v>
      </c>
      <c r="H1547" s="1">
        <f t="shared" si="147"/>
        <v>43918</v>
      </c>
      <c r="I1547" s="2">
        <f t="shared" si="148"/>
        <v>0</v>
      </c>
    </row>
    <row r="1548" spans="1:9" x14ac:dyDescent="0.35">
      <c r="A1548" t="str">
        <f t="shared" si="149"/>
        <v>White Plains13</v>
      </c>
      <c r="B1548" s="1">
        <v>43913</v>
      </c>
      <c r="C1548" s="6" t="s">
        <v>203</v>
      </c>
      <c r="D1548" s="3">
        <v>0</v>
      </c>
      <c r="E1548">
        <f t="shared" si="144"/>
        <v>13</v>
      </c>
      <c r="F1548" s="2">
        <f t="shared" si="145"/>
        <v>0</v>
      </c>
      <c r="G1548" s="1">
        <f t="shared" si="146"/>
        <v>43912</v>
      </c>
      <c r="H1548" s="1">
        <f t="shared" si="147"/>
        <v>43918</v>
      </c>
      <c r="I1548" s="2">
        <f t="shared" si="148"/>
        <v>0</v>
      </c>
    </row>
    <row r="1549" spans="1:9" x14ac:dyDescent="0.35">
      <c r="A1549" t="str">
        <f t="shared" si="149"/>
        <v>White Plains13</v>
      </c>
      <c r="B1549" s="1">
        <v>43914</v>
      </c>
      <c r="C1549" s="6" t="s">
        <v>203</v>
      </c>
      <c r="D1549" s="3">
        <v>0</v>
      </c>
      <c r="E1549">
        <f t="shared" si="144"/>
        <v>13</v>
      </c>
      <c r="F1549" s="2">
        <f t="shared" si="145"/>
        <v>0</v>
      </c>
      <c r="G1549" s="1">
        <f t="shared" si="146"/>
        <v>43912</v>
      </c>
      <c r="H1549" s="1">
        <f t="shared" si="147"/>
        <v>43918</v>
      </c>
      <c r="I1549" s="2">
        <f t="shared" si="148"/>
        <v>0</v>
      </c>
    </row>
    <row r="1550" spans="1:9" x14ac:dyDescent="0.35">
      <c r="A1550" t="str">
        <f t="shared" si="149"/>
        <v>White Plains13</v>
      </c>
      <c r="B1550" s="1">
        <v>43915</v>
      </c>
      <c r="C1550" s="6" t="s">
        <v>203</v>
      </c>
      <c r="D1550" s="3">
        <v>0</v>
      </c>
      <c r="E1550">
        <f t="shared" si="144"/>
        <v>13</v>
      </c>
      <c r="F1550" s="2">
        <f t="shared" si="145"/>
        <v>0</v>
      </c>
      <c r="G1550" s="1">
        <f t="shared" si="146"/>
        <v>43912</v>
      </c>
      <c r="H1550" s="1">
        <f t="shared" si="147"/>
        <v>43918</v>
      </c>
      <c r="I1550" s="2">
        <f t="shared" si="148"/>
        <v>0</v>
      </c>
    </row>
    <row r="1551" spans="1:9" x14ac:dyDescent="0.35">
      <c r="A1551" t="str">
        <f t="shared" si="149"/>
        <v>White Plains13</v>
      </c>
      <c r="B1551" s="1">
        <v>43916</v>
      </c>
      <c r="C1551" s="6" t="s">
        <v>203</v>
      </c>
      <c r="D1551" s="3">
        <v>0</v>
      </c>
      <c r="E1551">
        <f t="shared" si="144"/>
        <v>13</v>
      </c>
      <c r="F1551" s="2">
        <f t="shared" si="145"/>
        <v>0</v>
      </c>
      <c r="G1551" s="1">
        <f t="shared" si="146"/>
        <v>43912</v>
      </c>
      <c r="H1551" s="1">
        <f t="shared" si="147"/>
        <v>43918</v>
      </c>
      <c r="I1551" s="2">
        <f t="shared" si="148"/>
        <v>0</v>
      </c>
    </row>
    <row r="1552" spans="1:9" x14ac:dyDescent="0.35">
      <c r="A1552" t="str">
        <f t="shared" si="149"/>
        <v>White Plains13</v>
      </c>
      <c r="B1552" s="1">
        <v>43917</v>
      </c>
      <c r="C1552" s="6" t="s">
        <v>203</v>
      </c>
      <c r="D1552" s="3">
        <v>0</v>
      </c>
      <c r="E1552">
        <f t="shared" si="144"/>
        <v>13</v>
      </c>
      <c r="F1552" s="2">
        <f t="shared" si="145"/>
        <v>0</v>
      </c>
      <c r="G1552" s="1">
        <f t="shared" si="146"/>
        <v>43912</v>
      </c>
      <c r="H1552" s="1">
        <f t="shared" si="147"/>
        <v>43918</v>
      </c>
      <c r="I1552" s="2">
        <f t="shared" si="148"/>
        <v>0</v>
      </c>
    </row>
    <row r="1553" spans="1:9" x14ac:dyDescent="0.35">
      <c r="A1553" t="str">
        <f t="shared" si="149"/>
        <v>White Plains13</v>
      </c>
      <c r="B1553" s="1">
        <v>43918</v>
      </c>
      <c r="C1553" s="6" t="s">
        <v>203</v>
      </c>
      <c r="D1553" s="3">
        <v>0</v>
      </c>
      <c r="E1553">
        <f t="shared" si="144"/>
        <v>13</v>
      </c>
      <c r="F1553" s="2">
        <f t="shared" si="145"/>
        <v>0</v>
      </c>
      <c r="G1553" s="1">
        <f t="shared" si="146"/>
        <v>43912</v>
      </c>
      <c r="H1553" s="1">
        <f t="shared" si="147"/>
        <v>43918</v>
      </c>
      <c r="I1553" s="2">
        <f t="shared" si="148"/>
        <v>0</v>
      </c>
    </row>
    <row r="1554" spans="1:9" x14ac:dyDescent="0.35">
      <c r="A1554" t="str">
        <f t="shared" si="149"/>
        <v>White Plains14</v>
      </c>
      <c r="B1554" s="1">
        <v>43919</v>
      </c>
      <c r="C1554" s="6" t="s">
        <v>203</v>
      </c>
      <c r="D1554" s="3">
        <v>0</v>
      </c>
      <c r="E1554">
        <f t="shared" si="144"/>
        <v>14</v>
      </c>
      <c r="F1554" s="2">
        <f t="shared" si="145"/>
        <v>0</v>
      </c>
      <c r="G1554" s="1">
        <f t="shared" si="146"/>
        <v>43919</v>
      </c>
      <c r="H1554" s="1">
        <f t="shared" si="147"/>
        <v>43925</v>
      </c>
      <c r="I1554" s="2">
        <f t="shared" si="148"/>
        <v>0</v>
      </c>
    </row>
    <row r="1555" spans="1:9" x14ac:dyDescent="0.35">
      <c r="A1555" t="str">
        <f t="shared" si="149"/>
        <v>White Plains14</v>
      </c>
      <c r="B1555" s="1">
        <v>43920</v>
      </c>
      <c r="C1555" s="6" t="s">
        <v>203</v>
      </c>
      <c r="D1555" s="3">
        <v>0</v>
      </c>
      <c r="E1555">
        <f t="shared" si="144"/>
        <v>14</v>
      </c>
      <c r="F1555" s="2">
        <f t="shared" si="145"/>
        <v>0</v>
      </c>
      <c r="G1555" s="1">
        <f t="shared" si="146"/>
        <v>43919</v>
      </c>
      <c r="H1555" s="1">
        <f t="shared" si="147"/>
        <v>43925</v>
      </c>
      <c r="I1555" s="2">
        <f t="shared" si="148"/>
        <v>0</v>
      </c>
    </row>
    <row r="1556" spans="1:9" x14ac:dyDescent="0.35">
      <c r="A1556" t="str">
        <f t="shared" si="149"/>
        <v>White Plains14</v>
      </c>
      <c r="B1556" s="1">
        <v>43921</v>
      </c>
      <c r="C1556" s="6" t="s">
        <v>203</v>
      </c>
      <c r="D1556" s="7">
        <v>0</v>
      </c>
      <c r="E1556">
        <f t="shared" si="144"/>
        <v>14</v>
      </c>
      <c r="F1556" s="2">
        <f t="shared" si="145"/>
        <v>0</v>
      </c>
      <c r="G1556" s="1">
        <f t="shared" si="146"/>
        <v>43919</v>
      </c>
      <c r="H1556" s="1">
        <f t="shared" si="147"/>
        <v>43925</v>
      </c>
      <c r="I1556" s="2">
        <f t="shared" si="148"/>
        <v>0</v>
      </c>
    </row>
    <row r="1557" spans="1:9" x14ac:dyDescent="0.35">
      <c r="A1557" t="str">
        <f t="shared" si="149"/>
        <v>White Plains14</v>
      </c>
      <c r="B1557" s="1">
        <v>43922</v>
      </c>
      <c r="C1557" s="6" t="s">
        <v>203</v>
      </c>
      <c r="D1557" s="3">
        <v>0</v>
      </c>
      <c r="E1557">
        <f t="shared" si="144"/>
        <v>14</v>
      </c>
      <c r="F1557" s="2">
        <f t="shared" si="145"/>
        <v>0</v>
      </c>
      <c r="G1557" s="1">
        <f t="shared" si="146"/>
        <v>43919</v>
      </c>
      <c r="H1557" s="1">
        <f t="shared" si="147"/>
        <v>43925</v>
      </c>
      <c r="I1557" s="2">
        <f t="shared" si="148"/>
        <v>0</v>
      </c>
    </row>
    <row r="1558" spans="1:9" x14ac:dyDescent="0.35">
      <c r="A1558" t="str">
        <f t="shared" si="149"/>
        <v>White Plains14</v>
      </c>
      <c r="B1558" s="1">
        <v>43923</v>
      </c>
      <c r="C1558" s="6" t="s">
        <v>203</v>
      </c>
      <c r="D1558" s="3">
        <v>0</v>
      </c>
      <c r="E1558">
        <f t="shared" si="144"/>
        <v>14</v>
      </c>
      <c r="F1558" s="2">
        <f t="shared" si="145"/>
        <v>0</v>
      </c>
      <c r="G1558" s="1">
        <f t="shared" si="146"/>
        <v>43919</v>
      </c>
      <c r="H1558" s="1">
        <f t="shared" si="147"/>
        <v>43925</v>
      </c>
      <c r="I1558" s="2">
        <f t="shared" si="148"/>
        <v>0</v>
      </c>
    </row>
    <row r="1559" spans="1:9" x14ac:dyDescent="0.35">
      <c r="A1559" t="str">
        <f t="shared" si="149"/>
        <v>White Plains14</v>
      </c>
      <c r="B1559" s="1">
        <v>43924</v>
      </c>
      <c r="C1559" s="6" t="s">
        <v>203</v>
      </c>
      <c r="D1559" s="3">
        <v>0</v>
      </c>
      <c r="E1559">
        <f t="shared" si="144"/>
        <v>14</v>
      </c>
      <c r="F1559" s="2">
        <f t="shared" si="145"/>
        <v>0</v>
      </c>
      <c r="G1559" s="1">
        <f t="shared" si="146"/>
        <v>43919</v>
      </c>
      <c r="H1559" s="1">
        <f t="shared" si="147"/>
        <v>43925</v>
      </c>
      <c r="I1559" s="2">
        <f t="shared" si="148"/>
        <v>0</v>
      </c>
    </row>
    <row r="1560" spans="1:9" x14ac:dyDescent="0.35">
      <c r="A1560" t="str">
        <f t="shared" si="149"/>
        <v>White Plains14</v>
      </c>
      <c r="B1560" s="1">
        <v>43925</v>
      </c>
      <c r="C1560" s="6" t="s">
        <v>203</v>
      </c>
      <c r="D1560" s="3">
        <v>0</v>
      </c>
      <c r="E1560">
        <f t="shared" si="144"/>
        <v>14</v>
      </c>
      <c r="F1560" s="2">
        <f t="shared" si="145"/>
        <v>0</v>
      </c>
      <c r="G1560" s="1">
        <f t="shared" si="146"/>
        <v>43919</v>
      </c>
      <c r="H1560" s="1">
        <f t="shared" si="147"/>
        <v>43925</v>
      </c>
      <c r="I1560" s="2">
        <f t="shared" si="148"/>
        <v>0</v>
      </c>
    </row>
    <row r="1561" spans="1:9" x14ac:dyDescent="0.35">
      <c r="A1561" t="str">
        <f t="shared" si="149"/>
        <v>White Plains15</v>
      </c>
      <c r="B1561" s="1">
        <v>43926</v>
      </c>
      <c r="C1561" s="6" t="s">
        <v>203</v>
      </c>
      <c r="D1561" s="3">
        <v>0</v>
      </c>
      <c r="E1561">
        <f t="shared" si="144"/>
        <v>15</v>
      </c>
      <c r="F1561" s="2">
        <f t="shared" si="145"/>
        <v>0</v>
      </c>
      <c r="G1561" s="1">
        <f t="shared" si="146"/>
        <v>43926</v>
      </c>
      <c r="H1561" s="1">
        <f t="shared" si="147"/>
        <v>43932</v>
      </c>
      <c r="I1561" s="2">
        <f t="shared" si="148"/>
        <v>0</v>
      </c>
    </row>
    <row r="1562" spans="1:9" x14ac:dyDescent="0.35">
      <c r="A1562" t="str">
        <f t="shared" si="149"/>
        <v>White Plains15</v>
      </c>
      <c r="B1562" s="1">
        <v>43927</v>
      </c>
      <c r="C1562" s="6" t="s">
        <v>203</v>
      </c>
      <c r="D1562" s="3">
        <v>0</v>
      </c>
      <c r="E1562">
        <f t="shared" si="144"/>
        <v>15</v>
      </c>
      <c r="F1562" s="2">
        <f t="shared" si="145"/>
        <v>0</v>
      </c>
      <c r="G1562" s="1">
        <f t="shared" si="146"/>
        <v>43926</v>
      </c>
      <c r="H1562" s="1">
        <f t="shared" si="147"/>
        <v>43932</v>
      </c>
      <c r="I1562" s="2">
        <f t="shared" si="148"/>
        <v>0</v>
      </c>
    </row>
    <row r="1563" spans="1:9" x14ac:dyDescent="0.35">
      <c r="A1563" t="str">
        <f t="shared" si="149"/>
        <v>White Plains15</v>
      </c>
      <c r="B1563" s="1">
        <v>43928</v>
      </c>
      <c r="C1563" s="6" t="s">
        <v>203</v>
      </c>
      <c r="D1563" s="3">
        <v>0</v>
      </c>
      <c r="E1563">
        <f t="shared" si="144"/>
        <v>15</v>
      </c>
      <c r="F1563" s="2">
        <f t="shared" si="145"/>
        <v>0</v>
      </c>
      <c r="G1563" s="1">
        <f t="shared" si="146"/>
        <v>43926</v>
      </c>
      <c r="H1563" s="1">
        <f t="shared" si="147"/>
        <v>43932</v>
      </c>
      <c r="I1563" s="2">
        <f t="shared" si="148"/>
        <v>0</v>
      </c>
    </row>
    <row r="1564" spans="1:9" x14ac:dyDescent="0.35">
      <c r="A1564" t="str">
        <f t="shared" si="149"/>
        <v>White Plains15</v>
      </c>
      <c r="B1564" s="1">
        <v>43929</v>
      </c>
      <c r="C1564" s="6" t="s">
        <v>203</v>
      </c>
      <c r="D1564" s="3">
        <v>0</v>
      </c>
      <c r="E1564">
        <f t="shared" si="144"/>
        <v>15</v>
      </c>
      <c r="F1564" s="2">
        <f t="shared" si="145"/>
        <v>0</v>
      </c>
      <c r="G1564" s="1">
        <f t="shared" si="146"/>
        <v>43926</v>
      </c>
      <c r="H1564" s="1">
        <f t="shared" si="147"/>
        <v>43932</v>
      </c>
      <c r="I1564" s="2">
        <f t="shared" si="148"/>
        <v>0</v>
      </c>
    </row>
    <row r="1565" spans="1:9" x14ac:dyDescent="0.35">
      <c r="A1565" t="str">
        <f t="shared" si="149"/>
        <v>White Plains15</v>
      </c>
      <c r="B1565" s="1">
        <v>43930</v>
      </c>
      <c r="C1565" s="6" t="s">
        <v>203</v>
      </c>
      <c r="D1565" s="3">
        <v>0</v>
      </c>
      <c r="E1565">
        <f t="shared" si="144"/>
        <v>15</v>
      </c>
      <c r="F1565" s="2">
        <f t="shared" si="145"/>
        <v>0</v>
      </c>
      <c r="G1565" s="1">
        <f t="shared" si="146"/>
        <v>43926</v>
      </c>
      <c r="H1565" s="1">
        <f t="shared" si="147"/>
        <v>43932</v>
      </c>
      <c r="I1565" s="2">
        <f t="shared" si="148"/>
        <v>0</v>
      </c>
    </row>
    <row r="1566" spans="1:9" x14ac:dyDescent="0.35">
      <c r="A1566" t="str">
        <f t="shared" si="149"/>
        <v>White Plains15</v>
      </c>
      <c r="B1566" s="1">
        <v>43931</v>
      </c>
      <c r="C1566" s="6" t="s">
        <v>203</v>
      </c>
      <c r="D1566" s="3">
        <v>0</v>
      </c>
      <c r="E1566">
        <f t="shared" ref="E1566:E1629" si="150">WEEKNUM(B1566)</f>
        <v>15</v>
      </c>
      <c r="F1566" s="2">
        <f t="shared" si="145"/>
        <v>0</v>
      </c>
      <c r="G1566" s="1">
        <f t="shared" si="146"/>
        <v>43926</v>
      </c>
      <c r="H1566" s="1">
        <f t="shared" si="147"/>
        <v>43932</v>
      </c>
      <c r="I1566" s="2">
        <f t="shared" si="148"/>
        <v>0</v>
      </c>
    </row>
    <row r="1567" spans="1:9" x14ac:dyDescent="0.35">
      <c r="A1567" t="str">
        <f t="shared" si="149"/>
        <v>White Plains15</v>
      </c>
      <c r="B1567" s="1">
        <v>43932</v>
      </c>
      <c r="C1567" s="6" t="s">
        <v>203</v>
      </c>
      <c r="D1567" s="3">
        <v>0</v>
      </c>
      <c r="E1567">
        <f t="shared" si="150"/>
        <v>15</v>
      </c>
      <c r="F1567" s="2">
        <f t="shared" si="145"/>
        <v>0</v>
      </c>
      <c r="G1567" s="1">
        <f t="shared" si="146"/>
        <v>43926</v>
      </c>
      <c r="H1567" s="1">
        <f t="shared" si="147"/>
        <v>43932</v>
      </c>
      <c r="I1567" s="2">
        <f t="shared" si="148"/>
        <v>0</v>
      </c>
    </row>
    <row r="1568" spans="1:9" x14ac:dyDescent="0.35">
      <c r="A1568" t="str">
        <f t="shared" si="149"/>
        <v>White Plains16</v>
      </c>
      <c r="B1568" s="1">
        <v>43933</v>
      </c>
      <c r="C1568" s="6" t="s">
        <v>203</v>
      </c>
      <c r="D1568" s="3">
        <v>0</v>
      </c>
      <c r="E1568">
        <f t="shared" si="150"/>
        <v>16</v>
      </c>
      <c r="F1568" s="2">
        <f t="shared" si="145"/>
        <v>0</v>
      </c>
      <c r="G1568" s="1">
        <f t="shared" si="146"/>
        <v>43933</v>
      </c>
      <c r="H1568" s="1">
        <f t="shared" si="147"/>
        <v>43939</v>
      </c>
      <c r="I1568" s="2">
        <f t="shared" si="148"/>
        <v>0</v>
      </c>
    </row>
    <row r="1569" spans="1:9" x14ac:dyDescent="0.35">
      <c r="A1569" t="str">
        <f t="shared" si="149"/>
        <v>White Plains16</v>
      </c>
      <c r="B1569" s="1">
        <v>43934</v>
      </c>
      <c r="C1569" s="6" t="s">
        <v>203</v>
      </c>
      <c r="D1569" s="3">
        <v>0</v>
      </c>
      <c r="E1569">
        <f t="shared" si="150"/>
        <v>16</v>
      </c>
      <c r="F1569" s="2">
        <f t="shared" si="145"/>
        <v>0</v>
      </c>
      <c r="G1569" s="1">
        <f t="shared" si="146"/>
        <v>43933</v>
      </c>
      <c r="H1569" s="1">
        <f t="shared" si="147"/>
        <v>43939</v>
      </c>
      <c r="I1569" s="2">
        <f t="shared" si="148"/>
        <v>0</v>
      </c>
    </row>
    <row r="1570" spans="1:9" x14ac:dyDescent="0.35">
      <c r="A1570" t="str">
        <f t="shared" si="149"/>
        <v>White Plains16</v>
      </c>
      <c r="B1570" s="1">
        <v>43935</v>
      </c>
      <c r="C1570" s="6" t="s">
        <v>203</v>
      </c>
      <c r="D1570" s="3">
        <v>0</v>
      </c>
      <c r="E1570">
        <f t="shared" si="150"/>
        <v>16</v>
      </c>
      <c r="F1570" s="2">
        <f t="shared" si="145"/>
        <v>0</v>
      </c>
      <c r="G1570" s="1">
        <f t="shared" si="146"/>
        <v>43933</v>
      </c>
      <c r="H1570" s="1">
        <f t="shared" si="147"/>
        <v>43939</v>
      </c>
      <c r="I1570" s="2">
        <f t="shared" si="148"/>
        <v>0</v>
      </c>
    </row>
    <row r="1571" spans="1:9" x14ac:dyDescent="0.35">
      <c r="A1571" t="str">
        <f t="shared" si="149"/>
        <v>White Plains16</v>
      </c>
      <c r="B1571" s="1">
        <v>43936</v>
      </c>
      <c r="C1571" s="6" t="s">
        <v>203</v>
      </c>
      <c r="D1571" s="3">
        <v>0</v>
      </c>
      <c r="E1571">
        <f t="shared" si="150"/>
        <v>16</v>
      </c>
      <c r="F1571" s="2">
        <f t="shared" si="145"/>
        <v>0</v>
      </c>
      <c r="G1571" s="1">
        <f t="shared" si="146"/>
        <v>43933</v>
      </c>
      <c r="H1571" s="1">
        <f t="shared" si="147"/>
        <v>43939</v>
      </c>
      <c r="I1571" s="2">
        <f t="shared" si="148"/>
        <v>0</v>
      </c>
    </row>
    <row r="1572" spans="1:9" x14ac:dyDescent="0.35">
      <c r="A1572" t="str">
        <f t="shared" si="149"/>
        <v>White Plains16</v>
      </c>
      <c r="B1572" s="1">
        <v>43937</v>
      </c>
      <c r="C1572" s="6" t="s">
        <v>203</v>
      </c>
      <c r="D1572" s="3">
        <v>0</v>
      </c>
      <c r="E1572">
        <f t="shared" si="150"/>
        <v>16</v>
      </c>
      <c r="F1572" s="2">
        <f t="shared" si="145"/>
        <v>0</v>
      </c>
      <c r="G1572" s="1">
        <f t="shared" si="146"/>
        <v>43933</v>
      </c>
      <c r="H1572" s="1">
        <f t="shared" si="147"/>
        <v>43939</v>
      </c>
      <c r="I1572" s="2">
        <f t="shared" si="148"/>
        <v>0</v>
      </c>
    </row>
    <row r="1573" spans="1:9" x14ac:dyDescent="0.35">
      <c r="A1573" t="str">
        <f t="shared" si="149"/>
        <v>White Plains16</v>
      </c>
      <c r="B1573" s="1">
        <v>43938</v>
      </c>
      <c r="C1573" s="6" t="s">
        <v>203</v>
      </c>
      <c r="D1573" s="3">
        <v>0</v>
      </c>
      <c r="E1573">
        <f t="shared" si="150"/>
        <v>16</v>
      </c>
      <c r="F1573" s="2">
        <f t="shared" si="145"/>
        <v>0</v>
      </c>
      <c r="G1573" s="1">
        <f t="shared" si="146"/>
        <v>43933</v>
      </c>
      <c r="H1573" s="1">
        <f t="shared" si="147"/>
        <v>43939</v>
      </c>
      <c r="I1573" s="2">
        <f t="shared" si="148"/>
        <v>0</v>
      </c>
    </row>
    <row r="1574" spans="1:9" x14ac:dyDescent="0.35">
      <c r="A1574" t="str">
        <f t="shared" si="149"/>
        <v>White Plains16</v>
      </c>
      <c r="B1574" s="1">
        <v>43939</v>
      </c>
      <c r="C1574" s="6" t="s">
        <v>203</v>
      </c>
      <c r="D1574" s="3">
        <v>0</v>
      </c>
      <c r="E1574">
        <f t="shared" si="150"/>
        <v>16</v>
      </c>
      <c r="F1574" s="2">
        <f t="shared" si="145"/>
        <v>0</v>
      </c>
      <c r="G1574" s="1">
        <f t="shared" si="146"/>
        <v>43933</v>
      </c>
      <c r="H1574" s="1">
        <f t="shared" si="147"/>
        <v>43939</v>
      </c>
      <c r="I1574" s="2">
        <f t="shared" si="148"/>
        <v>0</v>
      </c>
    </row>
    <row r="1575" spans="1:9" x14ac:dyDescent="0.35">
      <c r="A1575" t="str">
        <f t="shared" si="149"/>
        <v>White Plains17</v>
      </c>
      <c r="B1575" s="1">
        <v>43940</v>
      </c>
      <c r="C1575" s="6" t="s">
        <v>203</v>
      </c>
      <c r="D1575" s="3">
        <v>0</v>
      </c>
      <c r="E1575">
        <f t="shared" si="150"/>
        <v>17</v>
      </c>
      <c r="F1575" s="2">
        <f t="shared" si="145"/>
        <v>0</v>
      </c>
      <c r="G1575" s="1">
        <f t="shared" si="146"/>
        <v>43940</v>
      </c>
      <c r="H1575" s="1">
        <f t="shared" si="147"/>
        <v>43946</v>
      </c>
      <c r="I1575" s="2">
        <f t="shared" si="148"/>
        <v>0</v>
      </c>
    </row>
    <row r="1576" spans="1:9" x14ac:dyDescent="0.35">
      <c r="A1576" t="str">
        <f t="shared" si="149"/>
        <v>White Plains17</v>
      </c>
      <c r="B1576" s="1">
        <v>43941</v>
      </c>
      <c r="C1576" s="6" t="s">
        <v>203</v>
      </c>
      <c r="D1576" s="3">
        <v>0</v>
      </c>
      <c r="E1576">
        <f t="shared" si="150"/>
        <v>17</v>
      </c>
      <c r="F1576" s="2">
        <f t="shared" si="145"/>
        <v>0</v>
      </c>
      <c r="G1576" s="1">
        <f t="shared" si="146"/>
        <v>43940</v>
      </c>
      <c r="H1576" s="1">
        <f t="shared" si="147"/>
        <v>43946</v>
      </c>
      <c r="I1576" s="2">
        <f t="shared" si="148"/>
        <v>0</v>
      </c>
    </row>
    <row r="1577" spans="1:9" x14ac:dyDescent="0.35">
      <c r="A1577" t="str">
        <f t="shared" si="149"/>
        <v>White Plains17</v>
      </c>
      <c r="B1577" s="1">
        <v>43942</v>
      </c>
      <c r="C1577" s="6" t="s">
        <v>203</v>
      </c>
      <c r="D1577" s="3">
        <v>0</v>
      </c>
      <c r="E1577">
        <f t="shared" si="150"/>
        <v>17</v>
      </c>
      <c r="F1577" s="2">
        <f t="shared" si="145"/>
        <v>0</v>
      </c>
      <c r="G1577" s="1">
        <f t="shared" si="146"/>
        <v>43940</v>
      </c>
      <c r="H1577" s="1">
        <f t="shared" si="147"/>
        <v>43946</v>
      </c>
      <c r="I1577" s="2">
        <f t="shared" si="148"/>
        <v>0</v>
      </c>
    </row>
    <row r="1578" spans="1:9" x14ac:dyDescent="0.35">
      <c r="A1578" t="str">
        <f t="shared" si="149"/>
        <v>White Plains17</v>
      </c>
      <c r="B1578" s="1">
        <v>43943</v>
      </c>
      <c r="C1578" s="6" t="s">
        <v>203</v>
      </c>
      <c r="D1578" s="3">
        <v>0</v>
      </c>
      <c r="E1578">
        <f t="shared" si="150"/>
        <v>17</v>
      </c>
      <c r="F1578" s="2">
        <f t="shared" si="145"/>
        <v>0</v>
      </c>
      <c r="G1578" s="1">
        <f t="shared" si="146"/>
        <v>43940</v>
      </c>
      <c r="H1578" s="1">
        <f t="shared" si="147"/>
        <v>43946</v>
      </c>
      <c r="I1578" s="2">
        <f t="shared" si="148"/>
        <v>0</v>
      </c>
    </row>
    <row r="1579" spans="1:9" x14ac:dyDescent="0.35">
      <c r="A1579" t="str">
        <f t="shared" si="149"/>
        <v>White Plains17</v>
      </c>
      <c r="B1579" s="1">
        <v>43944</v>
      </c>
      <c r="C1579" s="6" t="s">
        <v>203</v>
      </c>
      <c r="D1579" s="3">
        <v>0</v>
      </c>
      <c r="E1579">
        <f t="shared" si="150"/>
        <v>17</v>
      </c>
      <c r="F1579" s="2">
        <f t="shared" si="145"/>
        <v>0</v>
      </c>
      <c r="G1579" s="1">
        <f t="shared" si="146"/>
        <v>43940</v>
      </c>
      <c r="H1579" s="1">
        <f t="shared" si="147"/>
        <v>43946</v>
      </c>
      <c r="I1579" s="2">
        <f t="shared" si="148"/>
        <v>0</v>
      </c>
    </row>
    <row r="1580" spans="1:9" x14ac:dyDescent="0.35">
      <c r="A1580" t="str">
        <f t="shared" si="149"/>
        <v>White Plains17</v>
      </c>
      <c r="B1580" s="1">
        <v>43945</v>
      </c>
      <c r="C1580" s="6" t="s">
        <v>203</v>
      </c>
      <c r="D1580" s="3">
        <v>0</v>
      </c>
      <c r="E1580">
        <f t="shared" si="150"/>
        <v>17</v>
      </c>
      <c r="F1580" s="2">
        <f t="shared" si="145"/>
        <v>0</v>
      </c>
      <c r="G1580" s="1">
        <f t="shared" si="146"/>
        <v>43940</v>
      </c>
      <c r="H1580" s="1">
        <f t="shared" si="147"/>
        <v>43946</v>
      </c>
      <c r="I1580" s="2">
        <f t="shared" si="148"/>
        <v>0</v>
      </c>
    </row>
    <row r="1581" spans="1:9" x14ac:dyDescent="0.35">
      <c r="A1581" t="str">
        <f t="shared" si="149"/>
        <v>White Plains17</v>
      </c>
      <c r="B1581" s="1">
        <v>43946</v>
      </c>
      <c r="C1581" s="6" t="s">
        <v>203</v>
      </c>
      <c r="D1581" s="3">
        <v>0</v>
      </c>
      <c r="E1581">
        <f t="shared" si="150"/>
        <v>17</v>
      </c>
      <c r="F1581" s="2">
        <f t="shared" si="145"/>
        <v>0</v>
      </c>
      <c r="G1581" s="1">
        <f t="shared" si="146"/>
        <v>43940</v>
      </c>
      <c r="H1581" s="1">
        <f t="shared" si="147"/>
        <v>43946</v>
      </c>
      <c r="I1581" s="2">
        <f t="shared" si="148"/>
        <v>0</v>
      </c>
    </row>
    <row r="1582" spans="1:9" x14ac:dyDescent="0.35">
      <c r="A1582" t="str">
        <f t="shared" si="149"/>
        <v>White Plains18</v>
      </c>
      <c r="B1582" s="1">
        <v>43947</v>
      </c>
      <c r="C1582" s="6" t="s">
        <v>203</v>
      </c>
      <c r="D1582" s="3">
        <v>0</v>
      </c>
      <c r="E1582">
        <f t="shared" si="150"/>
        <v>18</v>
      </c>
      <c r="F1582" s="2">
        <f t="shared" si="145"/>
        <v>0</v>
      </c>
      <c r="G1582" s="1">
        <f t="shared" si="146"/>
        <v>43947</v>
      </c>
      <c r="H1582" s="1">
        <f t="shared" si="147"/>
        <v>43953</v>
      </c>
      <c r="I1582" s="2">
        <f t="shared" si="148"/>
        <v>0</v>
      </c>
    </row>
    <row r="1583" spans="1:9" x14ac:dyDescent="0.35">
      <c r="A1583" t="str">
        <f t="shared" si="149"/>
        <v>White Plains18</v>
      </c>
      <c r="B1583" s="1">
        <v>43948</v>
      </c>
      <c r="C1583" s="6" t="s">
        <v>203</v>
      </c>
      <c r="D1583" s="3">
        <v>0</v>
      </c>
      <c r="E1583">
        <f t="shared" si="150"/>
        <v>18</v>
      </c>
      <c r="F1583" s="2">
        <f t="shared" si="145"/>
        <v>0</v>
      </c>
      <c r="G1583" s="1">
        <f t="shared" si="146"/>
        <v>43947</v>
      </c>
      <c r="H1583" s="1">
        <f t="shared" si="147"/>
        <v>43953</v>
      </c>
      <c r="I1583" s="2">
        <f t="shared" si="148"/>
        <v>0</v>
      </c>
    </row>
    <row r="1584" spans="1:9" x14ac:dyDescent="0.35">
      <c r="A1584" t="str">
        <f t="shared" si="149"/>
        <v>White Plains18</v>
      </c>
      <c r="B1584" s="1">
        <v>43949</v>
      </c>
      <c r="C1584" s="6" t="s">
        <v>203</v>
      </c>
      <c r="D1584" s="3">
        <v>0</v>
      </c>
      <c r="E1584">
        <f t="shared" si="150"/>
        <v>18</v>
      </c>
      <c r="F1584" s="2">
        <f t="shared" si="145"/>
        <v>0</v>
      </c>
      <c r="G1584" s="1">
        <f t="shared" si="146"/>
        <v>43947</v>
      </c>
      <c r="H1584" s="1">
        <f t="shared" si="147"/>
        <v>43953</v>
      </c>
      <c r="I1584" s="2">
        <f t="shared" si="148"/>
        <v>0</v>
      </c>
    </row>
    <row r="1585" spans="1:9" x14ac:dyDescent="0.35">
      <c r="A1585" t="str">
        <f t="shared" si="149"/>
        <v>White Plains18</v>
      </c>
      <c r="B1585" s="1">
        <v>43950</v>
      </c>
      <c r="C1585" s="6" t="s">
        <v>203</v>
      </c>
      <c r="D1585" s="3">
        <v>0</v>
      </c>
      <c r="E1585">
        <f t="shared" si="150"/>
        <v>18</v>
      </c>
      <c r="F1585" s="2">
        <f t="shared" si="145"/>
        <v>0</v>
      </c>
      <c r="G1585" s="1">
        <f t="shared" si="146"/>
        <v>43947</v>
      </c>
      <c r="H1585" s="1">
        <f t="shared" si="147"/>
        <v>43953</v>
      </c>
      <c r="I1585" s="2">
        <f t="shared" si="148"/>
        <v>0</v>
      </c>
    </row>
    <row r="1586" spans="1:9" x14ac:dyDescent="0.35">
      <c r="A1586" t="str">
        <f t="shared" si="149"/>
        <v>White Plains18</v>
      </c>
      <c r="B1586" s="1">
        <v>43951</v>
      </c>
      <c r="C1586" s="6" t="s">
        <v>203</v>
      </c>
      <c r="D1586" s="3">
        <v>0</v>
      </c>
      <c r="E1586">
        <f t="shared" si="150"/>
        <v>18</v>
      </c>
      <c r="F1586" s="2">
        <f t="shared" si="145"/>
        <v>0</v>
      </c>
      <c r="G1586" s="1">
        <f t="shared" si="146"/>
        <v>43947</v>
      </c>
      <c r="H1586" s="1">
        <f t="shared" si="147"/>
        <v>43953</v>
      </c>
      <c r="I1586" s="2">
        <f t="shared" si="148"/>
        <v>0</v>
      </c>
    </row>
    <row r="1587" spans="1:9" x14ac:dyDescent="0.35">
      <c r="A1587" t="str">
        <f t="shared" si="149"/>
        <v>White Plains18</v>
      </c>
      <c r="B1587" s="1">
        <v>43952</v>
      </c>
      <c r="C1587" s="6" t="s">
        <v>203</v>
      </c>
      <c r="D1587" s="3">
        <v>0</v>
      </c>
      <c r="E1587">
        <f t="shared" si="150"/>
        <v>18</v>
      </c>
      <c r="F1587" s="2">
        <f t="shared" si="145"/>
        <v>0</v>
      </c>
      <c r="G1587" s="1">
        <f t="shared" si="146"/>
        <v>43947</v>
      </c>
      <c r="H1587" s="1">
        <f t="shared" si="147"/>
        <v>43953</v>
      </c>
      <c r="I1587" s="2">
        <f t="shared" si="148"/>
        <v>0</v>
      </c>
    </row>
    <row r="1588" spans="1:9" x14ac:dyDescent="0.35">
      <c r="A1588" t="str">
        <f t="shared" si="149"/>
        <v>White Plains18</v>
      </c>
      <c r="B1588" s="1">
        <v>43953</v>
      </c>
      <c r="C1588" s="6" t="s">
        <v>203</v>
      </c>
      <c r="D1588" s="3">
        <v>0</v>
      </c>
      <c r="E1588">
        <f t="shared" si="150"/>
        <v>18</v>
      </c>
      <c r="F1588" s="2">
        <f t="shared" si="145"/>
        <v>0</v>
      </c>
      <c r="G1588" s="1">
        <f t="shared" si="146"/>
        <v>43947</v>
      </c>
      <c r="H1588" s="1">
        <f t="shared" si="147"/>
        <v>43953</v>
      </c>
      <c r="I1588" s="2">
        <f t="shared" si="148"/>
        <v>0</v>
      </c>
    </row>
    <row r="1589" spans="1:9" x14ac:dyDescent="0.35">
      <c r="A1589" t="str">
        <f t="shared" si="149"/>
        <v>White Plains19</v>
      </c>
      <c r="B1589" s="1">
        <v>43954</v>
      </c>
      <c r="C1589" s="6" t="s">
        <v>203</v>
      </c>
      <c r="D1589" s="3">
        <v>0</v>
      </c>
      <c r="E1589">
        <f t="shared" si="150"/>
        <v>19</v>
      </c>
      <c r="F1589" s="2">
        <f t="shared" si="145"/>
        <v>0</v>
      </c>
      <c r="G1589" s="1">
        <f t="shared" si="146"/>
        <v>43954</v>
      </c>
      <c r="H1589" s="1">
        <f t="shared" si="147"/>
        <v>43960</v>
      </c>
      <c r="I1589" s="2">
        <f t="shared" si="148"/>
        <v>0</v>
      </c>
    </row>
    <row r="1590" spans="1:9" x14ac:dyDescent="0.35">
      <c r="A1590" t="str">
        <f t="shared" si="149"/>
        <v>White Plains19</v>
      </c>
      <c r="B1590" s="1">
        <v>43955</v>
      </c>
      <c r="C1590" s="6" t="s">
        <v>203</v>
      </c>
      <c r="D1590" s="3">
        <v>0</v>
      </c>
      <c r="E1590">
        <f t="shared" si="150"/>
        <v>19</v>
      </c>
      <c r="F1590" s="2">
        <f t="shared" si="145"/>
        <v>0</v>
      </c>
      <c r="G1590" s="1">
        <f t="shared" si="146"/>
        <v>43954</v>
      </c>
      <c r="H1590" s="1">
        <f t="shared" si="147"/>
        <v>43960</v>
      </c>
      <c r="I1590" s="2">
        <f t="shared" si="148"/>
        <v>0</v>
      </c>
    </row>
    <row r="1591" spans="1:9" x14ac:dyDescent="0.35">
      <c r="A1591" t="str">
        <f t="shared" si="149"/>
        <v>White Plains19</v>
      </c>
      <c r="B1591" s="1">
        <v>43956</v>
      </c>
      <c r="C1591" s="6" t="s">
        <v>203</v>
      </c>
      <c r="D1591" s="3">
        <v>0</v>
      </c>
      <c r="E1591">
        <f t="shared" si="150"/>
        <v>19</v>
      </c>
      <c r="F1591" s="2">
        <f t="shared" si="145"/>
        <v>0</v>
      </c>
      <c r="G1591" s="1">
        <f t="shared" si="146"/>
        <v>43954</v>
      </c>
      <c r="H1591" s="1">
        <f t="shared" si="147"/>
        <v>43960</v>
      </c>
      <c r="I1591" s="2">
        <f t="shared" si="148"/>
        <v>0</v>
      </c>
    </row>
    <row r="1592" spans="1:9" x14ac:dyDescent="0.35">
      <c r="A1592" t="str">
        <f t="shared" si="149"/>
        <v>White Plains19</v>
      </c>
      <c r="B1592" s="1">
        <v>43957</v>
      </c>
      <c r="C1592" s="6" t="s">
        <v>203</v>
      </c>
      <c r="D1592" s="3">
        <v>0</v>
      </c>
      <c r="E1592">
        <f t="shared" si="150"/>
        <v>19</v>
      </c>
      <c r="F1592" s="2">
        <f t="shared" si="145"/>
        <v>0</v>
      </c>
      <c r="G1592" s="1">
        <f t="shared" si="146"/>
        <v>43954</v>
      </c>
      <c r="H1592" s="1">
        <f t="shared" si="147"/>
        <v>43960</v>
      </c>
      <c r="I1592" s="2">
        <f t="shared" si="148"/>
        <v>0</v>
      </c>
    </row>
    <row r="1593" spans="1:9" x14ac:dyDescent="0.35">
      <c r="A1593" t="str">
        <f t="shared" si="149"/>
        <v>White Plains19</v>
      </c>
      <c r="B1593" s="1">
        <v>43958</v>
      </c>
      <c r="C1593" s="6" t="s">
        <v>203</v>
      </c>
      <c r="D1593" s="3">
        <v>0</v>
      </c>
      <c r="E1593">
        <f t="shared" si="150"/>
        <v>19</v>
      </c>
      <c r="F1593" s="2">
        <f t="shared" si="145"/>
        <v>0</v>
      </c>
      <c r="G1593" s="1">
        <f t="shared" si="146"/>
        <v>43954</v>
      </c>
      <c r="H1593" s="1">
        <f t="shared" si="147"/>
        <v>43960</v>
      </c>
      <c r="I1593" s="2">
        <f t="shared" si="148"/>
        <v>0</v>
      </c>
    </row>
    <row r="1594" spans="1:9" x14ac:dyDescent="0.35">
      <c r="A1594" t="str">
        <f t="shared" si="149"/>
        <v>White Plains19</v>
      </c>
      <c r="B1594" s="1">
        <v>43959</v>
      </c>
      <c r="C1594" s="6" t="s">
        <v>203</v>
      </c>
      <c r="D1594" s="3">
        <v>0</v>
      </c>
      <c r="E1594">
        <f t="shared" si="150"/>
        <v>19</v>
      </c>
      <c r="F1594" s="2">
        <f t="shared" si="145"/>
        <v>0</v>
      </c>
      <c r="G1594" s="1">
        <f t="shared" si="146"/>
        <v>43954</v>
      </c>
      <c r="H1594" s="1">
        <f t="shared" si="147"/>
        <v>43960</v>
      </c>
      <c r="I1594" s="2">
        <f t="shared" si="148"/>
        <v>0</v>
      </c>
    </row>
    <row r="1595" spans="1:9" x14ac:dyDescent="0.35">
      <c r="A1595" t="str">
        <f t="shared" si="149"/>
        <v>White Plains19</v>
      </c>
      <c r="B1595" s="1">
        <v>43960</v>
      </c>
      <c r="C1595" s="6" t="s">
        <v>203</v>
      </c>
      <c r="D1595" s="3">
        <v>0</v>
      </c>
      <c r="E1595">
        <f t="shared" si="150"/>
        <v>19</v>
      </c>
      <c r="F1595" s="2">
        <f t="shared" si="145"/>
        <v>0</v>
      </c>
      <c r="G1595" s="1">
        <f t="shared" si="146"/>
        <v>43954</v>
      </c>
      <c r="H1595" s="1">
        <f t="shared" si="147"/>
        <v>43960</v>
      </c>
      <c r="I1595" s="2">
        <f t="shared" si="148"/>
        <v>0</v>
      </c>
    </row>
    <row r="1596" spans="1:9" x14ac:dyDescent="0.35">
      <c r="A1596" t="str">
        <f t="shared" si="149"/>
        <v>White Plains20</v>
      </c>
      <c r="B1596" s="1">
        <v>43961</v>
      </c>
      <c r="C1596" s="6" t="s">
        <v>203</v>
      </c>
      <c r="D1596" s="3">
        <v>0</v>
      </c>
      <c r="E1596">
        <f t="shared" si="150"/>
        <v>20</v>
      </c>
      <c r="F1596" s="2">
        <f t="shared" si="145"/>
        <v>7.1428571428571425E-2</v>
      </c>
      <c r="G1596" s="1">
        <f t="shared" si="146"/>
        <v>43961</v>
      </c>
      <c r="H1596" s="1">
        <f t="shared" si="147"/>
        <v>43967</v>
      </c>
      <c r="I1596" s="2">
        <f t="shared" si="148"/>
        <v>0.16666666666666666</v>
      </c>
    </row>
    <row r="1597" spans="1:9" x14ac:dyDescent="0.35">
      <c r="A1597" t="str">
        <f t="shared" si="149"/>
        <v>White Plains20</v>
      </c>
      <c r="B1597" s="1">
        <v>43962</v>
      </c>
      <c r="C1597" s="6" t="s">
        <v>203</v>
      </c>
      <c r="D1597" s="3">
        <v>0</v>
      </c>
      <c r="E1597">
        <f t="shared" si="150"/>
        <v>20</v>
      </c>
      <c r="F1597" s="2">
        <f t="shared" si="145"/>
        <v>7.1428571428571425E-2</v>
      </c>
      <c r="G1597" s="1">
        <f t="shared" si="146"/>
        <v>43961</v>
      </c>
      <c r="H1597" s="1">
        <f t="shared" si="147"/>
        <v>43967</v>
      </c>
      <c r="I1597" s="2">
        <f t="shared" si="148"/>
        <v>0.16666666666666666</v>
      </c>
    </row>
    <row r="1598" spans="1:9" x14ac:dyDescent="0.35">
      <c r="A1598" t="str">
        <f t="shared" si="149"/>
        <v>White Plains20</v>
      </c>
      <c r="B1598" s="1">
        <v>43963</v>
      </c>
      <c r="C1598" s="6" t="s">
        <v>203</v>
      </c>
      <c r="D1598" s="3">
        <v>0</v>
      </c>
      <c r="E1598">
        <f t="shared" si="150"/>
        <v>20</v>
      </c>
      <c r="F1598" s="2">
        <f t="shared" si="145"/>
        <v>7.1428571428571425E-2</v>
      </c>
      <c r="G1598" s="1">
        <f t="shared" si="146"/>
        <v>43961</v>
      </c>
      <c r="H1598" s="1">
        <f t="shared" si="147"/>
        <v>43967</v>
      </c>
      <c r="I1598" s="2">
        <f t="shared" si="148"/>
        <v>0.16666666666666666</v>
      </c>
    </row>
    <row r="1599" spans="1:9" x14ac:dyDescent="0.35">
      <c r="A1599" t="str">
        <f t="shared" si="149"/>
        <v>White Plains20</v>
      </c>
      <c r="B1599" s="1">
        <v>43964</v>
      </c>
      <c r="C1599" s="6" t="s">
        <v>203</v>
      </c>
      <c r="D1599" s="3">
        <v>0</v>
      </c>
      <c r="E1599">
        <f t="shared" si="150"/>
        <v>20</v>
      </c>
      <c r="F1599" s="2">
        <f t="shared" si="145"/>
        <v>7.1428571428571425E-2</v>
      </c>
      <c r="G1599" s="1">
        <f t="shared" si="146"/>
        <v>43961</v>
      </c>
      <c r="H1599" s="1">
        <f t="shared" si="147"/>
        <v>43967</v>
      </c>
      <c r="I1599" s="2">
        <f t="shared" si="148"/>
        <v>0.16666666666666666</v>
      </c>
    </row>
    <row r="1600" spans="1:9" x14ac:dyDescent="0.35">
      <c r="A1600" t="str">
        <f t="shared" si="149"/>
        <v>White Plains20</v>
      </c>
      <c r="B1600" s="1">
        <v>43965</v>
      </c>
      <c r="C1600" s="6" t="s">
        <v>203</v>
      </c>
      <c r="D1600" s="3">
        <v>0.16666666666666666</v>
      </c>
      <c r="E1600">
        <f t="shared" si="150"/>
        <v>20</v>
      </c>
      <c r="F1600" s="2">
        <f t="shared" si="145"/>
        <v>7.1428571428571425E-2</v>
      </c>
      <c r="G1600" s="1">
        <f t="shared" si="146"/>
        <v>43961</v>
      </c>
      <c r="H1600" s="1">
        <f t="shared" si="147"/>
        <v>43967</v>
      </c>
      <c r="I1600" s="2">
        <f t="shared" si="148"/>
        <v>0.16666666666666666</v>
      </c>
    </row>
    <row r="1601" spans="1:9" x14ac:dyDescent="0.35">
      <c r="A1601" t="str">
        <f t="shared" si="149"/>
        <v>White Plains20</v>
      </c>
      <c r="B1601" s="1">
        <v>43966</v>
      </c>
      <c r="C1601" s="6" t="s">
        <v>203</v>
      </c>
      <c r="D1601" s="3">
        <v>0.16666666666666666</v>
      </c>
      <c r="E1601">
        <f t="shared" si="150"/>
        <v>20</v>
      </c>
      <c r="F1601" s="2">
        <f t="shared" si="145"/>
        <v>7.1428571428571425E-2</v>
      </c>
      <c r="G1601" s="1">
        <f t="shared" si="146"/>
        <v>43961</v>
      </c>
      <c r="H1601" s="1">
        <f t="shared" si="147"/>
        <v>43967</v>
      </c>
      <c r="I1601" s="2">
        <f t="shared" si="148"/>
        <v>0.16666666666666666</v>
      </c>
    </row>
    <row r="1602" spans="1:9" x14ac:dyDescent="0.35">
      <c r="A1602" t="str">
        <f t="shared" si="149"/>
        <v>White Plains20</v>
      </c>
      <c r="B1602" s="1">
        <v>43967</v>
      </c>
      <c r="C1602" s="6" t="s">
        <v>203</v>
      </c>
      <c r="D1602" s="3">
        <v>0.16666666666666666</v>
      </c>
      <c r="E1602">
        <f t="shared" si="150"/>
        <v>20</v>
      </c>
      <c r="F1602" s="2">
        <f t="shared" ref="F1602:F1665" si="151">AVERAGEIFS(D:D,E:E,E1602,C:C,C1602)</f>
        <v>7.1428571428571425E-2</v>
      </c>
      <c r="G1602" s="1">
        <f t="shared" ref="G1602:G1665" si="152">_xlfn.MINIFS(B:B,E:E,E1602)</f>
        <v>43961</v>
      </c>
      <c r="H1602" s="1">
        <f t="shared" ref="H1602:H1665" si="153">_xlfn.MAXIFS(B:B,E:E,E1602)</f>
        <v>43967</v>
      </c>
      <c r="I1602" s="2">
        <f t="shared" ref="I1602:I1665" si="154">_xlfn.MAXIFS(D:D,A:A,A1602)</f>
        <v>0.16666666666666666</v>
      </c>
    </row>
    <row r="1603" spans="1:9" x14ac:dyDescent="0.35">
      <c r="A1603" t="str">
        <f t="shared" ref="A1603:A1666" si="155">C1603&amp;E1603</f>
        <v>White Plains21</v>
      </c>
      <c r="B1603" s="1">
        <v>43968</v>
      </c>
      <c r="C1603" s="6" t="s">
        <v>203</v>
      </c>
      <c r="D1603" s="3">
        <v>0.16666666666666666</v>
      </c>
      <c r="E1603">
        <f t="shared" si="150"/>
        <v>21</v>
      </c>
      <c r="F1603" s="2">
        <f t="shared" si="151"/>
        <v>7.1428571428571425E-2</v>
      </c>
      <c r="G1603" s="1">
        <f t="shared" si="152"/>
        <v>43968</v>
      </c>
      <c r="H1603" s="1">
        <f t="shared" si="153"/>
        <v>43974</v>
      </c>
      <c r="I1603" s="2">
        <f t="shared" si="154"/>
        <v>0.16666666666666666</v>
      </c>
    </row>
    <row r="1604" spans="1:9" x14ac:dyDescent="0.35">
      <c r="A1604" t="str">
        <f t="shared" si="155"/>
        <v>White Plains21</v>
      </c>
      <c r="B1604" s="1">
        <v>43969</v>
      </c>
      <c r="C1604" s="6" t="s">
        <v>203</v>
      </c>
      <c r="D1604" s="3">
        <v>0.16666666666666666</v>
      </c>
      <c r="E1604">
        <f t="shared" si="150"/>
        <v>21</v>
      </c>
      <c r="F1604" s="2">
        <f t="shared" si="151"/>
        <v>7.1428571428571425E-2</v>
      </c>
      <c r="G1604" s="1">
        <f t="shared" si="152"/>
        <v>43968</v>
      </c>
      <c r="H1604" s="1">
        <f t="shared" si="153"/>
        <v>43974</v>
      </c>
      <c r="I1604" s="2">
        <f t="shared" si="154"/>
        <v>0.16666666666666666</v>
      </c>
    </row>
    <row r="1605" spans="1:9" x14ac:dyDescent="0.35">
      <c r="A1605" t="str">
        <f t="shared" si="155"/>
        <v>White Plains21</v>
      </c>
      <c r="B1605" s="1">
        <v>43970</v>
      </c>
      <c r="C1605" s="6" t="s">
        <v>203</v>
      </c>
      <c r="D1605" s="3">
        <v>0.16666666666666666</v>
      </c>
      <c r="E1605">
        <f t="shared" si="150"/>
        <v>21</v>
      </c>
      <c r="F1605" s="2">
        <f t="shared" si="151"/>
        <v>7.1428571428571425E-2</v>
      </c>
      <c r="G1605" s="1">
        <f t="shared" si="152"/>
        <v>43968</v>
      </c>
      <c r="H1605" s="1">
        <f t="shared" si="153"/>
        <v>43974</v>
      </c>
      <c r="I1605" s="2">
        <f t="shared" si="154"/>
        <v>0.16666666666666666</v>
      </c>
    </row>
    <row r="1606" spans="1:9" x14ac:dyDescent="0.35">
      <c r="A1606" t="str">
        <f t="shared" si="155"/>
        <v>White Plains21</v>
      </c>
      <c r="B1606" s="1">
        <v>43971</v>
      </c>
      <c r="C1606" s="6" t="s">
        <v>203</v>
      </c>
      <c r="D1606" s="3">
        <v>0</v>
      </c>
      <c r="E1606">
        <f t="shared" si="150"/>
        <v>21</v>
      </c>
      <c r="F1606" s="2">
        <f t="shared" si="151"/>
        <v>7.1428571428571425E-2</v>
      </c>
      <c r="G1606" s="1">
        <f t="shared" si="152"/>
        <v>43968</v>
      </c>
      <c r="H1606" s="1">
        <f t="shared" si="153"/>
        <v>43974</v>
      </c>
      <c r="I1606" s="2">
        <f t="shared" si="154"/>
        <v>0.16666666666666666</v>
      </c>
    </row>
    <row r="1607" spans="1:9" x14ac:dyDescent="0.35">
      <c r="A1607" t="str">
        <f t="shared" si="155"/>
        <v>White Plains21</v>
      </c>
      <c r="B1607" s="1">
        <v>43972</v>
      </c>
      <c r="C1607" s="6" t="s">
        <v>203</v>
      </c>
      <c r="D1607" s="3">
        <v>0</v>
      </c>
      <c r="E1607">
        <f t="shared" si="150"/>
        <v>21</v>
      </c>
      <c r="F1607" s="2">
        <f t="shared" si="151"/>
        <v>7.1428571428571425E-2</v>
      </c>
      <c r="G1607" s="1">
        <f t="shared" si="152"/>
        <v>43968</v>
      </c>
      <c r="H1607" s="1">
        <f t="shared" si="153"/>
        <v>43974</v>
      </c>
      <c r="I1607" s="2">
        <f t="shared" si="154"/>
        <v>0.16666666666666666</v>
      </c>
    </row>
    <row r="1608" spans="1:9" x14ac:dyDescent="0.35">
      <c r="A1608" t="str">
        <f t="shared" si="155"/>
        <v>White Plains21</v>
      </c>
      <c r="B1608" s="1">
        <v>43973</v>
      </c>
      <c r="C1608" s="6" t="s">
        <v>203</v>
      </c>
      <c r="D1608" s="3">
        <v>0</v>
      </c>
      <c r="E1608">
        <f t="shared" si="150"/>
        <v>21</v>
      </c>
      <c r="F1608" s="2">
        <f t="shared" si="151"/>
        <v>7.1428571428571425E-2</v>
      </c>
      <c r="G1608" s="1">
        <f t="shared" si="152"/>
        <v>43968</v>
      </c>
      <c r="H1608" s="1">
        <f t="shared" si="153"/>
        <v>43974</v>
      </c>
      <c r="I1608" s="2">
        <f t="shared" si="154"/>
        <v>0.16666666666666666</v>
      </c>
    </row>
    <row r="1609" spans="1:9" x14ac:dyDescent="0.35">
      <c r="A1609" t="str">
        <f t="shared" si="155"/>
        <v>White Plains21</v>
      </c>
      <c r="B1609" s="1">
        <v>43974</v>
      </c>
      <c r="C1609" s="6" t="s">
        <v>203</v>
      </c>
      <c r="D1609" s="3">
        <v>0</v>
      </c>
      <c r="E1609">
        <f t="shared" si="150"/>
        <v>21</v>
      </c>
      <c r="F1609" s="2">
        <f t="shared" si="151"/>
        <v>7.1428571428571425E-2</v>
      </c>
      <c r="G1609" s="1">
        <f t="shared" si="152"/>
        <v>43968</v>
      </c>
      <c r="H1609" s="1">
        <f t="shared" si="153"/>
        <v>43974</v>
      </c>
      <c r="I1609" s="2">
        <f t="shared" si="154"/>
        <v>0.16666666666666666</v>
      </c>
    </row>
    <row r="1610" spans="1:9" x14ac:dyDescent="0.35">
      <c r="A1610" t="str">
        <f t="shared" si="155"/>
        <v>White Plains22</v>
      </c>
      <c r="B1610" s="1">
        <v>43975</v>
      </c>
      <c r="C1610" s="6" t="s">
        <v>203</v>
      </c>
      <c r="D1610" s="3">
        <v>0</v>
      </c>
      <c r="E1610">
        <f t="shared" si="150"/>
        <v>22</v>
      </c>
      <c r="F1610" s="2">
        <f t="shared" si="151"/>
        <v>0</v>
      </c>
      <c r="G1610" s="1">
        <f t="shared" si="152"/>
        <v>43975</v>
      </c>
      <c r="H1610" s="1">
        <f t="shared" si="153"/>
        <v>43981</v>
      </c>
      <c r="I1610" s="2">
        <f t="shared" si="154"/>
        <v>0</v>
      </c>
    </row>
    <row r="1611" spans="1:9" x14ac:dyDescent="0.35">
      <c r="A1611" t="str">
        <f t="shared" si="155"/>
        <v>White Plains22</v>
      </c>
      <c r="B1611" s="1">
        <v>43976</v>
      </c>
      <c r="C1611" s="6" t="s">
        <v>203</v>
      </c>
      <c r="D1611" s="3">
        <v>0</v>
      </c>
      <c r="E1611">
        <f t="shared" si="150"/>
        <v>22</v>
      </c>
      <c r="F1611" s="2">
        <f t="shared" si="151"/>
        <v>0</v>
      </c>
      <c r="G1611" s="1">
        <f t="shared" si="152"/>
        <v>43975</v>
      </c>
      <c r="H1611" s="1">
        <f t="shared" si="153"/>
        <v>43981</v>
      </c>
      <c r="I1611" s="2">
        <f t="shared" si="154"/>
        <v>0</v>
      </c>
    </row>
    <row r="1612" spans="1:9" x14ac:dyDescent="0.35">
      <c r="A1612" t="str">
        <f t="shared" si="155"/>
        <v>White Plains22</v>
      </c>
      <c r="B1612" s="1">
        <v>43977</v>
      </c>
      <c r="C1612" s="6" t="s">
        <v>203</v>
      </c>
      <c r="D1612" s="3">
        <v>0</v>
      </c>
      <c r="E1612">
        <f t="shared" si="150"/>
        <v>22</v>
      </c>
      <c r="F1612" s="2">
        <f t="shared" si="151"/>
        <v>0</v>
      </c>
      <c r="G1612" s="1">
        <f t="shared" si="152"/>
        <v>43975</v>
      </c>
      <c r="H1612" s="1">
        <f t="shared" si="153"/>
        <v>43981</v>
      </c>
      <c r="I1612" s="2">
        <f t="shared" si="154"/>
        <v>0</v>
      </c>
    </row>
    <row r="1613" spans="1:9" x14ac:dyDescent="0.35">
      <c r="A1613" t="str">
        <f t="shared" si="155"/>
        <v>White Plains22</v>
      </c>
      <c r="B1613" s="1">
        <v>43978</v>
      </c>
      <c r="C1613" s="6" t="s">
        <v>203</v>
      </c>
      <c r="D1613" s="3">
        <v>0</v>
      </c>
      <c r="E1613">
        <f t="shared" si="150"/>
        <v>22</v>
      </c>
      <c r="F1613" s="2">
        <f t="shared" si="151"/>
        <v>0</v>
      </c>
      <c r="G1613" s="1">
        <f t="shared" si="152"/>
        <v>43975</v>
      </c>
      <c r="H1613" s="1">
        <f t="shared" si="153"/>
        <v>43981</v>
      </c>
      <c r="I1613" s="2">
        <f t="shared" si="154"/>
        <v>0</v>
      </c>
    </row>
    <row r="1614" spans="1:9" x14ac:dyDescent="0.35">
      <c r="A1614" t="str">
        <f t="shared" si="155"/>
        <v>White Plains22</v>
      </c>
      <c r="B1614" s="1">
        <v>43979</v>
      </c>
      <c r="C1614" s="6" t="s">
        <v>203</v>
      </c>
      <c r="D1614" s="3">
        <v>0</v>
      </c>
      <c r="E1614">
        <f t="shared" si="150"/>
        <v>22</v>
      </c>
      <c r="F1614" s="2">
        <f t="shared" si="151"/>
        <v>0</v>
      </c>
      <c r="G1614" s="1">
        <f t="shared" si="152"/>
        <v>43975</v>
      </c>
      <c r="H1614" s="1">
        <f t="shared" si="153"/>
        <v>43981</v>
      </c>
      <c r="I1614" s="2">
        <f t="shared" si="154"/>
        <v>0</v>
      </c>
    </row>
    <row r="1615" spans="1:9" x14ac:dyDescent="0.35">
      <c r="A1615" t="str">
        <f t="shared" si="155"/>
        <v>White Plains22</v>
      </c>
      <c r="B1615" s="1">
        <v>43980</v>
      </c>
      <c r="C1615" s="6" t="s">
        <v>203</v>
      </c>
      <c r="D1615" s="3">
        <v>0</v>
      </c>
      <c r="E1615">
        <f t="shared" si="150"/>
        <v>22</v>
      </c>
      <c r="F1615" s="2">
        <f t="shared" si="151"/>
        <v>0</v>
      </c>
      <c r="G1615" s="1">
        <f t="shared" si="152"/>
        <v>43975</v>
      </c>
      <c r="H1615" s="1">
        <f t="shared" si="153"/>
        <v>43981</v>
      </c>
      <c r="I1615" s="2">
        <f t="shared" si="154"/>
        <v>0</v>
      </c>
    </row>
    <row r="1616" spans="1:9" x14ac:dyDescent="0.35">
      <c r="A1616" t="str">
        <f t="shared" si="155"/>
        <v>White Plains22</v>
      </c>
      <c r="B1616" s="1">
        <v>43981</v>
      </c>
      <c r="C1616" s="6" t="s">
        <v>203</v>
      </c>
      <c r="D1616" s="3">
        <v>0</v>
      </c>
      <c r="E1616">
        <f t="shared" si="150"/>
        <v>22</v>
      </c>
      <c r="F1616" s="2">
        <f t="shared" si="151"/>
        <v>0</v>
      </c>
      <c r="G1616" s="1">
        <f t="shared" si="152"/>
        <v>43975</v>
      </c>
      <c r="H1616" s="1">
        <f t="shared" si="153"/>
        <v>43981</v>
      </c>
      <c r="I1616" s="2">
        <f t="shared" si="154"/>
        <v>0</v>
      </c>
    </row>
    <row r="1617" spans="1:9" x14ac:dyDescent="0.35">
      <c r="A1617" t="str">
        <f t="shared" si="155"/>
        <v>White Plains23</v>
      </c>
      <c r="B1617" s="1">
        <v>43982</v>
      </c>
      <c r="C1617" s="6" t="s">
        <v>203</v>
      </c>
      <c r="D1617" s="3">
        <v>0</v>
      </c>
      <c r="E1617">
        <f t="shared" si="150"/>
        <v>23</v>
      </c>
      <c r="F1617" s="2">
        <f t="shared" si="151"/>
        <v>0</v>
      </c>
      <c r="G1617" s="1">
        <f t="shared" si="152"/>
        <v>43982</v>
      </c>
      <c r="H1617" s="1">
        <f t="shared" si="153"/>
        <v>43988</v>
      </c>
      <c r="I1617" s="2">
        <f t="shared" si="154"/>
        <v>0</v>
      </c>
    </row>
    <row r="1618" spans="1:9" x14ac:dyDescent="0.35">
      <c r="A1618" t="str">
        <f t="shared" si="155"/>
        <v>White Plains23</v>
      </c>
      <c r="B1618" s="1">
        <v>43983</v>
      </c>
      <c r="C1618" s="6" t="s">
        <v>203</v>
      </c>
      <c r="D1618" s="3">
        <v>0</v>
      </c>
      <c r="E1618">
        <f t="shared" si="150"/>
        <v>23</v>
      </c>
      <c r="F1618" s="2">
        <f t="shared" si="151"/>
        <v>0</v>
      </c>
      <c r="G1618" s="1">
        <f t="shared" si="152"/>
        <v>43982</v>
      </c>
      <c r="H1618" s="1">
        <f t="shared" si="153"/>
        <v>43988</v>
      </c>
      <c r="I1618" s="2">
        <f t="shared" si="154"/>
        <v>0</v>
      </c>
    </row>
    <row r="1619" spans="1:9" x14ac:dyDescent="0.35">
      <c r="A1619" t="str">
        <f t="shared" si="155"/>
        <v>White Plains23</v>
      </c>
      <c r="B1619" s="1">
        <v>43984</v>
      </c>
      <c r="C1619" s="6" t="s">
        <v>203</v>
      </c>
      <c r="D1619" s="3">
        <v>0</v>
      </c>
      <c r="E1619">
        <f t="shared" si="150"/>
        <v>23</v>
      </c>
      <c r="F1619" s="2">
        <f t="shared" si="151"/>
        <v>0</v>
      </c>
      <c r="G1619" s="1">
        <f t="shared" si="152"/>
        <v>43982</v>
      </c>
      <c r="H1619" s="1">
        <f t="shared" si="153"/>
        <v>43988</v>
      </c>
      <c r="I1619" s="2">
        <f t="shared" si="154"/>
        <v>0</v>
      </c>
    </row>
    <row r="1620" spans="1:9" x14ac:dyDescent="0.35">
      <c r="A1620" t="str">
        <f t="shared" si="155"/>
        <v>White Plains23</v>
      </c>
      <c r="B1620" s="1">
        <v>43985</v>
      </c>
      <c r="C1620" s="6" t="s">
        <v>203</v>
      </c>
      <c r="D1620" s="3">
        <v>0</v>
      </c>
      <c r="E1620">
        <f t="shared" si="150"/>
        <v>23</v>
      </c>
      <c r="F1620" s="2">
        <f t="shared" si="151"/>
        <v>0</v>
      </c>
      <c r="G1620" s="1">
        <f t="shared" si="152"/>
        <v>43982</v>
      </c>
      <c r="H1620" s="1">
        <f t="shared" si="153"/>
        <v>43988</v>
      </c>
      <c r="I1620" s="2">
        <f t="shared" si="154"/>
        <v>0</v>
      </c>
    </row>
    <row r="1621" spans="1:9" x14ac:dyDescent="0.35">
      <c r="A1621" t="str">
        <f t="shared" si="155"/>
        <v>White Plains23</v>
      </c>
      <c r="B1621" s="1">
        <v>43986</v>
      </c>
      <c r="C1621" s="6" t="s">
        <v>203</v>
      </c>
      <c r="D1621" s="3">
        <v>0</v>
      </c>
      <c r="E1621">
        <f t="shared" si="150"/>
        <v>23</v>
      </c>
      <c r="F1621" s="2">
        <f t="shared" si="151"/>
        <v>0</v>
      </c>
      <c r="G1621" s="1">
        <f t="shared" si="152"/>
        <v>43982</v>
      </c>
      <c r="H1621" s="1">
        <f t="shared" si="153"/>
        <v>43988</v>
      </c>
      <c r="I1621" s="2">
        <f t="shared" si="154"/>
        <v>0</v>
      </c>
    </row>
    <row r="1622" spans="1:9" x14ac:dyDescent="0.35">
      <c r="A1622" t="str">
        <f t="shared" si="155"/>
        <v>White Plains23</v>
      </c>
      <c r="B1622" s="1">
        <v>43987</v>
      </c>
      <c r="C1622" s="6" t="s">
        <v>203</v>
      </c>
      <c r="D1622" s="3">
        <v>0</v>
      </c>
      <c r="E1622">
        <f t="shared" si="150"/>
        <v>23</v>
      </c>
      <c r="F1622" s="2">
        <f t="shared" si="151"/>
        <v>0</v>
      </c>
      <c r="G1622" s="1">
        <f t="shared" si="152"/>
        <v>43982</v>
      </c>
      <c r="H1622" s="1">
        <f t="shared" si="153"/>
        <v>43988</v>
      </c>
      <c r="I1622" s="2">
        <f t="shared" si="154"/>
        <v>0</v>
      </c>
    </row>
    <row r="1623" spans="1:9" x14ac:dyDescent="0.35">
      <c r="A1623" t="str">
        <f t="shared" si="155"/>
        <v>White Plains23</v>
      </c>
      <c r="B1623" s="1">
        <v>43988</v>
      </c>
      <c r="C1623" s="6" t="s">
        <v>203</v>
      </c>
      <c r="D1623" s="3">
        <v>0</v>
      </c>
      <c r="E1623">
        <f t="shared" si="150"/>
        <v>23</v>
      </c>
      <c r="F1623" s="2">
        <f t="shared" si="151"/>
        <v>0</v>
      </c>
      <c r="G1623" s="1">
        <f t="shared" si="152"/>
        <v>43982</v>
      </c>
      <c r="H1623" s="1">
        <f t="shared" si="153"/>
        <v>43988</v>
      </c>
      <c r="I1623" s="2">
        <f t="shared" si="154"/>
        <v>0</v>
      </c>
    </row>
    <row r="1624" spans="1:9" x14ac:dyDescent="0.35">
      <c r="A1624" t="str">
        <f t="shared" si="155"/>
        <v>White Plains24</v>
      </c>
      <c r="B1624" s="1">
        <v>43989</v>
      </c>
      <c r="C1624" s="6" t="s">
        <v>203</v>
      </c>
      <c r="D1624" s="3">
        <v>0</v>
      </c>
      <c r="E1624">
        <f t="shared" si="150"/>
        <v>24</v>
      </c>
      <c r="F1624" s="2">
        <f t="shared" si="151"/>
        <v>7.1428571428571425E-2</v>
      </c>
      <c r="G1624" s="1">
        <f t="shared" si="152"/>
        <v>43989</v>
      </c>
      <c r="H1624" s="1">
        <f t="shared" si="153"/>
        <v>43995</v>
      </c>
      <c r="I1624" s="2">
        <f t="shared" si="154"/>
        <v>0.33333333333333331</v>
      </c>
    </row>
    <row r="1625" spans="1:9" x14ac:dyDescent="0.35">
      <c r="A1625" t="str">
        <f t="shared" si="155"/>
        <v>White Plains24</v>
      </c>
      <c r="B1625" s="1">
        <v>43990</v>
      </c>
      <c r="C1625" s="6" t="s">
        <v>203</v>
      </c>
      <c r="D1625" s="3">
        <v>0</v>
      </c>
      <c r="E1625">
        <f t="shared" si="150"/>
        <v>24</v>
      </c>
      <c r="F1625" s="2">
        <f t="shared" si="151"/>
        <v>7.1428571428571425E-2</v>
      </c>
      <c r="G1625" s="1">
        <f t="shared" si="152"/>
        <v>43989</v>
      </c>
      <c r="H1625" s="1">
        <f t="shared" si="153"/>
        <v>43995</v>
      </c>
      <c r="I1625" s="2">
        <f t="shared" si="154"/>
        <v>0.33333333333333331</v>
      </c>
    </row>
    <row r="1626" spans="1:9" x14ac:dyDescent="0.35">
      <c r="A1626" t="str">
        <f t="shared" si="155"/>
        <v>White Plains24</v>
      </c>
      <c r="B1626" s="1">
        <v>43991</v>
      </c>
      <c r="C1626" s="6" t="s">
        <v>203</v>
      </c>
      <c r="D1626" s="3">
        <v>0</v>
      </c>
      <c r="E1626">
        <f t="shared" si="150"/>
        <v>24</v>
      </c>
      <c r="F1626" s="2">
        <f t="shared" si="151"/>
        <v>7.1428571428571425E-2</v>
      </c>
      <c r="G1626" s="1">
        <f t="shared" si="152"/>
        <v>43989</v>
      </c>
      <c r="H1626" s="1">
        <f t="shared" si="153"/>
        <v>43995</v>
      </c>
      <c r="I1626" s="2">
        <f t="shared" si="154"/>
        <v>0.33333333333333331</v>
      </c>
    </row>
    <row r="1627" spans="1:9" x14ac:dyDescent="0.35">
      <c r="A1627" t="str">
        <f t="shared" si="155"/>
        <v>White Plains24</v>
      </c>
      <c r="B1627" s="1">
        <v>43992</v>
      </c>
      <c r="C1627" s="6" t="s">
        <v>203</v>
      </c>
      <c r="D1627" s="3">
        <v>0</v>
      </c>
      <c r="E1627">
        <f t="shared" si="150"/>
        <v>24</v>
      </c>
      <c r="F1627" s="2">
        <f t="shared" si="151"/>
        <v>7.1428571428571425E-2</v>
      </c>
      <c r="G1627" s="1">
        <f t="shared" si="152"/>
        <v>43989</v>
      </c>
      <c r="H1627" s="1">
        <f t="shared" si="153"/>
        <v>43995</v>
      </c>
      <c r="I1627" s="2">
        <f t="shared" si="154"/>
        <v>0.33333333333333331</v>
      </c>
    </row>
    <row r="1628" spans="1:9" x14ac:dyDescent="0.35">
      <c r="A1628" t="str">
        <f t="shared" si="155"/>
        <v>White Plains24</v>
      </c>
      <c r="B1628" s="1">
        <v>43993</v>
      </c>
      <c r="C1628" s="6" t="s">
        <v>203</v>
      </c>
      <c r="D1628" s="3">
        <v>0</v>
      </c>
      <c r="E1628">
        <f t="shared" si="150"/>
        <v>24</v>
      </c>
      <c r="F1628" s="2">
        <f t="shared" si="151"/>
        <v>7.1428571428571425E-2</v>
      </c>
      <c r="G1628" s="1">
        <f t="shared" si="152"/>
        <v>43989</v>
      </c>
      <c r="H1628" s="1">
        <f t="shared" si="153"/>
        <v>43995</v>
      </c>
      <c r="I1628" s="2">
        <f t="shared" si="154"/>
        <v>0.33333333333333331</v>
      </c>
    </row>
    <row r="1629" spans="1:9" x14ac:dyDescent="0.35">
      <c r="A1629" t="str">
        <f t="shared" si="155"/>
        <v>White Plains24</v>
      </c>
      <c r="B1629" s="1">
        <v>43994</v>
      </c>
      <c r="C1629" s="6" t="s">
        <v>203</v>
      </c>
      <c r="D1629" s="3">
        <v>0.16666666666666666</v>
      </c>
      <c r="E1629">
        <f t="shared" si="150"/>
        <v>24</v>
      </c>
      <c r="F1629" s="2">
        <f t="shared" si="151"/>
        <v>7.1428571428571425E-2</v>
      </c>
      <c r="G1629" s="1">
        <f t="shared" si="152"/>
        <v>43989</v>
      </c>
      <c r="H1629" s="1">
        <f t="shared" si="153"/>
        <v>43995</v>
      </c>
      <c r="I1629" s="2">
        <f t="shared" si="154"/>
        <v>0.33333333333333331</v>
      </c>
    </row>
    <row r="1630" spans="1:9" x14ac:dyDescent="0.35">
      <c r="A1630" t="str">
        <f t="shared" si="155"/>
        <v>White Plains24</v>
      </c>
      <c r="B1630" s="1">
        <v>43995</v>
      </c>
      <c r="C1630" s="6" t="s">
        <v>203</v>
      </c>
      <c r="D1630" s="3">
        <v>0.33333333333333331</v>
      </c>
      <c r="E1630">
        <f t="shared" ref="E1630:E1693" si="156">WEEKNUM(B1630)</f>
        <v>24</v>
      </c>
      <c r="F1630" s="2">
        <f t="shared" si="151"/>
        <v>7.1428571428571425E-2</v>
      </c>
      <c r="G1630" s="1">
        <f t="shared" si="152"/>
        <v>43989</v>
      </c>
      <c r="H1630" s="1">
        <f t="shared" si="153"/>
        <v>43995</v>
      </c>
      <c r="I1630" s="2">
        <f t="shared" si="154"/>
        <v>0.33333333333333331</v>
      </c>
    </row>
    <row r="1631" spans="1:9" x14ac:dyDescent="0.35">
      <c r="A1631" t="str">
        <f t="shared" si="155"/>
        <v>White Plains25</v>
      </c>
      <c r="B1631" s="1">
        <v>43996</v>
      </c>
      <c r="C1631" s="6" t="s">
        <v>203</v>
      </c>
      <c r="D1631" s="3">
        <v>0.66666666666666663</v>
      </c>
      <c r="E1631">
        <f t="shared" si="156"/>
        <v>25</v>
      </c>
      <c r="F1631" s="2">
        <f t="shared" si="151"/>
        <v>0.66666666666666663</v>
      </c>
      <c r="G1631" s="1">
        <f t="shared" si="152"/>
        <v>43996</v>
      </c>
      <c r="H1631" s="1">
        <f t="shared" si="153"/>
        <v>44002</v>
      </c>
      <c r="I1631" s="2">
        <f t="shared" si="154"/>
        <v>0.66666666666666663</v>
      </c>
    </row>
    <row r="1632" spans="1:9" x14ac:dyDescent="0.35">
      <c r="A1632" t="str">
        <f t="shared" si="155"/>
        <v>White Plains25</v>
      </c>
      <c r="B1632" s="1">
        <v>43997</v>
      </c>
      <c r="C1632" s="6" t="s">
        <v>203</v>
      </c>
      <c r="D1632" s="3">
        <v>0.66666666666666663</v>
      </c>
      <c r="E1632">
        <f t="shared" si="156"/>
        <v>25</v>
      </c>
      <c r="F1632" s="2">
        <f t="shared" si="151"/>
        <v>0.66666666666666663</v>
      </c>
      <c r="G1632" s="1">
        <f t="shared" si="152"/>
        <v>43996</v>
      </c>
      <c r="H1632" s="1">
        <f t="shared" si="153"/>
        <v>44002</v>
      </c>
      <c r="I1632" s="2">
        <f t="shared" si="154"/>
        <v>0.66666666666666663</v>
      </c>
    </row>
    <row r="1633" spans="1:9" x14ac:dyDescent="0.35">
      <c r="A1633" t="str">
        <f t="shared" si="155"/>
        <v>White Plains25</v>
      </c>
      <c r="B1633" s="1">
        <v>43998</v>
      </c>
      <c r="C1633" s="6" t="s">
        <v>203</v>
      </c>
      <c r="D1633" s="3">
        <v>0.66666666666666663</v>
      </c>
      <c r="E1633">
        <f t="shared" si="156"/>
        <v>25</v>
      </c>
      <c r="F1633" s="2">
        <f t="shared" si="151"/>
        <v>0.66666666666666663</v>
      </c>
      <c r="G1633" s="1">
        <f t="shared" si="152"/>
        <v>43996</v>
      </c>
      <c r="H1633" s="1">
        <f t="shared" si="153"/>
        <v>44002</v>
      </c>
      <c r="I1633" s="2">
        <f t="shared" si="154"/>
        <v>0.66666666666666663</v>
      </c>
    </row>
    <row r="1634" spans="1:9" x14ac:dyDescent="0.35">
      <c r="A1634" t="str">
        <f t="shared" si="155"/>
        <v>White Plains25</v>
      </c>
      <c r="B1634" s="1">
        <v>43999</v>
      </c>
      <c r="C1634" s="6" t="s">
        <v>203</v>
      </c>
      <c r="D1634" s="3">
        <v>0.66666666666666663</v>
      </c>
      <c r="E1634">
        <f t="shared" si="156"/>
        <v>25</v>
      </c>
      <c r="F1634" s="2">
        <f t="shared" si="151"/>
        <v>0.66666666666666663</v>
      </c>
      <c r="G1634" s="1">
        <f t="shared" si="152"/>
        <v>43996</v>
      </c>
      <c r="H1634" s="1">
        <f t="shared" si="153"/>
        <v>44002</v>
      </c>
      <c r="I1634" s="2">
        <f t="shared" si="154"/>
        <v>0.66666666666666663</v>
      </c>
    </row>
    <row r="1635" spans="1:9" x14ac:dyDescent="0.35">
      <c r="A1635" t="str">
        <f t="shared" si="155"/>
        <v>White Plains25</v>
      </c>
      <c r="B1635" s="1">
        <v>44000</v>
      </c>
      <c r="C1635" s="6" t="s">
        <v>203</v>
      </c>
      <c r="D1635" s="3">
        <v>0.66666666666666663</v>
      </c>
      <c r="E1635">
        <f t="shared" si="156"/>
        <v>25</v>
      </c>
      <c r="F1635" s="2">
        <f t="shared" si="151"/>
        <v>0.66666666666666663</v>
      </c>
      <c r="G1635" s="1">
        <f t="shared" si="152"/>
        <v>43996</v>
      </c>
      <c r="H1635" s="1">
        <f t="shared" si="153"/>
        <v>44002</v>
      </c>
      <c r="I1635" s="2">
        <f t="shared" si="154"/>
        <v>0.66666666666666663</v>
      </c>
    </row>
    <row r="1636" spans="1:9" x14ac:dyDescent="0.35">
      <c r="A1636" t="str">
        <f t="shared" si="155"/>
        <v>White Plains25</v>
      </c>
      <c r="B1636" s="1">
        <v>44001</v>
      </c>
      <c r="C1636" s="6" t="s">
        <v>203</v>
      </c>
      <c r="D1636" s="3">
        <v>0.66666666666666663</v>
      </c>
      <c r="E1636">
        <f t="shared" si="156"/>
        <v>25</v>
      </c>
      <c r="F1636" s="2">
        <f t="shared" si="151"/>
        <v>0.66666666666666663</v>
      </c>
      <c r="G1636" s="1">
        <f t="shared" si="152"/>
        <v>43996</v>
      </c>
      <c r="H1636" s="1">
        <f t="shared" si="153"/>
        <v>44002</v>
      </c>
      <c r="I1636" s="2">
        <f t="shared" si="154"/>
        <v>0.66666666666666663</v>
      </c>
    </row>
    <row r="1637" spans="1:9" x14ac:dyDescent="0.35">
      <c r="A1637" t="str">
        <f t="shared" si="155"/>
        <v>White Plains25</v>
      </c>
      <c r="B1637" s="1">
        <v>44002</v>
      </c>
      <c r="C1637" s="6" t="s">
        <v>203</v>
      </c>
      <c r="D1637" s="3">
        <v>0.66666666666666663</v>
      </c>
      <c r="E1637">
        <f t="shared" si="156"/>
        <v>25</v>
      </c>
      <c r="F1637" s="2">
        <f t="shared" si="151"/>
        <v>0.66666666666666663</v>
      </c>
      <c r="G1637" s="1">
        <f t="shared" si="152"/>
        <v>43996</v>
      </c>
      <c r="H1637" s="1">
        <f t="shared" si="153"/>
        <v>44002</v>
      </c>
      <c r="I1637" s="2">
        <f t="shared" si="154"/>
        <v>0.66666666666666663</v>
      </c>
    </row>
    <row r="1638" spans="1:9" x14ac:dyDescent="0.35">
      <c r="A1638" t="str">
        <f t="shared" si="155"/>
        <v>White Plains26</v>
      </c>
      <c r="B1638" s="1">
        <v>44003</v>
      </c>
      <c r="C1638" s="6" t="s">
        <v>203</v>
      </c>
      <c r="D1638" s="3">
        <v>0.66666666666666663</v>
      </c>
      <c r="E1638">
        <f t="shared" si="156"/>
        <v>26</v>
      </c>
      <c r="F1638" s="2">
        <f t="shared" si="151"/>
        <v>0.23809523809523811</v>
      </c>
      <c r="G1638" s="1">
        <f t="shared" si="152"/>
        <v>44003</v>
      </c>
      <c r="H1638" s="1">
        <f t="shared" si="153"/>
        <v>44009</v>
      </c>
      <c r="I1638" s="2">
        <f t="shared" si="154"/>
        <v>0.66666666666666663</v>
      </c>
    </row>
    <row r="1639" spans="1:9" x14ac:dyDescent="0.35">
      <c r="A1639" t="str">
        <f t="shared" si="155"/>
        <v>White Plains26</v>
      </c>
      <c r="B1639" s="1">
        <v>44004</v>
      </c>
      <c r="C1639" s="6" t="s">
        <v>203</v>
      </c>
      <c r="D1639" s="3">
        <v>0.5</v>
      </c>
      <c r="E1639">
        <f t="shared" si="156"/>
        <v>26</v>
      </c>
      <c r="F1639" s="2">
        <f t="shared" si="151"/>
        <v>0.23809523809523811</v>
      </c>
      <c r="G1639" s="1">
        <f t="shared" si="152"/>
        <v>44003</v>
      </c>
      <c r="H1639" s="1">
        <f t="shared" si="153"/>
        <v>44009</v>
      </c>
      <c r="I1639" s="2">
        <f t="shared" si="154"/>
        <v>0.66666666666666663</v>
      </c>
    </row>
    <row r="1640" spans="1:9" x14ac:dyDescent="0.35">
      <c r="A1640" t="str">
        <f t="shared" si="155"/>
        <v>White Plains26</v>
      </c>
      <c r="B1640" s="1">
        <v>44005</v>
      </c>
      <c r="C1640" s="6" t="s">
        <v>203</v>
      </c>
      <c r="D1640" s="3">
        <v>0.16666666666666666</v>
      </c>
      <c r="E1640">
        <f t="shared" si="156"/>
        <v>26</v>
      </c>
      <c r="F1640" s="2">
        <f t="shared" si="151"/>
        <v>0.23809523809523811</v>
      </c>
      <c r="G1640" s="1">
        <f t="shared" si="152"/>
        <v>44003</v>
      </c>
      <c r="H1640" s="1">
        <f t="shared" si="153"/>
        <v>44009</v>
      </c>
      <c r="I1640" s="2">
        <f t="shared" si="154"/>
        <v>0.66666666666666663</v>
      </c>
    </row>
    <row r="1641" spans="1:9" x14ac:dyDescent="0.35">
      <c r="A1641" t="str">
        <f t="shared" si="155"/>
        <v>White Plains26</v>
      </c>
      <c r="B1641" s="1">
        <v>44006</v>
      </c>
      <c r="C1641" s="6" t="s">
        <v>203</v>
      </c>
      <c r="D1641" s="3">
        <v>0.16666666666666666</v>
      </c>
      <c r="E1641">
        <f t="shared" si="156"/>
        <v>26</v>
      </c>
      <c r="F1641" s="2">
        <f t="shared" si="151"/>
        <v>0.23809523809523811</v>
      </c>
      <c r="G1641" s="1">
        <f t="shared" si="152"/>
        <v>44003</v>
      </c>
      <c r="H1641" s="1">
        <f t="shared" si="153"/>
        <v>44009</v>
      </c>
      <c r="I1641" s="2">
        <f t="shared" si="154"/>
        <v>0.66666666666666663</v>
      </c>
    </row>
    <row r="1642" spans="1:9" x14ac:dyDescent="0.35">
      <c r="A1642" t="str">
        <f t="shared" si="155"/>
        <v>White Plains26</v>
      </c>
      <c r="B1642" s="1">
        <v>44007</v>
      </c>
      <c r="C1642" s="6" t="s">
        <v>203</v>
      </c>
      <c r="D1642" s="3">
        <v>0.16666666666666666</v>
      </c>
      <c r="E1642">
        <f t="shared" si="156"/>
        <v>26</v>
      </c>
      <c r="F1642" s="2">
        <f t="shared" si="151"/>
        <v>0.23809523809523811</v>
      </c>
      <c r="G1642" s="1">
        <f t="shared" si="152"/>
        <v>44003</v>
      </c>
      <c r="H1642" s="1">
        <f t="shared" si="153"/>
        <v>44009</v>
      </c>
      <c r="I1642" s="2">
        <f t="shared" si="154"/>
        <v>0.66666666666666663</v>
      </c>
    </row>
    <row r="1643" spans="1:9" x14ac:dyDescent="0.35">
      <c r="A1643" t="str">
        <f t="shared" si="155"/>
        <v>White Plains26</v>
      </c>
      <c r="B1643" s="1">
        <v>44008</v>
      </c>
      <c r="C1643" s="6" t="s">
        <v>203</v>
      </c>
      <c r="D1643" s="3">
        <v>0</v>
      </c>
      <c r="E1643">
        <f t="shared" si="156"/>
        <v>26</v>
      </c>
      <c r="F1643" s="2">
        <f t="shared" si="151"/>
        <v>0.23809523809523811</v>
      </c>
      <c r="G1643" s="1">
        <f t="shared" si="152"/>
        <v>44003</v>
      </c>
      <c r="H1643" s="1">
        <f t="shared" si="153"/>
        <v>44009</v>
      </c>
      <c r="I1643" s="2">
        <f t="shared" si="154"/>
        <v>0.66666666666666663</v>
      </c>
    </row>
    <row r="1644" spans="1:9" x14ac:dyDescent="0.35">
      <c r="A1644" t="str">
        <f t="shared" si="155"/>
        <v>White Plains26</v>
      </c>
      <c r="B1644" s="1">
        <v>44009</v>
      </c>
      <c r="C1644" s="6" t="s">
        <v>203</v>
      </c>
      <c r="D1644" s="3">
        <v>0</v>
      </c>
      <c r="E1644">
        <f t="shared" si="156"/>
        <v>26</v>
      </c>
      <c r="F1644" s="2">
        <f t="shared" si="151"/>
        <v>0.23809523809523811</v>
      </c>
      <c r="G1644" s="1">
        <f t="shared" si="152"/>
        <v>44003</v>
      </c>
      <c r="H1644" s="1">
        <f t="shared" si="153"/>
        <v>44009</v>
      </c>
      <c r="I1644" s="2">
        <f t="shared" si="154"/>
        <v>0.66666666666666663</v>
      </c>
    </row>
    <row r="1645" spans="1:9" x14ac:dyDescent="0.35">
      <c r="A1645" t="str">
        <f t="shared" si="155"/>
        <v>White Plains27</v>
      </c>
      <c r="B1645" s="1">
        <v>44010</v>
      </c>
      <c r="C1645" s="6" t="s">
        <v>203</v>
      </c>
      <c r="D1645" s="3">
        <v>0</v>
      </c>
      <c r="E1645">
        <f t="shared" si="156"/>
        <v>27</v>
      </c>
      <c r="F1645" s="2">
        <f t="shared" si="151"/>
        <v>0</v>
      </c>
      <c r="G1645" s="1">
        <f t="shared" si="152"/>
        <v>44010</v>
      </c>
      <c r="H1645" s="1">
        <f t="shared" si="153"/>
        <v>44016</v>
      </c>
      <c r="I1645" s="2">
        <f t="shared" si="154"/>
        <v>0</v>
      </c>
    </row>
    <row r="1646" spans="1:9" x14ac:dyDescent="0.35">
      <c r="A1646" t="str">
        <f t="shared" si="155"/>
        <v>White Plains27</v>
      </c>
      <c r="B1646" s="1">
        <v>44011</v>
      </c>
      <c r="C1646" s="6" t="s">
        <v>203</v>
      </c>
      <c r="D1646" s="3">
        <v>0</v>
      </c>
      <c r="E1646">
        <f t="shared" si="156"/>
        <v>27</v>
      </c>
      <c r="F1646" s="2">
        <f t="shared" si="151"/>
        <v>0</v>
      </c>
      <c r="G1646" s="1">
        <f t="shared" si="152"/>
        <v>44010</v>
      </c>
      <c r="H1646" s="1">
        <f t="shared" si="153"/>
        <v>44016</v>
      </c>
      <c r="I1646" s="2">
        <f t="shared" si="154"/>
        <v>0</v>
      </c>
    </row>
    <row r="1647" spans="1:9" x14ac:dyDescent="0.35">
      <c r="A1647" t="str">
        <f t="shared" si="155"/>
        <v>White Plains27</v>
      </c>
      <c r="B1647" s="1">
        <v>44012</v>
      </c>
      <c r="C1647" s="6" t="s">
        <v>203</v>
      </c>
      <c r="D1647" s="3">
        <v>0</v>
      </c>
      <c r="E1647">
        <f t="shared" si="156"/>
        <v>27</v>
      </c>
      <c r="F1647" s="2">
        <f t="shared" si="151"/>
        <v>0</v>
      </c>
      <c r="G1647" s="1">
        <f t="shared" si="152"/>
        <v>44010</v>
      </c>
      <c r="H1647" s="1">
        <f t="shared" si="153"/>
        <v>44016</v>
      </c>
      <c r="I1647" s="2">
        <f t="shared" si="154"/>
        <v>0</v>
      </c>
    </row>
    <row r="1648" spans="1:9" x14ac:dyDescent="0.35">
      <c r="A1648" t="str">
        <f t="shared" si="155"/>
        <v>White Plains27</v>
      </c>
      <c r="B1648" s="1">
        <v>44013</v>
      </c>
      <c r="C1648" s="6" t="s">
        <v>203</v>
      </c>
      <c r="D1648" s="3">
        <v>0</v>
      </c>
      <c r="E1648">
        <f t="shared" si="156"/>
        <v>27</v>
      </c>
      <c r="F1648" s="2">
        <f t="shared" si="151"/>
        <v>0</v>
      </c>
      <c r="G1648" s="1">
        <f t="shared" si="152"/>
        <v>44010</v>
      </c>
      <c r="H1648" s="1">
        <f t="shared" si="153"/>
        <v>44016</v>
      </c>
      <c r="I1648" s="2">
        <f t="shared" si="154"/>
        <v>0</v>
      </c>
    </row>
    <row r="1649" spans="1:9" x14ac:dyDescent="0.35">
      <c r="A1649" t="str">
        <f t="shared" si="155"/>
        <v>White Plains27</v>
      </c>
      <c r="B1649" s="1">
        <v>44014</v>
      </c>
      <c r="C1649" s="6" t="s">
        <v>203</v>
      </c>
      <c r="D1649" s="3">
        <v>0</v>
      </c>
      <c r="E1649">
        <f t="shared" si="156"/>
        <v>27</v>
      </c>
      <c r="F1649" s="2">
        <f t="shared" si="151"/>
        <v>0</v>
      </c>
      <c r="G1649" s="1">
        <f t="shared" si="152"/>
        <v>44010</v>
      </c>
      <c r="H1649" s="1">
        <f t="shared" si="153"/>
        <v>44016</v>
      </c>
      <c r="I1649" s="2">
        <f t="shared" si="154"/>
        <v>0</v>
      </c>
    </row>
    <row r="1650" spans="1:9" x14ac:dyDescent="0.35">
      <c r="A1650" t="str">
        <f t="shared" si="155"/>
        <v>White Plains27</v>
      </c>
      <c r="B1650" s="1">
        <v>44015</v>
      </c>
      <c r="C1650" s="6" t="s">
        <v>203</v>
      </c>
      <c r="D1650" s="3">
        <v>0</v>
      </c>
      <c r="E1650">
        <f t="shared" si="156"/>
        <v>27</v>
      </c>
      <c r="F1650" s="2">
        <f t="shared" si="151"/>
        <v>0</v>
      </c>
      <c r="G1650" s="1">
        <f t="shared" si="152"/>
        <v>44010</v>
      </c>
      <c r="H1650" s="1">
        <f t="shared" si="153"/>
        <v>44016</v>
      </c>
      <c r="I1650" s="2">
        <f t="shared" si="154"/>
        <v>0</v>
      </c>
    </row>
    <row r="1651" spans="1:9" x14ac:dyDescent="0.35">
      <c r="A1651" t="str">
        <f t="shared" si="155"/>
        <v>White Plains27</v>
      </c>
      <c r="B1651" s="1">
        <v>44016</v>
      </c>
      <c r="C1651" s="6" t="s">
        <v>203</v>
      </c>
      <c r="D1651" s="3">
        <v>0</v>
      </c>
      <c r="E1651">
        <f t="shared" si="156"/>
        <v>27</v>
      </c>
      <c r="F1651" s="2">
        <f t="shared" si="151"/>
        <v>0</v>
      </c>
      <c r="G1651" s="1">
        <f t="shared" si="152"/>
        <v>44010</v>
      </c>
      <c r="H1651" s="1">
        <f t="shared" si="153"/>
        <v>44016</v>
      </c>
      <c r="I1651" s="2">
        <f t="shared" si="154"/>
        <v>0</v>
      </c>
    </row>
    <row r="1652" spans="1:9" x14ac:dyDescent="0.35">
      <c r="A1652" t="str">
        <f t="shared" si="155"/>
        <v>White Plains28</v>
      </c>
      <c r="B1652" s="1">
        <v>44017</v>
      </c>
      <c r="C1652" s="6" t="s">
        <v>203</v>
      </c>
      <c r="D1652" s="3">
        <v>0</v>
      </c>
      <c r="E1652">
        <f t="shared" si="156"/>
        <v>28</v>
      </c>
      <c r="F1652" s="2">
        <f t="shared" si="151"/>
        <v>0</v>
      </c>
      <c r="G1652" s="1">
        <f t="shared" si="152"/>
        <v>44017</v>
      </c>
      <c r="H1652" s="1">
        <f t="shared" si="153"/>
        <v>44023</v>
      </c>
      <c r="I1652" s="2">
        <f t="shared" si="154"/>
        <v>0</v>
      </c>
    </row>
    <row r="1653" spans="1:9" x14ac:dyDescent="0.35">
      <c r="A1653" t="str">
        <f t="shared" si="155"/>
        <v>White Plains28</v>
      </c>
      <c r="B1653" s="1">
        <v>44018</v>
      </c>
      <c r="C1653" s="6" t="s">
        <v>203</v>
      </c>
      <c r="D1653" s="3">
        <v>0</v>
      </c>
      <c r="E1653">
        <f t="shared" si="156"/>
        <v>28</v>
      </c>
      <c r="F1653" s="2">
        <f t="shared" si="151"/>
        <v>0</v>
      </c>
      <c r="G1653" s="1">
        <f t="shared" si="152"/>
        <v>44017</v>
      </c>
      <c r="H1653" s="1">
        <f t="shared" si="153"/>
        <v>44023</v>
      </c>
      <c r="I1653" s="2">
        <f t="shared" si="154"/>
        <v>0</v>
      </c>
    </row>
    <row r="1654" spans="1:9" x14ac:dyDescent="0.35">
      <c r="A1654" t="str">
        <f t="shared" si="155"/>
        <v>White Plains28</v>
      </c>
      <c r="B1654" s="1">
        <v>44019</v>
      </c>
      <c r="C1654" s="6" t="s">
        <v>203</v>
      </c>
      <c r="D1654" s="3">
        <v>0</v>
      </c>
      <c r="E1654">
        <f t="shared" si="156"/>
        <v>28</v>
      </c>
      <c r="F1654" s="2">
        <f t="shared" si="151"/>
        <v>0</v>
      </c>
      <c r="G1654" s="1">
        <f t="shared" si="152"/>
        <v>44017</v>
      </c>
      <c r="H1654" s="1">
        <f t="shared" si="153"/>
        <v>44023</v>
      </c>
      <c r="I1654" s="2">
        <f t="shared" si="154"/>
        <v>0</v>
      </c>
    </row>
    <row r="1655" spans="1:9" x14ac:dyDescent="0.35">
      <c r="A1655" t="str">
        <f t="shared" si="155"/>
        <v>White Plains28</v>
      </c>
      <c r="B1655" s="1">
        <v>44020</v>
      </c>
      <c r="C1655" s="6" t="s">
        <v>203</v>
      </c>
      <c r="D1655" s="3">
        <v>0</v>
      </c>
      <c r="E1655">
        <f t="shared" si="156"/>
        <v>28</v>
      </c>
      <c r="F1655" s="2">
        <f t="shared" si="151"/>
        <v>0</v>
      </c>
      <c r="G1655" s="1">
        <f t="shared" si="152"/>
        <v>44017</v>
      </c>
      <c r="H1655" s="1">
        <f t="shared" si="153"/>
        <v>44023</v>
      </c>
      <c r="I1655" s="2">
        <f t="shared" si="154"/>
        <v>0</v>
      </c>
    </row>
    <row r="1656" spans="1:9" x14ac:dyDescent="0.35">
      <c r="A1656" t="str">
        <f t="shared" si="155"/>
        <v>White Plains28</v>
      </c>
      <c r="B1656" s="1">
        <v>44021</v>
      </c>
      <c r="C1656" s="6" t="s">
        <v>203</v>
      </c>
      <c r="D1656" s="3">
        <v>0</v>
      </c>
      <c r="E1656">
        <f t="shared" si="156"/>
        <v>28</v>
      </c>
      <c r="F1656" s="2">
        <f t="shared" si="151"/>
        <v>0</v>
      </c>
      <c r="G1656" s="1">
        <f t="shared" si="152"/>
        <v>44017</v>
      </c>
      <c r="H1656" s="1">
        <f t="shared" si="153"/>
        <v>44023</v>
      </c>
      <c r="I1656" s="2">
        <f t="shared" si="154"/>
        <v>0</v>
      </c>
    </row>
    <row r="1657" spans="1:9" x14ac:dyDescent="0.35">
      <c r="A1657" t="str">
        <f t="shared" si="155"/>
        <v>White Plains28</v>
      </c>
      <c r="B1657" s="1">
        <v>44022</v>
      </c>
      <c r="C1657" s="6" t="s">
        <v>203</v>
      </c>
      <c r="D1657" s="3">
        <v>0</v>
      </c>
      <c r="E1657">
        <f t="shared" si="156"/>
        <v>28</v>
      </c>
      <c r="F1657" s="2">
        <f t="shared" si="151"/>
        <v>0</v>
      </c>
      <c r="G1657" s="1">
        <f t="shared" si="152"/>
        <v>44017</v>
      </c>
      <c r="H1657" s="1">
        <f t="shared" si="153"/>
        <v>44023</v>
      </c>
      <c r="I1657" s="2">
        <f t="shared" si="154"/>
        <v>0</v>
      </c>
    </row>
    <row r="1658" spans="1:9" x14ac:dyDescent="0.35">
      <c r="A1658" t="str">
        <f t="shared" si="155"/>
        <v>White Plains28</v>
      </c>
      <c r="B1658" s="1">
        <v>44023</v>
      </c>
      <c r="C1658" s="6" t="s">
        <v>203</v>
      </c>
      <c r="D1658" s="3">
        <v>0</v>
      </c>
      <c r="E1658">
        <f t="shared" si="156"/>
        <v>28</v>
      </c>
      <c r="F1658" s="2">
        <f t="shared" si="151"/>
        <v>0</v>
      </c>
      <c r="G1658" s="1">
        <f t="shared" si="152"/>
        <v>44017</v>
      </c>
      <c r="H1658" s="1">
        <f t="shared" si="153"/>
        <v>44023</v>
      </c>
      <c r="I1658" s="2">
        <f t="shared" si="154"/>
        <v>0</v>
      </c>
    </row>
    <row r="1659" spans="1:9" x14ac:dyDescent="0.35">
      <c r="A1659" t="str">
        <f t="shared" si="155"/>
        <v>White Plains29</v>
      </c>
      <c r="B1659" s="1">
        <v>44024</v>
      </c>
      <c r="C1659" s="6" t="s">
        <v>203</v>
      </c>
      <c r="D1659" s="3">
        <v>0</v>
      </c>
      <c r="E1659">
        <f t="shared" si="156"/>
        <v>29</v>
      </c>
      <c r="F1659" s="2">
        <f t="shared" si="151"/>
        <v>0</v>
      </c>
      <c r="G1659" s="1">
        <f t="shared" si="152"/>
        <v>44024</v>
      </c>
      <c r="H1659" s="1">
        <f t="shared" si="153"/>
        <v>44030</v>
      </c>
      <c r="I1659" s="2">
        <f t="shared" si="154"/>
        <v>0</v>
      </c>
    </row>
    <row r="1660" spans="1:9" x14ac:dyDescent="0.35">
      <c r="A1660" t="str">
        <f t="shared" si="155"/>
        <v>White Plains29</v>
      </c>
      <c r="B1660" s="1">
        <v>44025</v>
      </c>
      <c r="C1660" s="6" t="s">
        <v>203</v>
      </c>
      <c r="D1660" s="3">
        <v>0</v>
      </c>
      <c r="E1660">
        <f t="shared" si="156"/>
        <v>29</v>
      </c>
      <c r="F1660" s="2">
        <f t="shared" si="151"/>
        <v>0</v>
      </c>
      <c r="G1660" s="1">
        <f t="shared" si="152"/>
        <v>44024</v>
      </c>
      <c r="H1660" s="1">
        <f t="shared" si="153"/>
        <v>44030</v>
      </c>
      <c r="I1660" s="2">
        <f t="shared" si="154"/>
        <v>0</v>
      </c>
    </row>
    <row r="1661" spans="1:9" x14ac:dyDescent="0.35">
      <c r="A1661" t="str">
        <f t="shared" si="155"/>
        <v>White Plains29</v>
      </c>
      <c r="B1661" s="1">
        <v>44026</v>
      </c>
      <c r="C1661" s="6" t="s">
        <v>203</v>
      </c>
      <c r="D1661" s="3">
        <v>0</v>
      </c>
      <c r="E1661">
        <f t="shared" si="156"/>
        <v>29</v>
      </c>
      <c r="F1661" s="2">
        <f t="shared" si="151"/>
        <v>0</v>
      </c>
      <c r="G1661" s="1">
        <f t="shared" si="152"/>
        <v>44024</v>
      </c>
      <c r="H1661" s="1">
        <f t="shared" si="153"/>
        <v>44030</v>
      </c>
      <c r="I1661" s="2">
        <f t="shared" si="154"/>
        <v>0</v>
      </c>
    </row>
    <row r="1662" spans="1:9" x14ac:dyDescent="0.35">
      <c r="A1662" t="str">
        <f t="shared" si="155"/>
        <v>White Plains29</v>
      </c>
      <c r="B1662" s="1">
        <v>44027</v>
      </c>
      <c r="C1662" s="6" t="s">
        <v>203</v>
      </c>
      <c r="D1662" s="3">
        <v>0</v>
      </c>
      <c r="E1662">
        <f t="shared" si="156"/>
        <v>29</v>
      </c>
      <c r="F1662" s="2">
        <f t="shared" si="151"/>
        <v>0</v>
      </c>
      <c r="G1662" s="1">
        <f t="shared" si="152"/>
        <v>44024</v>
      </c>
      <c r="H1662" s="1">
        <f t="shared" si="153"/>
        <v>44030</v>
      </c>
      <c r="I1662" s="2">
        <f t="shared" si="154"/>
        <v>0</v>
      </c>
    </row>
    <row r="1663" spans="1:9" x14ac:dyDescent="0.35">
      <c r="A1663" t="str">
        <f t="shared" si="155"/>
        <v>White Plains29</v>
      </c>
      <c r="B1663" s="1">
        <v>44028</v>
      </c>
      <c r="C1663" s="6" t="s">
        <v>203</v>
      </c>
      <c r="D1663" s="3">
        <v>0</v>
      </c>
      <c r="E1663">
        <f t="shared" si="156"/>
        <v>29</v>
      </c>
      <c r="F1663" s="2">
        <f t="shared" si="151"/>
        <v>0</v>
      </c>
      <c r="G1663" s="1">
        <f t="shared" si="152"/>
        <v>44024</v>
      </c>
      <c r="H1663" s="1">
        <f t="shared" si="153"/>
        <v>44030</v>
      </c>
      <c r="I1663" s="2">
        <f t="shared" si="154"/>
        <v>0</v>
      </c>
    </row>
    <row r="1664" spans="1:9" x14ac:dyDescent="0.35">
      <c r="A1664" t="str">
        <f t="shared" si="155"/>
        <v>White Plains29</v>
      </c>
      <c r="B1664" s="1">
        <v>44029</v>
      </c>
      <c r="C1664" s="6" t="s">
        <v>203</v>
      </c>
      <c r="D1664" s="3">
        <v>0</v>
      </c>
      <c r="E1664">
        <f t="shared" si="156"/>
        <v>29</v>
      </c>
      <c r="F1664" s="2">
        <f t="shared" si="151"/>
        <v>0</v>
      </c>
      <c r="G1664" s="1">
        <f t="shared" si="152"/>
        <v>44024</v>
      </c>
      <c r="H1664" s="1">
        <f t="shared" si="153"/>
        <v>44030</v>
      </c>
      <c r="I1664" s="2">
        <f t="shared" si="154"/>
        <v>0</v>
      </c>
    </row>
    <row r="1665" spans="1:9" x14ac:dyDescent="0.35">
      <c r="A1665" t="str">
        <f t="shared" si="155"/>
        <v>White Plains29</v>
      </c>
      <c r="B1665" s="1">
        <v>44030</v>
      </c>
      <c r="C1665" s="6" t="s">
        <v>203</v>
      </c>
      <c r="D1665" s="3">
        <v>0</v>
      </c>
      <c r="E1665">
        <f t="shared" si="156"/>
        <v>29</v>
      </c>
      <c r="F1665" s="2">
        <f t="shared" si="151"/>
        <v>0</v>
      </c>
      <c r="G1665" s="1">
        <f t="shared" si="152"/>
        <v>44024</v>
      </c>
      <c r="H1665" s="1">
        <f t="shared" si="153"/>
        <v>44030</v>
      </c>
      <c r="I1665" s="2">
        <f t="shared" si="154"/>
        <v>0</v>
      </c>
    </row>
    <row r="1666" spans="1:9" x14ac:dyDescent="0.35">
      <c r="A1666" t="str">
        <f t="shared" si="155"/>
        <v>White Plains30</v>
      </c>
      <c r="B1666" s="1">
        <v>44031</v>
      </c>
      <c r="C1666" s="6" t="s">
        <v>203</v>
      </c>
      <c r="D1666" s="3">
        <v>0</v>
      </c>
      <c r="E1666">
        <f t="shared" si="156"/>
        <v>30</v>
      </c>
      <c r="F1666" s="2">
        <f t="shared" ref="F1666:F1729" si="157">AVERAGEIFS(D:D,E:E,E1666,C:C,C1666)</f>
        <v>0</v>
      </c>
      <c r="G1666" s="1">
        <f t="shared" ref="G1666:G1729" si="158">_xlfn.MINIFS(B:B,E:E,E1666)</f>
        <v>44031</v>
      </c>
      <c r="H1666" s="1">
        <f t="shared" ref="H1666:H1729" si="159">_xlfn.MAXIFS(B:B,E:E,E1666)</f>
        <v>44037</v>
      </c>
      <c r="I1666" s="2">
        <f t="shared" ref="I1666:I1729" si="160">_xlfn.MAXIFS(D:D,A:A,A1666)</f>
        <v>0</v>
      </c>
    </row>
    <row r="1667" spans="1:9" x14ac:dyDescent="0.35">
      <c r="A1667" t="str">
        <f t="shared" ref="A1667:A1730" si="161">C1667&amp;E1667</f>
        <v>White Plains30</v>
      </c>
      <c r="B1667" s="1">
        <v>44032</v>
      </c>
      <c r="C1667" s="6" t="s">
        <v>203</v>
      </c>
      <c r="D1667" s="3">
        <v>0</v>
      </c>
      <c r="E1667">
        <f t="shared" si="156"/>
        <v>30</v>
      </c>
      <c r="F1667" s="2">
        <f t="shared" si="157"/>
        <v>0</v>
      </c>
      <c r="G1667" s="1">
        <f t="shared" si="158"/>
        <v>44031</v>
      </c>
      <c r="H1667" s="1">
        <f t="shared" si="159"/>
        <v>44037</v>
      </c>
      <c r="I1667" s="2">
        <f t="shared" si="160"/>
        <v>0</v>
      </c>
    </row>
    <row r="1668" spans="1:9" x14ac:dyDescent="0.35">
      <c r="A1668" t="str">
        <f t="shared" si="161"/>
        <v>White Plains30</v>
      </c>
      <c r="B1668" s="1">
        <v>44033</v>
      </c>
      <c r="C1668" s="6" t="s">
        <v>203</v>
      </c>
      <c r="D1668" s="3">
        <v>0</v>
      </c>
      <c r="E1668">
        <f t="shared" si="156"/>
        <v>30</v>
      </c>
      <c r="F1668" s="2">
        <f t="shared" si="157"/>
        <v>0</v>
      </c>
      <c r="G1668" s="1">
        <f t="shared" si="158"/>
        <v>44031</v>
      </c>
      <c r="H1668" s="1">
        <f t="shared" si="159"/>
        <v>44037</v>
      </c>
      <c r="I1668" s="2">
        <f t="shared" si="160"/>
        <v>0</v>
      </c>
    </row>
    <row r="1669" spans="1:9" x14ac:dyDescent="0.35">
      <c r="A1669" t="str">
        <f t="shared" si="161"/>
        <v>White Plains30</v>
      </c>
      <c r="B1669" s="1">
        <v>44034</v>
      </c>
      <c r="C1669" s="6" t="s">
        <v>203</v>
      </c>
      <c r="D1669" s="3">
        <v>0</v>
      </c>
      <c r="E1669">
        <f t="shared" si="156"/>
        <v>30</v>
      </c>
      <c r="F1669" s="2">
        <f t="shared" si="157"/>
        <v>0</v>
      </c>
      <c r="G1669" s="1">
        <f t="shared" si="158"/>
        <v>44031</v>
      </c>
      <c r="H1669" s="1">
        <f t="shared" si="159"/>
        <v>44037</v>
      </c>
      <c r="I1669" s="2">
        <f t="shared" si="160"/>
        <v>0</v>
      </c>
    </row>
    <row r="1670" spans="1:9" x14ac:dyDescent="0.35">
      <c r="A1670" t="str">
        <f t="shared" si="161"/>
        <v>White Plains30</v>
      </c>
      <c r="B1670" s="1">
        <v>44035</v>
      </c>
      <c r="C1670" s="6" t="s">
        <v>203</v>
      </c>
      <c r="D1670" s="3">
        <v>0</v>
      </c>
      <c r="E1670">
        <f t="shared" si="156"/>
        <v>30</v>
      </c>
      <c r="F1670" s="2">
        <f t="shared" si="157"/>
        <v>0</v>
      </c>
      <c r="G1670" s="1">
        <f t="shared" si="158"/>
        <v>44031</v>
      </c>
      <c r="H1670" s="1">
        <f t="shared" si="159"/>
        <v>44037</v>
      </c>
      <c r="I1670" s="2">
        <f t="shared" si="160"/>
        <v>0</v>
      </c>
    </row>
    <row r="1671" spans="1:9" x14ac:dyDescent="0.35">
      <c r="A1671" t="str">
        <f t="shared" si="161"/>
        <v>White Plains30</v>
      </c>
      <c r="B1671" s="1">
        <v>44036</v>
      </c>
      <c r="C1671" s="6" t="s">
        <v>203</v>
      </c>
      <c r="D1671" s="3">
        <v>0</v>
      </c>
      <c r="E1671">
        <f t="shared" si="156"/>
        <v>30</v>
      </c>
      <c r="F1671" s="2">
        <f t="shared" si="157"/>
        <v>0</v>
      </c>
      <c r="G1671" s="1">
        <f t="shared" si="158"/>
        <v>44031</v>
      </c>
      <c r="H1671" s="1">
        <f t="shared" si="159"/>
        <v>44037</v>
      </c>
      <c r="I1671" s="2">
        <f t="shared" si="160"/>
        <v>0</v>
      </c>
    </row>
    <row r="1672" spans="1:9" x14ac:dyDescent="0.35">
      <c r="A1672" t="str">
        <f t="shared" si="161"/>
        <v>White Plains30</v>
      </c>
      <c r="B1672" s="1">
        <v>44037</v>
      </c>
      <c r="C1672" s="6" t="s">
        <v>203</v>
      </c>
      <c r="D1672" s="3">
        <v>0</v>
      </c>
      <c r="E1672">
        <f t="shared" si="156"/>
        <v>30</v>
      </c>
      <c r="F1672" s="2">
        <f t="shared" si="157"/>
        <v>0</v>
      </c>
      <c r="G1672" s="1">
        <f t="shared" si="158"/>
        <v>44031</v>
      </c>
      <c r="H1672" s="1">
        <f t="shared" si="159"/>
        <v>44037</v>
      </c>
      <c r="I1672" s="2">
        <f t="shared" si="160"/>
        <v>0</v>
      </c>
    </row>
    <row r="1673" spans="1:9" x14ac:dyDescent="0.35">
      <c r="A1673" t="str">
        <f t="shared" si="161"/>
        <v>White Plains31</v>
      </c>
      <c r="B1673" s="1">
        <v>44038</v>
      </c>
      <c r="C1673" s="6" t="s">
        <v>203</v>
      </c>
      <c r="D1673" s="3">
        <v>0</v>
      </c>
      <c r="E1673">
        <f t="shared" si="156"/>
        <v>31</v>
      </c>
      <c r="F1673" s="2">
        <f t="shared" si="157"/>
        <v>0</v>
      </c>
      <c r="G1673" s="1">
        <f t="shared" si="158"/>
        <v>44038</v>
      </c>
      <c r="H1673" s="1">
        <f t="shared" si="159"/>
        <v>44044</v>
      </c>
      <c r="I1673" s="2">
        <f t="shared" si="160"/>
        <v>0</v>
      </c>
    </row>
    <row r="1674" spans="1:9" x14ac:dyDescent="0.35">
      <c r="A1674" t="str">
        <f t="shared" si="161"/>
        <v>White Plains31</v>
      </c>
      <c r="B1674" s="1">
        <v>44039</v>
      </c>
      <c r="C1674" s="6" t="s">
        <v>203</v>
      </c>
      <c r="D1674" s="3">
        <v>0</v>
      </c>
      <c r="E1674">
        <f t="shared" si="156"/>
        <v>31</v>
      </c>
      <c r="F1674" s="2">
        <f t="shared" si="157"/>
        <v>0</v>
      </c>
      <c r="G1674" s="1">
        <f t="shared" si="158"/>
        <v>44038</v>
      </c>
      <c r="H1674" s="1">
        <f t="shared" si="159"/>
        <v>44044</v>
      </c>
      <c r="I1674" s="2">
        <f t="shared" si="160"/>
        <v>0</v>
      </c>
    </row>
    <row r="1675" spans="1:9" x14ac:dyDescent="0.35">
      <c r="A1675" t="str">
        <f t="shared" si="161"/>
        <v>White Plains31</v>
      </c>
      <c r="B1675" s="1">
        <v>44040</v>
      </c>
      <c r="C1675" s="6" t="s">
        <v>203</v>
      </c>
      <c r="D1675" s="3">
        <v>0</v>
      </c>
      <c r="E1675">
        <f t="shared" si="156"/>
        <v>31</v>
      </c>
      <c r="F1675" s="2">
        <f t="shared" si="157"/>
        <v>0</v>
      </c>
      <c r="G1675" s="1">
        <f t="shared" si="158"/>
        <v>44038</v>
      </c>
      <c r="H1675" s="1">
        <f t="shared" si="159"/>
        <v>44044</v>
      </c>
      <c r="I1675" s="2">
        <f t="shared" si="160"/>
        <v>0</v>
      </c>
    </row>
    <row r="1676" spans="1:9" x14ac:dyDescent="0.35">
      <c r="A1676" t="str">
        <f t="shared" si="161"/>
        <v>White Plains31</v>
      </c>
      <c r="B1676" s="1">
        <v>44041</v>
      </c>
      <c r="C1676" s="6" t="s">
        <v>203</v>
      </c>
      <c r="D1676" s="3">
        <v>0</v>
      </c>
      <c r="E1676">
        <f t="shared" si="156"/>
        <v>31</v>
      </c>
      <c r="F1676" s="2">
        <f t="shared" si="157"/>
        <v>0</v>
      </c>
      <c r="G1676" s="1">
        <f t="shared" si="158"/>
        <v>44038</v>
      </c>
      <c r="H1676" s="1">
        <f t="shared" si="159"/>
        <v>44044</v>
      </c>
      <c r="I1676" s="2">
        <f t="shared" si="160"/>
        <v>0</v>
      </c>
    </row>
    <row r="1677" spans="1:9" x14ac:dyDescent="0.35">
      <c r="A1677" t="str">
        <f t="shared" si="161"/>
        <v>White Plains31</v>
      </c>
      <c r="B1677" s="1">
        <v>44042</v>
      </c>
      <c r="C1677" s="6" t="s">
        <v>203</v>
      </c>
      <c r="D1677" s="3">
        <v>0</v>
      </c>
      <c r="E1677">
        <f t="shared" si="156"/>
        <v>31</v>
      </c>
      <c r="F1677" s="2">
        <f t="shared" si="157"/>
        <v>0</v>
      </c>
      <c r="G1677" s="1">
        <f t="shared" si="158"/>
        <v>44038</v>
      </c>
      <c r="H1677" s="1">
        <f t="shared" si="159"/>
        <v>44044</v>
      </c>
      <c r="I1677" s="2">
        <f t="shared" si="160"/>
        <v>0</v>
      </c>
    </row>
    <row r="1678" spans="1:9" x14ac:dyDescent="0.35">
      <c r="A1678" t="str">
        <f t="shared" si="161"/>
        <v>White Plains31</v>
      </c>
      <c r="B1678" s="1">
        <v>44043</v>
      </c>
      <c r="C1678" s="6" t="s">
        <v>203</v>
      </c>
      <c r="D1678" s="3">
        <v>0</v>
      </c>
      <c r="E1678">
        <f t="shared" si="156"/>
        <v>31</v>
      </c>
      <c r="F1678" s="2">
        <f t="shared" si="157"/>
        <v>0</v>
      </c>
      <c r="G1678" s="1">
        <f t="shared" si="158"/>
        <v>44038</v>
      </c>
      <c r="H1678" s="1">
        <f t="shared" si="159"/>
        <v>44044</v>
      </c>
      <c r="I1678" s="2">
        <f t="shared" si="160"/>
        <v>0</v>
      </c>
    </row>
    <row r="1679" spans="1:9" x14ac:dyDescent="0.35">
      <c r="A1679" t="str">
        <f t="shared" si="161"/>
        <v>White Plains31</v>
      </c>
      <c r="B1679" s="1">
        <v>44044</v>
      </c>
      <c r="C1679" s="6" t="s">
        <v>203</v>
      </c>
      <c r="D1679" s="3">
        <v>0</v>
      </c>
      <c r="E1679">
        <f t="shared" si="156"/>
        <v>31</v>
      </c>
      <c r="F1679" s="2">
        <f t="shared" si="157"/>
        <v>0</v>
      </c>
      <c r="G1679" s="1">
        <f t="shared" si="158"/>
        <v>44038</v>
      </c>
      <c r="H1679" s="1">
        <f t="shared" si="159"/>
        <v>44044</v>
      </c>
      <c r="I1679" s="2">
        <f t="shared" si="160"/>
        <v>0</v>
      </c>
    </row>
    <row r="1680" spans="1:9" x14ac:dyDescent="0.35">
      <c r="A1680" t="str">
        <f t="shared" si="161"/>
        <v>White Plains32</v>
      </c>
      <c r="B1680" s="1">
        <v>44045</v>
      </c>
      <c r="C1680" s="6" t="s">
        <v>203</v>
      </c>
      <c r="D1680" s="3">
        <v>0</v>
      </c>
      <c r="E1680">
        <f t="shared" si="156"/>
        <v>32</v>
      </c>
      <c r="F1680" s="2">
        <f t="shared" si="157"/>
        <v>0</v>
      </c>
      <c r="G1680" s="1">
        <f t="shared" si="158"/>
        <v>44045</v>
      </c>
      <c r="H1680" s="1">
        <f t="shared" si="159"/>
        <v>44051</v>
      </c>
      <c r="I1680" s="2">
        <f t="shared" si="160"/>
        <v>0</v>
      </c>
    </row>
    <row r="1681" spans="1:9" x14ac:dyDescent="0.35">
      <c r="A1681" t="str">
        <f t="shared" si="161"/>
        <v>White Plains32</v>
      </c>
      <c r="B1681" s="1">
        <v>44046</v>
      </c>
      <c r="C1681" s="6" t="s">
        <v>203</v>
      </c>
      <c r="D1681" s="3">
        <v>0</v>
      </c>
      <c r="E1681">
        <f t="shared" si="156"/>
        <v>32</v>
      </c>
      <c r="F1681" s="2">
        <f t="shared" si="157"/>
        <v>0</v>
      </c>
      <c r="G1681" s="1">
        <f t="shared" si="158"/>
        <v>44045</v>
      </c>
      <c r="H1681" s="1">
        <f t="shared" si="159"/>
        <v>44051</v>
      </c>
      <c r="I1681" s="2">
        <f t="shared" si="160"/>
        <v>0</v>
      </c>
    </row>
    <row r="1682" spans="1:9" x14ac:dyDescent="0.35">
      <c r="A1682" t="str">
        <f t="shared" si="161"/>
        <v>White Plains32</v>
      </c>
      <c r="B1682" s="1">
        <v>44047</v>
      </c>
      <c r="C1682" s="6" t="s">
        <v>203</v>
      </c>
      <c r="D1682" s="3">
        <v>0</v>
      </c>
      <c r="E1682">
        <f t="shared" si="156"/>
        <v>32</v>
      </c>
      <c r="F1682" s="2">
        <f t="shared" si="157"/>
        <v>0</v>
      </c>
      <c r="G1682" s="1">
        <f t="shared" si="158"/>
        <v>44045</v>
      </c>
      <c r="H1682" s="1">
        <f t="shared" si="159"/>
        <v>44051</v>
      </c>
      <c r="I1682" s="2">
        <f t="shared" si="160"/>
        <v>0</v>
      </c>
    </row>
    <row r="1683" spans="1:9" x14ac:dyDescent="0.35">
      <c r="A1683" t="str">
        <f t="shared" si="161"/>
        <v>White Plains32</v>
      </c>
      <c r="B1683" s="1">
        <v>44048</v>
      </c>
      <c r="C1683" s="6" t="s">
        <v>203</v>
      </c>
      <c r="D1683" s="3">
        <v>0</v>
      </c>
      <c r="E1683">
        <f t="shared" si="156"/>
        <v>32</v>
      </c>
      <c r="F1683" s="2">
        <f t="shared" si="157"/>
        <v>0</v>
      </c>
      <c r="G1683" s="1">
        <f t="shared" si="158"/>
        <v>44045</v>
      </c>
      <c r="H1683" s="1">
        <f t="shared" si="159"/>
        <v>44051</v>
      </c>
      <c r="I1683" s="2">
        <f t="shared" si="160"/>
        <v>0</v>
      </c>
    </row>
    <row r="1684" spans="1:9" x14ac:dyDescent="0.35">
      <c r="A1684" t="str">
        <f t="shared" si="161"/>
        <v>White Plains32</v>
      </c>
      <c r="B1684" s="1">
        <v>44049</v>
      </c>
      <c r="C1684" s="6" t="s">
        <v>203</v>
      </c>
      <c r="D1684" s="3">
        <v>0</v>
      </c>
      <c r="E1684">
        <f t="shared" si="156"/>
        <v>32</v>
      </c>
      <c r="F1684" s="2">
        <f t="shared" si="157"/>
        <v>0</v>
      </c>
      <c r="G1684" s="1">
        <f t="shared" si="158"/>
        <v>44045</v>
      </c>
      <c r="H1684" s="1">
        <f t="shared" si="159"/>
        <v>44051</v>
      </c>
      <c r="I1684" s="2">
        <f t="shared" si="160"/>
        <v>0</v>
      </c>
    </row>
    <row r="1685" spans="1:9" x14ac:dyDescent="0.35">
      <c r="A1685" t="str">
        <f t="shared" si="161"/>
        <v>White Plains32</v>
      </c>
      <c r="B1685" s="1">
        <v>44050</v>
      </c>
      <c r="C1685" s="6" t="s">
        <v>203</v>
      </c>
      <c r="D1685" s="3">
        <v>0</v>
      </c>
      <c r="E1685">
        <f t="shared" si="156"/>
        <v>32</v>
      </c>
      <c r="F1685" s="2">
        <f t="shared" si="157"/>
        <v>0</v>
      </c>
      <c r="G1685" s="1">
        <f t="shared" si="158"/>
        <v>44045</v>
      </c>
      <c r="H1685" s="1">
        <f t="shared" si="159"/>
        <v>44051</v>
      </c>
      <c r="I1685" s="2">
        <f t="shared" si="160"/>
        <v>0</v>
      </c>
    </row>
    <row r="1686" spans="1:9" x14ac:dyDescent="0.35">
      <c r="A1686" t="str">
        <f t="shared" si="161"/>
        <v>White Plains32</v>
      </c>
      <c r="B1686" s="1">
        <v>44051</v>
      </c>
      <c r="C1686" s="6" t="s">
        <v>203</v>
      </c>
      <c r="D1686" s="3">
        <v>0</v>
      </c>
      <c r="E1686">
        <f t="shared" si="156"/>
        <v>32</v>
      </c>
      <c r="F1686" s="2">
        <f t="shared" si="157"/>
        <v>0</v>
      </c>
      <c r="G1686" s="1">
        <f t="shared" si="158"/>
        <v>44045</v>
      </c>
      <c r="H1686" s="1">
        <f t="shared" si="159"/>
        <v>44051</v>
      </c>
      <c r="I1686" s="2">
        <f t="shared" si="160"/>
        <v>0</v>
      </c>
    </row>
    <row r="1687" spans="1:9" x14ac:dyDescent="0.35">
      <c r="A1687" t="str">
        <f t="shared" si="161"/>
        <v>White Plains33</v>
      </c>
      <c r="B1687" s="1">
        <v>44052</v>
      </c>
      <c r="C1687" s="6" t="s">
        <v>203</v>
      </c>
      <c r="D1687" s="3">
        <v>0</v>
      </c>
      <c r="E1687">
        <f t="shared" si="156"/>
        <v>33</v>
      </c>
      <c r="F1687" s="2">
        <f t="shared" si="157"/>
        <v>0</v>
      </c>
      <c r="G1687" s="1">
        <f t="shared" si="158"/>
        <v>44052</v>
      </c>
      <c r="H1687" s="1">
        <f t="shared" si="159"/>
        <v>44058</v>
      </c>
      <c r="I1687" s="2">
        <f t="shared" si="160"/>
        <v>0</v>
      </c>
    </row>
    <row r="1688" spans="1:9" x14ac:dyDescent="0.35">
      <c r="A1688" t="str">
        <f t="shared" si="161"/>
        <v>White Plains33</v>
      </c>
      <c r="B1688" s="1">
        <v>44053</v>
      </c>
      <c r="C1688" s="6" t="s">
        <v>203</v>
      </c>
      <c r="D1688" s="3">
        <v>0</v>
      </c>
      <c r="E1688">
        <f t="shared" si="156"/>
        <v>33</v>
      </c>
      <c r="F1688" s="2">
        <f t="shared" si="157"/>
        <v>0</v>
      </c>
      <c r="G1688" s="1">
        <f t="shared" si="158"/>
        <v>44052</v>
      </c>
      <c r="H1688" s="1">
        <f t="shared" si="159"/>
        <v>44058</v>
      </c>
      <c r="I1688" s="2">
        <f t="shared" si="160"/>
        <v>0</v>
      </c>
    </row>
    <row r="1689" spans="1:9" x14ac:dyDescent="0.35">
      <c r="A1689" t="str">
        <f t="shared" si="161"/>
        <v>White Plains33</v>
      </c>
      <c r="B1689" s="1">
        <v>44054</v>
      </c>
      <c r="C1689" s="6" t="s">
        <v>203</v>
      </c>
      <c r="D1689" s="3">
        <v>0</v>
      </c>
      <c r="E1689">
        <f t="shared" si="156"/>
        <v>33</v>
      </c>
      <c r="F1689" s="2">
        <f t="shared" si="157"/>
        <v>0</v>
      </c>
      <c r="G1689" s="1">
        <f t="shared" si="158"/>
        <v>44052</v>
      </c>
      <c r="H1689" s="1">
        <f t="shared" si="159"/>
        <v>44058</v>
      </c>
      <c r="I1689" s="2">
        <f t="shared" si="160"/>
        <v>0</v>
      </c>
    </row>
    <row r="1690" spans="1:9" x14ac:dyDescent="0.35">
      <c r="A1690" t="str">
        <f t="shared" si="161"/>
        <v>White Plains33</v>
      </c>
      <c r="B1690" s="1">
        <v>44055</v>
      </c>
      <c r="C1690" s="6" t="s">
        <v>203</v>
      </c>
      <c r="D1690" s="3">
        <v>0</v>
      </c>
      <c r="E1690">
        <f t="shared" si="156"/>
        <v>33</v>
      </c>
      <c r="F1690" s="2">
        <f t="shared" si="157"/>
        <v>0</v>
      </c>
      <c r="G1690" s="1">
        <f t="shared" si="158"/>
        <v>44052</v>
      </c>
      <c r="H1690" s="1">
        <f t="shared" si="159"/>
        <v>44058</v>
      </c>
      <c r="I1690" s="2">
        <f t="shared" si="160"/>
        <v>0</v>
      </c>
    </row>
    <row r="1691" spans="1:9" x14ac:dyDescent="0.35">
      <c r="A1691" t="str">
        <f t="shared" si="161"/>
        <v>White Plains33</v>
      </c>
      <c r="B1691" s="1">
        <v>44056</v>
      </c>
      <c r="C1691" s="6" t="s">
        <v>203</v>
      </c>
      <c r="D1691" s="3">
        <v>0</v>
      </c>
      <c r="E1691">
        <f t="shared" si="156"/>
        <v>33</v>
      </c>
      <c r="F1691" s="2">
        <f t="shared" si="157"/>
        <v>0</v>
      </c>
      <c r="G1691" s="1">
        <f t="shared" si="158"/>
        <v>44052</v>
      </c>
      <c r="H1691" s="1">
        <f t="shared" si="159"/>
        <v>44058</v>
      </c>
      <c r="I1691" s="2">
        <f t="shared" si="160"/>
        <v>0</v>
      </c>
    </row>
    <row r="1692" spans="1:9" x14ac:dyDescent="0.35">
      <c r="A1692" t="str">
        <f t="shared" si="161"/>
        <v>White Plains33</v>
      </c>
      <c r="B1692" s="1">
        <v>44057</v>
      </c>
      <c r="C1692" s="6" t="s">
        <v>203</v>
      </c>
      <c r="D1692" s="3">
        <v>0</v>
      </c>
      <c r="E1692">
        <f t="shared" si="156"/>
        <v>33</v>
      </c>
      <c r="F1692" s="2">
        <f t="shared" si="157"/>
        <v>0</v>
      </c>
      <c r="G1692" s="1">
        <f t="shared" si="158"/>
        <v>44052</v>
      </c>
      <c r="H1692" s="1">
        <f t="shared" si="159"/>
        <v>44058</v>
      </c>
      <c r="I1692" s="2">
        <f t="shared" si="160"/>
        <v>0</v>
      </c>
    </row>
    <row r="1693" spans="1:9" x14ac:dyDescent="0.35">
      <c r="A1693" t="str">
        <f t="shared" si="161"/>
        <v>White Plains33</v>
      </c>
      <c r="B1693" s="1">
        <v>44058</v>
      </c>
      <c r="C1693" s="6" t="s">
        <v>203</v>
      </c>
      <c r="D1693" s="3">
        <v>0</v>
      </c>
      <c r="E1693">
        <f t="shared" si="156"/>
        <v>33</v>
      </c>
      <c r="F1693" s="2">
        <f t="shared" si="157"/>
        <v>0</v>
      </c>
      <c r="G1693" s="1">
        <f t="shared" si="158"/>
        <v>44052</v>
      </c>
      <c r="H1693" s="1">
        <f t="shared" si="159"/>
        <v>44058</v>
      </c>
      <c r="I1693" s="2">
        <f t="shared" si="160"/>
        <v>0</v>
      </c>
    </row>
    <row r="1694" spans="1:9" x14ac:dyDescent="0.35">
      <c r="A1694" t="str">
        <f t="shared" si="161"/>
        <v>White Plains34</v>
      </c>
      <c r="B1694" s="1">
        <v>44059</v>
      </c>
      <c r="C1694" s="6" t="s">
        <v>203</v>
      </c>
      <c r="D1694" s="3">
        <v>0</v>
      </c>
      <c r="E1694">
        <f t="shared" ref="E1694:E1757" si="162">WEEKNUM(B1694)</f>
        <v>34</v>
      </c>
      <c r="F1694" s="2">
        <f t="shared" si="157"/>
        <v>0</v>
      </c>
      <c r="G1694" s="1">
        <f t="shared" si="158"/>
        <v>44059</v>
      </c>
      <c r="H1694" s="1">
        <f t="shared" si="159"/>
        <v>44065</v>
      </c>
      <c r="I1694" s="2">
        <f t="shared" si="160"/>
        <v>0</v>
      </c>
    </row>
    <row r="1695" spans="1:9" x14ac:dyDescent="0.35">
      <c r="A1695" t="str">
        <f t="shared" si="161"/>
        <v>White Plains34</v>
      </c>
      <c r="B1695" s="1">
        <v>44060</v>
      </c>
      <c r="C1695" s="6" t="s">
        <v>203</v>
      </c>
      <c r="D1695" s="3">
        <v>0</v>
      </c>
      <c r="E1695">
        <f t="shared" si="162"/>
        <v>34</v>
      </c>
      <c r="F1695" s="2">
        <f t="shared" si="157"/>
        <v>0</v>
      </c>
      <c r="G1695" s="1">
        <f t="shared" si="158"/>
        <v>44059</v>
      </c>
      <c r="H1695" s="1">
        <f t="shared" si="159"/>
        <v>44065</v>
      </c>
      <c r="I1695" s="2">
        <f t="shared" si="160"/>
        <v>0</v>
      </c>
    </row>
    <row r="1696" spans="1:9" x14ac:dyDescent="0.35">
      <c r="A1696" t="str">
        <f t="shared" si="161"/>
        <v>White Plains34</v>
      </c>
      <c r="B1696" s="1">
        <v>44061</v>
      </c>
      <c r="C1696" s="6" t="s">
        <v>203</v>
      </c>
      <c r="D1696" s="3">
        <v>0</v>
      </c>
      <c r="E1696">
        <f t="shared" si="162"/>
        <v>34</v>
      </c>
      <c r="F1696" s="2">
        <f t="shared" si="157"/>
        <v>0</v>
      </c>
      <c r="G1696" s="1">
        <f t="shared" si="158"/>
        <v>44059</v>
      </c>
      <c r="H1696" s="1">
        <f t="shared" si="159"/>
        <v>44065</v>
      </c>
      <c r="I1696" s="2">
        <f t="shared" si="160"/>
        <v>0</v>
      </c>
    </row>
    <row r="1697" spans="1:9" x14ac:dyDescent="0.35">
      <c r="A1697" t="str">
        <f t="shared" si="161"/>
        <v>White Plains34</v>
      </c>
      <c r="B1697" s="1">
        <v>44062</v>
      </c>
      <c r="C1697" s="6" t="s">
        <v>203</v>
      </c>
      <c r="D1697" s="3">
        <v>0</v>
      </c>
      <c r="E1697">
        <f t="shared" si="162"/>
        <v>34</v>
      </c>
      <c r="F1697" s="2">
        <f t="shared" si="157"/>
        <v>0</v>
      </c>
      <c r="G1697" s="1">
        <f t="shared" si="158"/>
        <v>44059</v>
      </c>
      <c r="H1697" s="1">
        <f t="shared" si="159"/>
        <v>44065</v>
      </c>
      <c r="I1697" s="2">
        <f t="shared" si="160"/>
        <v>0</v>
      </c>
    </row>
    <row r="1698" spans="1:9" x14ac:dyDescent="0.35">
      <c r="A1698" t="str">
        <f t="shared" si="161"/>
        <v>White Plains34</v>
      </c>
      <c r="B1698" s="1">
        <v>44063</v>
      </c>
      <c r="C1698" s="6" t="s">
        <v>203</v>
      </c>
      <c r="D1698" s="3">
        <v>0</v>
      </c>
      <c r="E1698">
        <f t="shared" si="162"/>
        <v>34</v>
      </c>
      <c r="F1698" s="2">
        <f t="shared" si="157"/>
        <v>0</v>
      </c>
      <c r="G1698" s="1">
        <f t="shared" si="158"/>
        <v>44059</v>
      </c>
      <c r="H1698" s="1">
        <f t="shared" si="159"/>
        <v>44065</v>
      </c>
      <c r="I1698" s="2">
        <f t="shared" si="160"/>
        <v>0</v>
      </c>
    </row>
    <row r="1699" spans="1:9" x14ac:dyDescent="0.35">
      <c r="A1699" t="str">
        <f t="shared" si="161"/>
        <v>White Plains34</v>
      </c>
      <c r="B1699" s="1">
        <v>44064</v>
      </c>
      <c r="C1699" s="6" t="s">
        <v>203</v>
      </c>
      <c r="D1699" s="3">
        <v>0</v>
      </c>
      <c r="E1699">
        <f t="shared" si="162"/>
        <v>34</v>
      </c>
      <c r="F1699" s="2">
        <f t="shared" si="157"/>
        <v>0</v>
      </c>
      <c r="G1699" s="1">
        <f t="shared" si="158"/>
        <v>44059</v>
      </c>
      <c r="H1699" s="1">
        <f t="shared" si="159"/>
        <v>44065</v>
      </c>
      <c r="I1699" s="2">
        <f t="shared" si="160"/>
        <v>0</v>
      </c>
    </row>
    <row r="1700" spans="1:9" x14ac:dyDescent="0.35">
      <c r="A1700" t="str">
        <f t="shared" si="161"/>
        <v>White Plains34</v>
      </c>
      <c r="B1700" s="1">
        <v>44065</v>
      </c>
      <c r="C1700" s="6" t="s">
        <v>203</v>
      </c>
      <c r="D1700" s="3">
        <v>0</v>
      </c>
      <c r="E1700">
        <f t="shared" si="162"/>
        <v>34</v>
      </c>
      <c r="F1700" s="2">
        <f t="shared" si="157"/>
        <v>0</v>
      </c>
      <c r="G1700" s="1">
        <f t="shared" si="158"/>
        <v>44059</v>
      </c>
      <c r="H1700" s="1">
        <f t="shared" si="159"/>
        <v>44065</v>
      </c>
      <c r="I1700" s="2">
        <f t="shared" si="160"/>
        <v>0</v>
      </c>
    </row>
    <row r="1701" spans="1:9" x14ac:dyDescent="0.35">
      <c r="A1701" t="str">
        <f t="shared" si="161"/>
        <v>White Plains35</v>
      </c>
      <c r="B1701" s="1">
        <v>44066</v>
      </c>
      <c r="C1701" s="6" t="s">
        <v>203</v>
      </c>
      <c r="D1701" s="3">
        <v>0</v>
      </c>
      <c r="E1701">
        <f t="shared" si="162"/>
        <v>35</v>
      </c>
      <c r="F1701" s="2">
        <f t="shared" si="157"/>
        <v>0</v>
      </c>
      <c r="G1701" s="1">
        <f t="shared" si="158"/>
        <v>44066</v>
      </c>
      <c r="H1701" s="1">
        <f t="shared" si="159"/>
        <v>44072</v>
      </c>
      <c r="I1701" s="2">
        <f t="shared" si="160"/>
        <v>0</v>
      </c>
    </row>
    <row r="1702" spans="1:9" x14ac:dyDescent="0.35">
      <c r="A1702" t="str">
        <f t="shared" si="161"/>
        <v>White Plains35</v>
      </c>
      <c r="B1702" s="1">
        <v>44067</v>
      </c>
      <c r="C1702" s="6" t="s">
        <v>203</v>
      </c>
      <c r="D1702" s="3">
        <v>0</v>
      </c>
      <c r="E1702">
        <f t="shared" si="162"/>
        <v>35</v>
      </c>
      <c r="F1702" s="2">
        <f t="shared" si="157"/>
        <v>0</v>
      </c>
      <c r="G1702" s="1">
        <f t="shared" si="158"/>
        <v>44066</v>
      </c>
      <c r="H1702" s="1">
        <f t="shared" si="159"/>
        <v>44072</v>
      </c>
      <c r="I1702" s="2">
        <f t="shared" si="160"/>
        <v>0</v>
      </c>
    </row>
    <row r="1703" spans="1:9" x14ac:dyDescent="0.35">
      <c r="A1703" t="str">
        <f t="shared" si="161"/>
        <v>White Plains35</v>
      </c>
      <c r="B1703" s="1">
        <v>44068</v>
      </c>
      <c r="C1703" s="6" t="s">
        <v>203</v>
      </c>
      <c r="D1703" s="3">
        <v>0</v>
      </c>
      <c r="E1703">
        <f t="shared" si="162"/>
        <v>35</v>
      </c>
      <c r="F1703" s="2">
        <f t="shared" si="157"/>
        <v>0</v>
      </c>
      <c r="G1703" s="1">
        <f t="shared" si="158"/>
        <v>44066</v>
      </c>
      <c r="H1703" s="1">
        <f t="shared" si="159"/>
        <v>44072</v>
      </c>
      <c r="I1703" s="2">
        <f t="shared" si="160"/>
        <v>0</v>
      </c>
    </row>
    <row r="1704" spans="1:9" x14ac:dyDescent="0.35">
      <c r="A1704" t="str">
        <f t="shared" si="161"/>
        <v>White Plains35</v>
      </c>
      <c r="B1704" s="1">
        <v>44069</v>
      </c>
      <c r="C1704" s="6" t="s">
        <v>203</v>
      </c>
      <c r="D1704" s="3">
        <v>0</v>
      </c>
      <c r="E1704">
        <f t="shared" si="162"/>
        <v>35</v>
      </c>
      <c r="F1704" s="2">
        <f t="shared" si="157"/>
        <v>0</v>
      </c>
      <c r="G1704" s="1">
        <f t="shared" si="158"/>
        <v>44066</v>
      </c>
      <c r="H1704" s="1">
        <f t="shared" si="159"/>
        <v>44072</v>
      </c>
      <c r="I1704" s="2">
        <f t="shared" si="160"/>
        <v>0</v>
      </c>
    </row>
    <row r="1705" spans="1:9" x14ac:dyDescent="0.35">
      <c r="A1705" t="str">
        <f t="shared" si="161"/>
        <v>White Plains35</v>
      </c>
      <c r="B1705" s="1">
        <v>44070</v>
      </c>
      <c r="C1705" s="6" t="s">
        <v>203</v>
      </c>
      <c r="D1705" s="3">
        <v>0</v>
      </c>
      <c r="E1705">
        <f t="shared" si="162"/>
        <v>35</v>
      </c>
      <c r="F1705" s="2">
        <f t="shared" si="157"/>
        <v>0</v>
      </c>
      <c r="G1705" s="1">
        <f t="shared" si="158"/>
        <v>44066</v>
      </c>
      <c r="H1705" s="1">
        <f t="shared" si="159"/>
        <v>44072</v>
      </c>
      <c r="I1705" s="2">
        <f t="shared" si="160"/>
        <v>0</v>
      </c>
    </row>
    <row r="1706" spans="1:9" x14ac:dyDescent="0.35">
      <c r="A1706" t="str">
        <f t="shared" si="161"/>
        <v>White Plains35</v>
      </c>
      <c r="B1706" s="1">
        <v>44071</v>
      </c>
      <c r="C1706" s="6" t="s">
        <v>203</v>
      </c>
      <c r="D1706" s="3">
        <v>0</v>
      </c>
      <c r="E1706">
        <f t="shared" si="162"/>
        <v>35</v>
      </c>
      <c r="F1706" s="2">
        <f t="shared" si="157"/>
        <v>0</v>
      </c>
      <c r="G1706" s="1">
        <f t="shared" si="158"/>
        <v>44066</v>
      </c>
      <c r="H1706" s="1">
        <f t="shared" si="159"/>
        <v>44072</v>
      </c>
      <c r="I1706" s="2">
        <f t="shared" si="160"/>
        <v>0</v>
      </c>
    </row>
    <row r="1707" spans="1:9" x14ac:dyDescent="0.35">
      <c r="A1707" t="str">
        <f t="shared" si="161"/>
        <v>White Plains35</v>
      </c>
      <c r="B1707" s="1">
        <v>44072</v>
      </c>
      <c r="C1707" s="6" t="s">
        <v>203</v>
      </c>
      <c r="D1707" s="3">
        <v>0</v>
      </c>
      <c r="E1707">
        <f t="shared" si="162"/>
        <v>35</v>
      </c>
      <c r="F1707" s="2">
        <f t="shared" si="157"/>
        <v>0</v>
      </c>
      <c r="G1707" s="1">
        <f t="shared" si="158"/>
        <v>44066</v>
      </c>
      <c r="H1707" s="1">
        <f t="shared" si="159"/>
        <v>44072</v>
      </c>
      <c r="I1707" s="2">
        <f t="shared" si="160"/>
        <v>0</v>
      </c>
    </row>
    <row r="1708" spans="1:9" x14ac:dyDescent="0.35">
      <c r="A1708" t="str">
        <f t="shared" si="161"/>
        <v>White Plains36</v>
      </c>
      <c r="B1708" s="1">
        <v>44073</v>
      </c>
      <c r="C1708" s="6" t="s">
        <v>203</v>
      </c>
      <c r="D1708" s="3">
        <v>0</v>
      </c>
      <c r="E1708">
        <f t="shared" si="162"/>
        <v>36</v>
      </c>
      <c r="F1708" s="2">
        <f t="shared" si="157"/>
        <v>0</v>
      </c>
      <c r="G1708" s="1">
        <f t="shared" si="158"/>
        <v>44073</v>
      </c>
      <c r="H1708" s="1">
        <f t="shared" si="159"/>
        <v>44079</v>
      </c>
      <c r="I1708" s="2">
        <f t="shared" si="160"/>
        <v>0</v>
      </c>
    </row>
    <row r="1709" spans="1:9" x14ac:dyDescent="0.35">
      <c r="A1709" t="str">
        <f t="shared" si="161"/>
        <v>White Plains36</v>
      </c>
      <c r="B1709" s="1">
        <v>44074</v>
      </c>
      <c r="C1709" s="6" t="s">
        <v>203</v>
      </c>
      <c r="D1709" s="3">
        <v>0</v>
      </c>
      <c r="E1709">
        <f t="shared" si="162"/>
        <v>36</v>
      </c>
      <c r="F1709" s="2">
        <f t="shared" si="157"/>
        <v>0</v>
      </c>
      <c r="G1709" s="1">
        <f t="shared" si="158"/>
        <v>44073</v>
      </c>
      <c r="H1709" s="1">
        <f t="shared" si="159"/>
        <v>44079</v>
      </c>
      <c r="I1709" s="2">
        <f t="shared" si="160"/>
        <v>0</v>
      </c>
    </row>
    <row r="1710" spans="1:9" x14ac:dyDescent="0.35">
      <c r="A1710" t="str">
        <f t="shared" si="161"/>
        <v>White Plains36</v>
      </c>
      <c r="B1710" s="1">
        <v>44075</v>
      </c>
      <c r="C1710" s="6" t="s">
        <v>203</v>
      </c>
      <c r="D1710" s="3">
        <v>0</v>
      </c>
      <c r="E1710">
        <f t="shared" si="162"/>
        <v>36</v>
      </c>
      <c r="F1710" s="2">
        <f t="shared" si="157"/>
        <v>0</v>
      </c>
      <c r="G1710" s="1">
        <f t="shared" si="158"/>
        <v>44073</v>
      </c>
      <c r="H1710" s="1">
        <f t="shared" si="159"/>
        <v>44079</v>
      </c>
      <c r="I1710" s="2">
        <f t="shared" si="160"/>
        <v>0</v>
      </c>
    </row>
    <row r="1711" spans="1:9" x14ac:dyDescent="0.35">
      <c r="A1711" t="str">
        <f t="shared" si="161"/>
        <v>White Plains36</v>
      </c>
      <c r="B1711" s="1">
        <v>44076</v>
      </c>
      <c r="C1711" s="6" t="s">
        <v>203</v>
      </c>
      <c r="D1711" s="3">
        <v>0</v>
      </c>
      <c r="E1711">
        <f t="shared" si="162"/>
        <v>36</v>
      </c>
      <c r="F1711" s="2">
        <f t="shared" si="157"/>
        <v>0</v>
      </c>
      <c r="G1711" s="1">
        <f t="shared" si="158"/>
        <v>44073</v>
      </c>
      <c r="H1711" s="1">
        <f t="shared" si="159"/>
        <v>44079</v>
      </c>
      <c r="I1711" s="2">
        <f t="shared" si="160"/>
        <v>0</v>
      </c>
    </row>
    <row r="1712" spans="1:9" x14ac:dyDescent="0.35">
      <c r="A1712" t="str">
        <f t="shared" si="161"/>
        <v>White Plains36</v>
      </c>
      <c r="B1712" s="1">
        <v>44077</v>
      </c>
      <c r="C1712" s="6" t="s">
        <v>203</v>
      </c>
      <c r="D1712" s="3">
        <v>0</v>
      </c>
      <c r="E1712">
        <f t="shared" si="162"/>
        <v>36</v>
      </c>
      <c r="F1712" s="2">
        <f t="shared" si="157"/>
        <v>0</v>
      </c>
      <c r="G1712" s="1">
        <f t="shared" si="158"/>
        <v>44073</v>
      </c>
      <c r="H1712" s="1">
        <f t="shared" si="159"/>
        <v>44079</v>
      </c>
      <c r="I1712" s="2">
        <f t="shared" si="160"/>
        <v>0</v>
      </c>
    </row>
    <row r="1713" spans="1:9" x14ac:dyDescent="0.35">
      <c r="A1713" t="str">
        <f t="shared" si="161"/>
        <v>White Plains36</v>
      </c>
      <c r="B1713" s="1">
        <v>44078</v>
      </c>
      <c r="C1713" s="6" t="s">
        <v>203</v>
      </c>
      <c r="D1713" s="3">
        <v>0</v>
      </c>
      <c r="E1713">
        <f t="shared" si="162"/>
        <v>36</v>
      </c>
      <c r="F1713" s="2">
        <f t="shared" si="157"/>
        <v>0</v>
      </c>
      <c r="G1713" s="1">
        <f t="shared" si="158"/>
        <v>44073</v>
      </c>
      <c r="H1713" s="1">
        <f t="shared" si="159"/>
        <v>44079</v>
      </c>
      <c r="I1713" s="2">
        <f t="shared" si="160"/>
        <v>0</v>
      </c>
    </row>
    <row r="1714" spans="1:9" x14ac:dyDescent="0.35">
      <c r="A1714" t="str">
        <f t="shared" si="161"/>
        <v>White Plains36</v>
      </c>
      <c r="B1714" s="1">
        <v>44079</v>
      </c>
      <c r="C1714" s="6" t="s">
        <v>203</v>
      </c>
      <c r="D1714" s="3">
        <v>0</v>
      </c>
      <c r="E1714">
        <f t="shared" si="162"/>
        <v>36</v>
      </c>
      <c r="F1714" s="2">
        <f t="shared" si="157"/>
        <v>0</v>
      </c>
      <c r="G1714" s="1">
        <f t="shared" si="158"/>
        <v>44073</v>
      </c>
      <c r="H1714" s="1">
        <f t="shared" si="159"/>
        <v>44079</v>
      </c>
      <c r="I1714" s="2">
        <f t="shared" si="160"/>
        <v>0</v>
      </c>
    </row>
    <row r="1715" spans="1:9" x14ac:dyDescent="0.35">
      <c r="A1715" t="str">
        <f t="shared" si="161"/>
        <v>White Plains37</v>
      </c>
      <c r="B1715" s="1">
        <v>44080</v>
      </c>
      <c r="C1715" s="6" t="s">
        <v>203</v>
      </c>
      <c r="D1715" s="3">
        <v>0</v>
      </c>
      <c r="E1715">
        <f t="shared" si="162"/>
        <v>37</v>
      </c>
      <c r="F1715" s="2">
        <f t="shared" si="157"/>
        <v>0</v>
      </c>
      <c r="G1715" s="1">
        <f t="shared" si="158"/>
        <v>44080</v>
      </c>
      <c r="H1715" s="1">
        <f t="shared" si="159"/>
        <v>44086</v>
      </c>
      <c r="I1715" s="2">
        <f t="shared" si="160"/>
        <v>0</v>
      </c>
    </row>
    <row r="1716" spans="1:9" x14ac:dyDescent="0.35">
      <c r="A1716" t="str">
        <f t="shared" si="161"/>
        <v>White Plains37</v>
      </c>
      <c r="B1716" s="1">
        <v>44081</v>
      </c>
      <c r="C1716" s="6" t="s">
        <v>203</v>
      </c>
      <c r="D1716" s="3">
        <v>0</v>
      </c>
      <c r="E1716">
        <f t="shared" si="162"/>
        <v>37</v>
      </c>
      <c r="F1716" s="2">
        <f t="shared" si="157"/>
        <v>0</v>
      </c>
      <c r="G1716" s="1">
        <f t="shared" si="158"/>
        <v>44080</v>
      </c>
      <c r="H1716" s="1">
        <f t="shared" si="159"/>
        <v>44086</v>
      </c>
      <c r="I1716" s="2">
        <f t="shared" si="160"/>
        <v>0</v>
      </c>
    </row>
    <row r="1717" spans="1:9" x14ac:dyDescent="0.35">
      <c r="A1717" t="str">
        <f t="shared" si="161"/>
        <v>White Plains37</v>
      </c>
      <c r="B1717" s="1">
        <v>44082</v>
      </c>
      <c r="C1717" s="6" t="s">
        <v>203</v>
      </c>
      <c r="D1717" s="3">
        <v>0</v>
      </c>
      <c r="E1717">
        <f t="shared" si="162"/>
        <v>37</v>
      </c>
      <c r="F1717" s="2">
        <f t="shared" si="157"/>
        <v>0</v>
      </c>
      <c r="G1717" s="1">
        <f t="shared" si="158"/>
        <v>44080</v>
      </c>
      <c r="H1717" s="1">
        <f t="shared" si="159"/>
        <v>44086</v>
      </c>
      <c r="I1717" s="2">
        <f t="shared" si="160"/>
        <v>0</v>
      </c>
    </row>
    <row r="1718" spans="1:9" x14ac:dyDescent="0.35">
      <c r="A1718" t="str">
        <f t="shared" si="161"/>
        <v>White Plains37</v>
      </c>
      <c r="B1718" s="1">
        <v>44083</v>
      </c>
      <c r="C1718" s="6" t="s">
        <v>203</v>
      </c>
      <c r="D1718" s="3">
        <v>0</v>
      </c>
      <c r="E1718">
        <f t="shared" si="162"/>
        <v>37</v>
      </c>
      <c r="F1718" s="2">
        <f t="shared" si="157"/>
        <v>0</v>
      </c>
      <c r="G1718" s="1">
        <f t="shared" si="158"/>
        <v>44080</v>
      </c>
      <c r="H1718" s="1">
        <f t="shared" si="159"/>
        <v>44086</v>
      </c>
      <c r="I1718" s="2">
        <f t="shared" si="160"/>
        <v>0</v>
      </c>
    </row>
    <row r="1719" spans="1:9" x14ac:dyDescent="0.35">
      <c r="A1719" t="str">
        <f t="shared" si="161"/>
        <v>White Plains37</v>
      </c>
      <c r="B1719" s="1">
        <v>44084</v>
      </c>
      <c r="C1719" s="6" t="s">
        <v>203</v>
      </c>
      <c r="D1719" s="3">
        <v>0</v>
      </c>
      <c r="E1719">
        <f t="shared" si="162"/>
        <v>37</v>
      </c>
      <c r="F1719" s="2">
        <f t="shared" si="157"/>
        <v>0</v>
      </c>
      <c r="G1719" s="1">
        <f t="shared" si="158"/>
        <v>44080</v>
      </c>
      <c r="H1719" s="1">
        <f t="shared" si="159"/>
        <v>44086</v>
      </c>
      <c r="I1719" s="2">
        <f t="shared" si="160"/>
        <v>0</v>
      </c>
    </row>
    <row r="1720" spans="1:9" x14ac:dyDescent="0.35">
      <c r="A1720" t="str">
        <f t="shared" si="161"/>
        <v>White Plains37</v>
      </c>
      <c r="B1720" s="1">
        <v>44085</v>
      </c>
      <c r="C1720" s="6" t="s">
        <v>203</v>
      </c>
      <c r="D1720" s="3">
        <v>0</v>
      </c>
      <c r="E1720">
        <f t="shared" si="162"/>
        <v>37</v>
      </c>
      <c r="F1720" s="2">
        <f t="shared" si="157"/>
        <v>0</v>
      </c>
      <c r="G1720" s="1">
        <f t="shared" si="158"/>
        <v>44080</v>
      </c>
      <c r="H1720" s="1">
        <f t="shared" si="159"/>
        <v>44086</v>
      </c>
      <c r="I1720" s="2">
        <f t="shared" si="160"/>
        <v>0</v>
      </c>
    </row>
    <row r="1721" spans="1:9" x14ac:dyDescent="0.35">
      <c r="A1721" t="str">
        <f t="shared" si="161"/>
        <v>White Plains37</v>
      </c>
      <c r="B1721" s="1">
        <v>44086</v>
      </c>
      <c r="C1721" s="6" t="s">
        <v>203</v>
      </c>
      <c r="D1721" s="3">
        <v>0</v>
      </c>
      <c r="E1721">
        <f t="shared" si="162"/>
        <v>37</v>
      </c>
      <c r="F1721" s="2">
        <f t="shared" si="157"/>
        <v>0</v>
      </c>
      <c r="G1721" s="1">
        <f t="shared" si="158"/>
        <v>44080</v>
      </c>
      <c r="H1721" s="1">
        <f t="shared" si="159"/>
        <v>44086</v>
      </c>
      <c r="I1721" s="2">
        <f t="shared" si="160"/>
        <v>0</v>
      </c>
    </row>
    <row r="1722" spans="1:9" x14ac:dyDescent="0.35">
      <c r="A1722" t="str">
        <f t="shared" si="161"/>
        <v>White Plains38</v>
      </c>
      <c r="B1722" s="1">
        <v>44087</v>
      </c>
      <c r="C1722" s="6" t="s">
        <v>203</v>
      </c>
      <c r="D1722" s="3">
        <v>0</v>
      </c>
      <c r="E1722">
        <f t="shared" si="162"/>
        <v>38</v>
      </c>
      <c r="F1722" s="2">
        <f t="shared" si="157"/>
        <v>0</v>
      </c>
      <c r="G1722" s="1">
        <f t="shared" si="158"/>
        <v>44087</v>
      </c>
      <c r="H1722" s="1">
        <f t="shared" si="159"/>
        <v>44093</v>
      </c>
      <c r="I1722" s="2">
        <f t="shared" si="160"/>
        <v>0</v>
      </c>
    </row>
    <row r="1723" spans="1:9" x14ac:dyDescent="0.35">
      <c r="A1723" t="str">
        <f t="shared" si="161"/>
        <v>White Plains38</v>
      </c>
      <c r="B1723" s="1">
        <v>44088</v>
      </c>
      <c r="C1723" s="6" t="s">
        <v>203</v>
      </c>
      <c r="D1723" s="3">
        <v>0</v>
      </c>
      <c r="E1723">
        <f t="shared" si="162"/>
        <v>38</v>
      </c>
      <c r="F1723" s="2">
        <f t="shared" si="157"/>
        <v>0</v>
      </c>
      <c r="G1723" s="1">
        <f t="shared" si="158"/>
        <v>44087</v>
      </c>
      <c r="H1723" s="1">
        <f t="shared" si="159"/>
        <v>44093</v>
      </c>
      <c r="I1723" s="2">
        <f t="shared" si="160"/>
        <v>0</v>
      </c>
    </row>
    <row r="1724" spans="1:9" x14ac:dyDescent="0.35">
      <c r="A1724" t="str">
        <f t="shared" si="161"/>
        <v>White Plains38</v>
      </c>
      <c r="B1724" s="1">
        <v>44089</v>
      </c>
      <c r="C1724" s="6" t="s">
        <v>203</v>
      </c>
      <c r="D1724" s="3">
        <v>0</v>
      </c>
      <c r="E1724">
        <f t="shared" si="162"/>
        <v>38</v>
      </c>
      <c r="F1724" s="2">
        <f t="shared" si="157"/>
        <v>0</v>
      </c>
      <c r="G1724" s="1">
        <f t="shared" si="158"/>
        <v>44087</v>
      </c>
      <c r="H1724" s="1">
        <f t="shared" si="159"/>
        <v>44093</v>
      </c>
      <c r="I1724" s="2">
        <f t="shared" si="160"/>
        <v>0</v>
      </c>
    </row>
    <row r="1725" spans="1:9" x14ac:dyDescent="0.35">
      <c r="A1725" t="str">
        <f t="shared" si="161"/>
        <v>White Plains38</v>
      </c>
      <c r="B1725" s="1">
        <v>44090</v>
      </c>
      <c r="C1725" s="6" t="s">
        <v>203</v>
      </c>
      <c r="D1725" s="3">
        <v>0</v>
      </c>
      <c r="E1725">
        <f t="shared" si="162"/>
        <v>38</v>
      </c>
      <c r="F1725" s="2">
        <f t="shared" si="157"/>
        <v>0</v>
      </c>
      <c r="G1725" s="1">
        <f t="shared" si="158"/>
        <v>44087</v>
      </c>
      <c r="H1725" s="1">
        <f t="shared" si="159"/>
        <v>44093</v>
      </c>
      <c r="I1725" s="2">
        <f t="shared" si="160"/>
        <v>0</v>
      </c>
    </row>
    <row r="1726" spans="1:9" x14ac:dyDescent="0.35">
      <c r="A1726" t="str">
        <f t="shared" si="161"/>
        <v>White Plains38</v>
      </c>
      <c r="B1726" s="1">
        <v>44091</v>
      </c>
      <c r="C1726" s="6" t="s">
        <v>203</v>
      </c>
      <c r="D1726" s="3">
        <v>0</v>
      </c>
      <c r="E1726">
        <f t="shared" si="162"/>
        <v>38</v>
      </c>
      <c r="F1726" s="2">
        <f t="shared" si="157"/>
        <v>0</v>
      </c>
      <c r="G1726" s="1">
        <f t="shared" si="158"/>
        <v>44087</v>
      </c>
      <c r="H1726" s="1">
        <f t="shared" si="159"/>
        <v>44093</v>
      </c>
      <c r="I1726" s="2">
        <f t="shared" si="160"/>
        <v>0</v>
      </c>
    </row>
    <row r="1727" spans="1:9" x14ac:dyDescent="0.35">
      <c r="A1727" t="str">
        <f t="shared" si="161"/>
        <v>White Plains38</v>
      </c>
      <c r="B1727" s="1">
        <v>44092</v>
      </c>
      <c r="C1727" s="6" t="s">
        <v>203</v>
      </c>
      <c r="D1727" s="3">
        <v>0</v>
      </c>
      <c r="E1727">
        <f t="shared" si="162"/>
        <v>38</v>
      </c>
      <c r="F1727" s="2">
        <f t="shared" si="157"/>
        <v>0</v>
      </c>
      <c r="G1727" s="1">
        <f t="shared" si="158"/>
        <v>44087</v>
      </c>
      <c r="H1727" s="1">
        <f t="shared" si="159"/>
        <v>44093</v>
      </c>
      <c r="I1727" s="2">
        <f t="shared" si="160"/>
        <v>0</v>
      </c>
    </row>
    <row r="1728" spans="1:9" x14ac:dyDescent="0.35">
      <c r="A1728" t="str">
        <f t="shared" si="161"/>
        <v>White Plains38</v>
      </c>
      <c r="B1728" s="1">
        <v>44093</v>
      </c>
      <c r="C1728" s="6" t="s">
        <v>203</v>
      </c>
      <c r="D1728" s="3">
        <v>0</v>
      </c>
      <c r="E1728">
        <f t="shared" si="162"/>
        <v>38</v>
      </c>
      <c r="F1728" s="2">
        <f t="shared" si="157"/>
        <v>0</v>
      </c>
      <c r="G1728" s="1">
        <f t="shared" si="158"/>
        <v>44087</v>
      </c>
      <c r="H1728" s="1">
        <f t="shared" si="159"/>
        <v>44093</v>
      </c>
      <c r="I1728" s="2">
        <f t="shared" si="160"/>
        <v>0</v>
      </c>
    </row>
    <row r="1729" spans="1:9" x14ac:dyDescent="0.35">
      <c r="A1729" t="str">
        <f t="shared" si="161"/>
        <v>White Plains39</v>
      </c>
      <c r="B1729" s="1">
        <v>44094</v>
      </c>
      <c r="C1729" s="6" t="s">
        <v>203</v>
      </c>
      <c r="D1729" s="3">
        <v>0</v>
      </c>
      <c r="E1729">
        <f t="shared" si="162"/>
        <v>39</v>
      </c>
      <c r="F1729" s="2">
        <f t="shared" si="157"/>
        <v>0</v>
      </c>
      <c r="G1729" s="1">
        <f t="shared" si="158"/>
        <v>44094</v>
      </c>
      <c r="H1729" s="1">
        <f t="shared" si="159"/>
        <v>44100</v>
      </c>
      <c r="I1729" s="2">
        <f t="shared" si="160"/>
        <v>0</v>
      </c>
    </row>
    <row r="1730" spans="1:9" x14ac:dyDescent="0.35">
      <c r="A1730" t="str">
        <f t="shared" si="161"/>
        <v>White Plains39</v>
      </c>
      <c r="B1730" s="1">
        <v>44095</v>
      </c>
      <c r="C1730" s="6" t="s">
        <v>203</v>
      </c>
      <c r="D1730" s="3">
        <v>0</v>
      </c>
      <c r="E1730">
        <f t="shared" si="162"/>
        <v>39</v>
      </c>
      <c r="F1730" s="2">
        <f t="shared" ref="F1730:F1793" si="163">AVERAGEIFS(D:D,E:E,E1730,C:C,C1730)</f>
        <v>0</v>
      </c>
      <c r="G1730" s="1">
        <f t="shared" ref="G1730:G1793" si="164">_xlfn.MINIFS(B:B,E:E,E1730)</f>
        <v>44094</v>
      </c>
      <c r="H1730" s="1">
        <f t="shared" ref="H1730:H1793" si="165">_xlfn.MAXIFS(B:B,E:E,E1730)</f>
        <v>44100</v>
      </c>
      <c r="I1730" s="2">
        <f t="shared" ref="I1730:I1793" si="166">_xlfn.MAXIFS(D:D,A:A,A1730)</f>
        <v>0</v>
      </c>
    </row>
    <row r="1731" spans="1:9" x14ac:dyDescent="0.35">
      <c r="A1731" t="str">
        <f t="shared" ref="A1731:A1794" si="167">C1731&amp;E1731</f>
        <v>White Plains39</v>
      </c>
      <c r="B1731" s="1">
        <v>44096</v>
      </c>
      <c r="C1731" s="6" t="s">
        <v>203</v>
      </c>
      <c r="D1731" s="3">
        <v>0</v>
      </c>
      <c r="E1731">
        <f t="shared" si="162"/>
        <v>39</v>
      </c>
      <c r="F1731" s="2">
        <f t="shared" si="163"/>
        <v>0</v>
      </c>
      <c r="G1731" s="1">
        <f t="shared" si="164"/>
        <v>44094</v>
      </c>
      <c r="H1731" s="1">
        <f t="shared" si="165"/>
        <v>44100</v>
      </c>
      <c r="I1731" s="2">
        <f t="shared" si="166"/>
        <v>0</v>
      </c>
    </row>
    <row r="1732" spans="1:9" x14ac:dyDescent="0.35">
      <c r="A1732" t="str">
        <f t="shared" si="167"/>
        <v>White Plains39</v>
      </c>
      <c r="B1732" s="1">
        <v>44097</v>
      </c>
      <c r="C1732" s="6" t="s">
        <v>203</v>
      </c>
      <c r="D1732" s="3">
        <v>0</v>
      </c>
      <c r="E1732">
        <f t="shared" si="162"/>
        <v>39</v>
      </c>
      <c r="F1732" s="2">
        <f t="shared" si="163"/>
        <v>0</v>
      </c>
      <c r="G1732" s="1">
        <f t="shared" si="164"/>
        <v>44094</v>
      </c>
      <c r="H1732" s="1">
        <f t="shared" si="165"/>
        <v>44100</v>
      </c>
      <c r="I1732" s="2">
        <f t="shared" si="166"/>
        <v>0</v>
      </c>
    </row>
    <row r="1733" spans="1:9" x14ac:dyDescent="0.35">
      <c r="A1733" t="str">
        <f t="shared" si="167"/>
        <v>White Plains39</v>
      </c>
      <c r="B1733" s="1">
        <v>44098</v>
      </c>
      <c r="C1733" s="6" t="s">
        <v>203</v>
      </c>
      <c r="D1733" s="3">
        <v>0</v>
      </c>
      <c r="E1733">
        <f t="shared" si="162"/>
        <v>39</v>
      </c>
      <c r="F1733" s="2">
        <f t="shared" si="163"/>
        <v>0</v>
      </c>
      <c r="G1733" s="1">
        <f t="shared" si="164"/>
        <v>44094</v>
      </c>
      <c r="H1733" s="1">
        <f t="shared" si="165"/>
        <v>44100</v>
      </c>
      <c r="I1733" s="2">
        <f t="shared" si="166"/>
        <v>0</v>
      </c>
    </row>
    <row r="1734" spans="1:9" x14ac:dyDescent="0.35">
      <c r="A1734" t="str">
        <f t="shared" si="167"/>
        <v>White Plains39</v>
      </c>
      <c r="B1734" s="1">
        <v>44099</v>
      </c>
      <c r="C1734" s="6" t="s">
        <v>203</v>
      </c>
      <c r="D1734" s="3">
        <v>0</v>
      </c>
      <c r="E1734">
        <f t="shared" si="162"/>
        <v>39</v>
      </c>
      <c r="F1734" s="2">
        <f t="shared" si="163"/>
        <v>0</v>
      </c>
      <c r="G1734" s="1">
        <f t="shared" si="164"/>
        <v>44094</v>
      </c>
      <c r="H1734" s="1">
        <f t="shared" si="165"/>
        <v>44100</v>
      </c>
      <c r="I1734" s="2">
        <f t="shared" si="166"/>
        <v>0</v>
      </c>
    </row>
    <row r="1735" spans="1:9" x14ac:dyDescent="0.35">
      <c r="A1735" t="str">
        <f t="shared" si="167"/>
        <v>White Plains39</v>
      </c>
      <c r="B1735" s="1">
        <v>44100</v>
      </c>
      <c r="C1735" s="6" t="s">
        <v>203</v>
      </c>
      <c r="D1735" s="3">
        <v>0</v>
      </c>
      <c r="E1735">
        <f t="shared" si="162"/>
        <v>39</v>
      </c>
      <c r="F1735" s="2">
        <f t="shared" si="163"/>
        <v>0</v>
      </c>
      <c r="G1735" s="1">
        <f t="shared" si="164"/>
        <v>44094</v>
      </c>
      <c r="H1735" s="1">
        <f t="shared" si="165"/>
        <v>44100</v>
      </c>
      <c r="I1735" s="2">
        <f t="shared" si="166"/>
        <v>0</v>
      </c>
    </row>
    <row r="1736" spans="1:9" x14ac:dyDescent="0.35">
      <c r="A1736" t="str">
        <f t="shared" si="167"/>
        <v>White Plains40</v>
      </c>
      <c r="B1736" s="1">
        <v>44101</v>
      </c>
      <c r="C1736" s="6" t="s">
        <v>203</v>
      </c>
      <c r="D1736" s="3">
        <v>0</v>
      </c>
      <c r="E1736">
        <f t="shared" si="162"/>
        <v>40</v>
      </c>
      <c r="F1736" s="2">
        <f t="shared" si="163"/>
        <v>0</v>
      </c>
      <c r="G1736" s="1">
        <f t="shared" si="164"/>
        <v>44101</v>
      </c>
      <c r="H1736" s="1">
        <f t="shared" si="165"/>
        <v>44107</v>
      </c>
      <c r="I1736" s="2">
        <f t="shared" si="166"/>
        <v>0</v>
      </c>
    </row>
    <row r="1737" spans="1:9" x14ac:dyDescent="0.35">
      <c r="A1737" t="str">
        <f t="shared" si="167"/>
        <v>White Plains40</v>
      </c>
      <c r="B1737" s="1">
        <v>44102</v>
      </c>
      <c r="C1737" s="6" t="s">
        <v>203</v>
      </c>
      <c r="D1737" s="3">
        <v>0</v>
      </c>
      <c r="E1737">
        <f t="shared" si="162"/>
        <v>40</v>
      </c>
      <c r="F1737" s="2">
        <f t="shared" si="163"/>
        <v>0</v>
      </c>
      <c r="G1737" s="1">
        <f t="shared" si="164"/>
        <v>44101</v>
      </c>
      <c r="H1737" s="1">
        <f t="shared" si="165"/>
        <v>44107</v>
      </c>
      <c r="I1737" s="2">
        <f t="shared" si="166"/>
        <v>0</v>
      </c>
    </row>
    <row r="1738" spans="1:9" x14ac:dyDescent="0.35">
      <c r="A1738" t="str">
        <f t="shared" si="167"/>
        <v>White Plains40</v>
      </c>
      <c r="B1738" s="1">
        <v>44103</v>
      </c>
      <c r="C1738" s="6" t="s">
        <v>203</v>
      </c>
      <c r="D1738" s="3">
        <v>0</v>
      </c>
      <c r="E1738">
        <f t="shared" si="162"/>
        <v>40</v>
      </c>
      <c r="F1738" s="2">
        <f t="shared" si="163"/>
        <v>0</v>
      </c>
      <c r="G1738" s="1">
        <f t="shared" si="164"/>
        <v>44101</v>
      </c>
      <c r="H1738" s="1">
        <f t="shared" si="165"/>
        <v>44107</v>
      </c>
      <c r="I1738" s="2">
        <f t="shared" si="166"/>
        <v>0</v>
      </c>
    </row>
    <row r="1739" spans="1:9" x14ac:dyDescent="0.35">
      <c r="A1739" t="str">
        <f t="shared" si="167"/>
        <v>White Plains40</v>
      </c>
      <c r="B1739" s="1">
        <v>44104</v>
      </c>
      <c r="C1739" s="6" t="s">
        <v>203</v>
      </c>
      <c r="D1739" s="3">
        <v>0</v>
      </c>
      <c r="E1739">
        <f t="shared" si="162"/>
        <v>40</v>
      </c>
      <c r="F1739" s="2">
        <f t="shared" si="163"/>
        <v>0</v>
      </c>
      <c r="G1739" s="1">
        <f t="shared" si="164"/>
        <v>44101</v>
      </c>
      <c r="H1739" s="1">
        <f t="shared" si="165"/>
        <v>44107</v>
      </c>
      <c r="I1739" s="2">
        <f t="shared" si="166"/>
        <v>0</v>
      </c>
    </row>
    <row r="1740" spans="1:9" x14ac:dyDescent="0.35">
      <c r="A1740" t="str">
        <f t="shared" si="167"/>
        <v>White Plains40</v>
      </c>
      <c r="B1740" s="1">
        <v>44105</v>
      </c>
      <c r="C1740" s="6" t="s">
        <v>203</v>
      </c>
      <c r="D1740" s="3">
        <v>0</v>
      </c>
      <c r="E1740">
        <f t="shared" si="162"/>
        <v>40</v>
      </c>
      <c r="F1740" s="2">
        <f t="shared" si="163"/>
        <v>0</v>
      </c>
      <c r="G1740" s="1">
        <f t="shared" si="164"/>
        <v>44101</v>
      </c>
      <c r="H1740" s="1">
        <f t="shared" si="165"/>
        <v>44107</v>
      </c>
      <c r="I1740" s="2">
        <f t="shared" si="166"/>
        <v>0</v>
      </c>
    </row>
    <row r="1741" spans="1:9" x14ac:dyDescent="0.35">
      <c r="A1741" t="str">
        <f t="shared" si="167"/>
        <v>White Plains40</v>
      </c>
      <c r="B1741" s="1">
        <v>44106</v>
      </c>
      <c r="C1741" s="6" t="s">
        <v>203</v>
      </c>
      <c r="D1741" s="3">
        <v>0</v>
      </c>
      <c r="E1741">
        <f t="shared" si="162"/>
        <v>40</v>
      </c>
      <c r="F1741" s="2">
        <f t="shared" si="163"/>
        <v>0</v>
      </c>
      <c r="G1741" s="1">
        <f t="shared" si="164"/>
        <v>44101</v>
      </c>
      <c r="H1741" s="1">
        <f t="shared" si="165"/>
        <v>44107</v>
      </c>
      <c r="I1741" s="2">
        <f t="shared" si="166"/>
        <v>0</v>
      </c>
    </row>
    <row r="1742" spans="1:9" x14ac:dyDescent="0.35">
      <c r="A1742" t="str">
        <f t="shared" si="167"/>
        <v>White Plains40</v>
      </c>
      <c r="B1742" s="1">
        <v>44107</v>
      </c>
      <c r="C1742" s="6" t="s">
        <v>203</v>
      </c>
      <c r="D1742" s="3">
        <v>0</v>
      </c>
      <c r="E1742">
        <f t="shared" si="162"/>
        <v>40</v>
      </c>
      <c r="F1742" s="2">
        <f t="shared" si="163"/>
        <v>0</v>
      </c>
      <c r="G1742" s="1">
        <f t="shared" si="164"/>
        <v>44101</v>
      </c>
      <c r="H1742" s="1">
        <f t="shared" si="165"/>
        <v>44107</v>
      </c>
      <c r="I1742" s="2">
        <f t="shared" si="166"/>
        <v>0</v>
      </c>
    </row>
    <row r="1743" spans="1:9" x14ac:dyDescent="0.35">
      <c r="A1743" t="str">
        <f t="shared" si="167"/>
        <v>White Plains41</v>
      </c>
      <c r="B1743" s="1">
        <v>44108</v>
      </c>
      <c r="C1743" s="6" t="s">
        <v>203</v>
      </c>
      <c r="D1743" s="3">
        <v>0</v>
      </c>
      <c r="E1743">
        <f t="shared" si="162"/>
        <v>41</v>
      </c>
      <c r="F1743" s="2">
        <f t="shared" si="163"/>
        <v>0</v>
      </c>
      <c r="G1743" s="1">
        <f t="shared" si="164"/>
        <v>44108</v>
      </c>
      <c r="H1743" s="1">
        <f t="shared" si="165"/>
        <v>44114</v>
      </c>
      <c r="I1743" s="2">
        <f t="shared" si="166"/>
        <v>0</v>
      </c>
    </row>
    <row r="1744" spans="1:9" x14ac:dyDescent="0.35">
      <c r="A1744" t="str">
        <f t="shared" si="167"/>
        <v>White Plains41</v>
      </c>
      <c r="B1744" s="1">
        <v>44109</v>
      </c>
      <c r="C1744" s="6" t="s">
        <v>203</v>
      </c>
      <c r="D1744" s="3">
        <v>0</v>
      </c>
      <c r="E1744">
        <f t="shared" si="162"/>
        <v>41</v>
      </c>
      <c r="F1744" s="2">
        <f t="shared" si="163"/>
        <v>0</v>
      </c>
      <c r="G1744" s="1">
        <f t="shared" si="164"/>
        <v>44108</v>
      </c>
      <c r="H1744" s="1">
        <f t="shared" si="165"/>
        <v>44114</v>
      </c>
      <c r="I1744" s="2">
        <f t="shared" si="166"/>
        <v>0</v>
      </c>
    </row>
    <row r="1745" spans="1:9" x14ac:dyDescent="0.35">
      <c r="A1745" t="str">
        <f t="shared" si="167"/>
        <v>White Plains41</v>
      </c>
      <c r="B1745" s="1">
        <v>44110</v>
      </c>
      <c r="C1745" s="6" t="s">
        <v>203</v>
      </c>
      <c r="D1745" s="3">
        <v>0</v>
      </c>
      <c r="E1745">
        <f t="shared" si="162"/>
        <v>41</v>
      </c>
      <c r="F1745" s="2">
        <f t="shared" si="163"/>
        <v>0</v>
      </c>
      <c r="G1745" s="1">
        <f t="shared" si="164"/>
        <v>44108</v>
      </c>
      <c r="H1745" s="1">
        <f t="shared" si="165"/>
        <v>44114</v>
      </c>
      <c r="I1745" s="2">
        <f t="shared" si="166"/>
        <v>0</v>
      </c>
    </row>
    <row r="1746" spans="1:9" x14ac:dyDescent="0.35">
      <c r="A1746" t="str">
        <f t="shared" si="167"/>
        <v>White Plains41</v>
      </c>
      <c r="B1746" s="1">
        <v>44111</v>
      </c>
      <c r="C1746" s="6" t="s">
        <v>203</v>
      </c>
      <c r="D1746" s="3">
        <v>0</v>
      </c>
      <c r="E1746">
        <f t="shared" si="162"/>
        <v>41</v>
      </c>
      <c r="F1746" s="2">
        <f t="shared" si="163"/>
        <v>0</v>
      </c>
      <c r="G1746" s="1">
        <f t="shared" si="164"/>
        <v>44108</v>
      </c>
      <c r="H1746" s="1">
        <f t="shared" si="165"/>
        <v>44114</v>
      </c>
      <c r="I1746" s="2">
        <f t="shared" si="166"/>
        <v>0</v>
      </c>
    </row>
    <row r="1747" spans="1:9" x14ac:dyDescent="0.35">
      <c r="A1747" t="str">
        <f t="shared" si="167"/>
        <v>White Plains41</v>
      </c>
      <c r="B1747" s="1">
        <v>44112</v>
      </c>
      <c r="C1747" s="6" t="s">
        <v>203</v>
      </c>
      <c r="D1747" s="3">
        <v>0</v>
      </c>
      <c r="E1747">
        <f t="shared" si="162"/>
        <v>41</v>
      </c>
      <c r="F1747" s="2">
        <f t="shared" si="163"/>
        <v>0</v>
      </c>
      <c r="G1747" s="1">
        <f t="shared" si="164"/>
        <v>44108</v>
      </c>
      <c r="H1747" s="1">
        <f t="shared" si="165"/>
        <v>44114</v>
      </c>
      <c r="I1747" s="2">
        <f t="shared" si="166"/>
        <v>0</v>
      </c>
    </row>
    <row r="1748" spans="1:9" x14ac:dyDescent="0.35">
      <c r="A1748" t="str">
        <f t="shared" si="167"/>
        <v>White Plains41</v>
      </c>
      <c r="B1748" s="1">
        <v>44113</v>
      </c>
      <c r="C1748" s="6" t="s">
        <v>203</v>
      </c>
      <c r="D1748" s="3">
        <v>0</v>
      </c>
      <c r="E1748">
        <f t="shared" si="162"/>
        <v>41</v>
      </c>
      <c r="F1748" s="2">
        <f t="shared" si="163"/>
        <v>0</v>
      </c>
      <c r="G1748" s="1">
        <f t="shared" si="164"/>
        <v>44108</v>
      </c>
      <c r="H1748" s="1">
        <f t="shared" si="165"/>
        <v>44114</v>
      </c>
      <c r="I1748" s="2">
        <f t="shared" si="166"/>
        <v>0</v>
      </c>
    </row>
    <row r="1749" spans="1:9" x14ac:dyDescent="0.35">
      <c r="A1749" t="str">
        <f t="shared" si="167"/>
        <v>White Plains41</v>
      </c>
      <c r="B1749" s="1">
        <v>44114</v>
      </c>
      <c r="C1749" s="6" t="s">
        <v>203</v>
      </c>
      <c r="D1749" s="3">
        <v>0</v>
      </c>
      <c r="E1749">
        <f t="shared" si="162"/>
        <v>41</v>
      </c>
      <c r="F1749" s="2">
        <f t="shared" si="163"/>
        <v>0</v>
      </c>
      <c r="G1749" s="1">
        <f t="shared" si="164"/>
        <v>44108</v>
      </c>
      <c r="H1749" s="1">
        <f t="shared" si="165"/>
        <v>44114</v>
      </c>
      <c r="I1749" s="2">
        <f t="shared" si="166"/>
        <v>0</v>
      </c>
    </row>
    <row r="1750" spans="1:9" x14ac:dyDescent="0.35">
      <c r="A1750" t="str">
        <f t="shared" si="167"/>
        <v>White Plains42</v>
      </c>
      <c r="B1750" s="1">
        <v>44115</v>
      </c>
      <c r="C1750" s="6" t="s">
        <v>203</v>
      </c>
      <c r="D1750" s="3">
        <v>0</v>
      </c>
      <c r="E1750">
        <f t="shared" si="162"/>
        <v>42</v>
      </c>
      <c r="F1750" s="2">
        <f t="shared" si="163"/>
        <v>0</v>
      </c>
      <c r="G1750" s="1">
        <f t="shared" si="164"/>
        <v>44115</v>
      </c>
      <c r="H1750" s="1">
        <f t="shared" si="165"/>
        <v>44121</v>
      </c>
      <c r="I1750" s="2">
        <f t="shared" si="166"/>
        <v>0</v>
      </c>
    </row>
    <row r="1751" spans="1:9" x14ac:dyDescent="0.35">
      <c r="A1751" t="str">
        <f t="shared" si="167"/>
        <v>White Plains42</v>
      </c>
      <c r="B1751" s="1">
        <v>44116</v>
      </c>
      <c r="C1751" s="6" t="s">
        <v>203</v>
      </c>
      <c r="D1751" s="3">
        <v>0</v>
      </c>
      <c r="E1751">
        <f t="shared" si="162"/>
        <v>42</v>
      </c>
      <c r="F1751" s="2">
        <f t="shared" si="163"/>
        <v>0</v>
      </c>
      <c r="G1751" s="1">
        <f t="shared" si="164"/>
        <v>44115</v>
      </c>
      <c r="H1751" s="1">
        <f t="shared" si="165"/>
        <v>44121</v>
      </c>
      <c r="I1751" s="2">
        <f t="shared" si="166"/>
        <v>0</v>
      </c>
    </row>
    <row r="1752" spans="1:9" x14ac:dyDescent="0.35">
      <c r="A1752" t="str">
        <f t="shared" si="167"/>
        <v>White Plains42</v>
      </c>
      <c r="B1752" s="1">
        <v>44117</v>
      </c>
      <c r="C1752" s="6" t="s">
        <v>203</v>
      </c>
      <c r="D1752" s="3">
        <v>0</v>
      </c>
      <c r="E1752">
        <f t="shared" si="162"/>
        <v>42</v>
      </c>
      <c r="F1752" s="2">
        <f t="shared" si="163"/>
        <v>0</v>
      </c>
      <c r="G1752" s="1">
        <f t="shared" si="164"/>
        <v>44115</v>
      </c>
      <c r="H1752" s="1">
        <f t="shared" si="165"/>
        <v>44121</v>
      </c>
      <c r="I1752" s="2">
        <f t="shared" si="166"/>
        <v>0</v>
      </c>
    </row>
    <row r="1753" spans="1:9" x14ac:dyDescent="0.35">
      <c r="A1753" t="str">
        <f t="shared" si="167"/>
        <v>White Plains42</v>
      </c>
      <c r="B1753" s="1">
        <v>44118</v>
      </c>
      <c r="C1753" s="6" t="s">
        <v>203</v>
      </c>
      <c r="D1753" s="3">
        <v>0</v>
      </c>
      <c r="E1753">
        <f t="shared" si="162"/>
        <v>42</v>
      </c>
      <c r="F1753" s="2">
        <f t="shared" si="163"/>
        <v>0</v>
      </c>
      <c r="G1753" s="1">
        <f t="shared" si="164"/>
        <v>44115</v>
      </c>
      <c r="H1753" s="1">
        <f t="shared" si="165"/>
        <v>44121</v>
      </c>
      <c r="I1753" s="2">
        <f t="shared" si="166"/>
        <v>0</v>
      </c>
    </row>
    <row r="1754" spans="1:9" x14ac:dyDescent="0.35">
      <c r="A1754" t="str">
        <f t="shared" si="167"/>
        <v>White Plains42</v>
      </c>
      <c r="B1754" s="1">
        <v>44119</v>
      </c>
      <c r="C1754" s="6" t="s">
        <v>203</v>
      </c>
      <c r="D1754" s="3">
        <v>0</v>
      </c>
      <c r="E1754">
        <f t="shared" si="162"/>
        <v>42</v>
      </c>
      <c r="F1754" s="2">
        <f t="shared" si="163"/>
        <v>0</v>
      </c>
      <c r="G1754" s="1">
        <f t="shared" si="164"/>
        <v>44115</v>
      </c>
      <c r="H1754" s="1">
        <f t="shared" si="165"/>
        <v>44121</v>
      </c>
      <c r="I1754" s="2">
        <f t="shared" si="166"/>
        <v>0</v>
      </c>
    </row>
    <row r="1755" spans="1:9" x14ac:dyDescent="0.35">
      <c r="A1755" t="str">
        <f t="shared" si="167"/>
        <v>White Plains42</v>
      </c>
      <c r="B1755" s="1">
        <v>44120</v>
      </c>
      <c r="C1755" s="6" t="s">
        <v>203</v>
      </c>
      <c r="D1755" s="3">
        <v>0</v>
      </c>
      <c r="E1755">
        <f t="shared" si="162"/>
        <v>42</v>
      </c>
      <c r="F1755" s="2">
        <f t="shared" si="163"/>
        <v>0</v>
      </c>
      <c r="G1755" s="1">
        <f t="shared" si="164"/>
        <v>44115</v>
      </c>
      <c r="H1755" s="1">
        <f t="shared" si="165"/>
        <v>44121</v>
      </c>
      <c r="I1755" s="2">
        <f t="shared" si="166"/>
        <v>0</v>
      </c>
    </row>
    <row r="1756" spans="1:9" x14ac:dyDescent="0.35">
      <c r="A1756" t="str">
        <f t="shared" si="167"/>
        <v>White Plains42</v>
      </c>
      <c r="B1756" s="1">
        <v>44121</v>
      </c>
      <c r="C1756" s="6" t="s">
        <v>203</v>
      </c>
      <c r="D1756" s="3">
        <v>0</v>
      </c>
      <c r="E1756">
        <f t="shared" si="162"/>
        <v>42</v>
      </c>
      <c r="F1756" s="2">
        <f t="shared" si="163"/>
        <v>0</v>
      </c>
      <c r="G1756" s="1">
        <f t="shared" si="164"/>
        <v>44115</v>
      </c>
      <c r="H1756" s="1">
        <f t="shared" si="165"/>
        <v>44121</v>
      </c>
      <c r="I1756" s="2">
        <f t="shared" si="166"/>
        <v>0</v>
      </c>
    </row>
    <row r="1757" spans="1:9" x14ac:dyDescent="0.35">
      <c r="A1757" t="str">
        <f t="shared" si="167"/>
        <v>White Plains43</v>
      </c>
      <c r="B1757" s="1">
        <v>44122</v>
      </c>
      <c r="C1757" s="6" t="s">
        <v>203</v>
      </c>
      <c r="D1757" s="3">
        <v>0</v>
      </c>
      <c r="E1757">
        <f t="shared" si="162"/>
        <v>43</v>
      </c>
      <c r="F1757" s="2">
        <f t="shared" si="163"/>
        <v>0</v>
      </c>
      <c r="G1757" s="1">
        <f t="shared" si="164"/>
        <v>44122</v>
      </c>
      <c r="H1757" s="1">
        <f t="shared" si="165"/>
        <v>44128</v>
      </c>
      <c r="I1757" s="2">
        <f t="shared" si="166"/>
        <v>0</v>
      </c>
    </row>
    <row r="1758" spans="1:9" x14ac:dyDescent="0.35">
      <c r="A1758" t="str">
        <f t="shared" si="167"/>
        <v>White Plains43</v>
      </c>
      <c r="B1758" s="1">
        <v>44123</v>
      </c>
      <c r="C1758" s="6" t="s">
        <v>203</v>
      </c>
      <c r="D1758" s="3">
        <v>0</v>
      </c>
      <c r="E1758">
        <f t="shared" ref="E1758:E1821" si="168">WEEKNUM(B1758)</f>
        <v>43</v>
      </c>
      <c r="F1758" s="2">
        <f t="shared" si="163"/>
        <v>0</v>
      </c>
      <c r="G1758" s="1">
        <f t="shared" si="164"/>
        <v>44122</v>
      </c>
      <c r="H1758" s="1">
        <f t="shared" si="165"/>
        <v>44128</v>
      </c>
      <c r="I1758" s="2">
        <f t="shared" si="166"/>
        <v>0</v>
      </c>
    </row>
    <row r="1759" spans="1:9" x14ac:dyDescent="0.35">
      <c r="A1759" t="str">
        <f t="shared" si="167"/>
        <v>White Plains43</v>
      </c>
      <c r="B1759" s="1">
        <v>44124</v>
      </c>
      <c r="C1759" s="6" t="s">
        <v>203</v>
      </c>
      <c r="D1759" s="3">
        <v>0</v>
      </c>
      <c r="E1759">
        <f t="shared" si="168"/>
        <v>43</v>
      </c>
      <c r="F1759" s="2">
        <f t="shared" si="163"/>
        <v>0</v>
      </c>
      <c r="G1759" s="1">
        <f t="shared" si="164"/>
        <v>44122</v>
      </c>
      <c r="H1759" s="1">
        <f t="shared" si="165"/>
        <v>44128</v>
      </c>
      <c r="I1759" s="2">
        <f t="shared" si="166"/>
        <v>0</v>
      </c>
    </row>
    <row r="1760" spans="1:9" x14ac:dyDescent="0.35">
      <c r="A1760" t="str">
        <f t="shared" si="167"/>
        <v>White Plains43</v>
      </c>
      <c r="B1760" s="1">
        <v>44125</v>
      </c>
      <c r="C1760" s="6" t="s">
        <v>203</v>
      </c>
      <c r="D1760" s="3">
        <v>0</v>
      </c>
      <c r="E1760">
        <f t="shared" si="168"/>
        <v>43</v>
      </c>
      <c r="F1760" s="2">
        <f t="shared" si="163"/>
        <v>0</v>
      </c>
      <c r="G1760" s="1">
        <f t="shared" si="164"/>
        <v>44122</v>
      </c>
      <c r="H1760" s="1">
        <f t="shared" si="165"/>
        <v>44128</v>
      </c>
      <c r="I1760" s="2">
        <f t="shared" si="166"/>
        <v>0</v>
      </c>
    </row>
    <row r="1761" spans="1:9" x14ac:dyDescent="0.35">
      <c r="A1761" t="str">
        <f t="shared" si="167"/>
        <v>White Plains43</v>
      </c>
      <c r="B1761" s="1">
        <v>44126</v>
      </c>
      <c r="C1761" s="6" t="s">
        <v>203</v>
      </c>
      <c r="D1761" s="3">
        <v>0</v>
      </c>
      <c r="E1761">
        <f t="shared" si="168"/>
        <v>43</v>
      </c>
      <c r="F1761" s="2">
        <f t="shared" si="163"/>
        <v>0</v>
      </c>
      <c r="G1761" s="1">
        <f t="shared" si="164"/>
        <v>44122</v>
      </c>
      <c r="H1761" s="1">
        <f t="shared" si="165"/>
        <v>44128</v>
      </c>
      <c r="I1761" s="2">
        <f t="shared" si="166"/>
        <v>0</v>
      </c>
    </row>
    <row r="1762" spans="1:9" x14ac:dyDescent="0.35">
      <c r="A1762" t="str">
        <f t="shared" si="167"/>
        <v>White Plains43</v>
      </c>
      <c r="B1762" s="1">
        <v>44127</v>
      </c>
      <c r="C1762" s="6" t="s">
        <v>203</v>
      </c>
      <c r="D1762" s="3">
        <v>0</v>
      </c>
      <c r="E1762">
        <f t="shared" si="168"/>
        <v>43</v>
      </c>
      <c r="F1762" s="2">
        <f t="shared" si="163"/>
        <v>0</v>
      </c>
      <c r="G1762" s="1">
        <f t="shared" si="164"/>
        <v>44122</v>
      </c>
      <c r="H1762" s="1">
        <f t="shared" si="165"/>
        <v>44128</v>
      </c>
      <c r="I1762" s="2">
        <f t="shared" si="166"/>
        <v>0</v>
      </c>
    </row>
    <row r="1763" spans="1:9" x14ac:dyDescent="0.35">
      <c r="A1763" t="str">
        <f t="shared" si="167"/>
        <v>White Plains43</v>
      </c>
      <c r="B1763" s="1">
        <v>44128</v>
      </c>
      <c r="C1763" s="6" t="s">
        <v>203</v>
      </c>
      <c r="D1763" s="3">
        <v>0</v>
      </c>
      <c r="E1763">
        <f t="shared" si="168"/>
        <v>43</v>
      </c>
      <c r="F1763" s="2">
        <f t="shared" si="163"/>
        <v>0</v>
      </c>
      <c r="G1763" s="1">
        <f t="shared" si="164"/>
        <v>44122</v>
      </c>
      <c r="H1763" s="1">
        <f t="shared" si="165"/>
        <v>44128</v>
      </c>
      <c r="I1763" s="2">
        <f t="shared" si="166"/>
        <v>0</v>
      </c>
    </row>
    <row r="1764" spans="1:9" x14ac:dyDescent="0.35">
      <c r="A1764" t="str">
        <f t="shared" si="167"/>
        <v>White Plains44</v>
      </c>
      <c r="B1764" s="1">
        <v>44129</v>
      </c>
      <c r="C1764" s="6" t="s">
        <v>203</v>
      </c>
      <c r="D1764" s="3">
        <v>0</v>
      </c>
      <c r="E1764">
        <f t="shared" si="168"/>
        <v>44</v>
      </c>
      <c r="F1764" s="2">
        <f t="shared" si="163"/>
        <v>0</v>
      </c>
      <c r="G1764" s="1">
        <f t="shared" si="164"/>
        <v>44129</v>
      </c>
      <c r="H1764" s="1">
        <f t="shared" si="165"/>
        <v>44135</v>
      </c>
      <c r="I1764" s="2">
        <f t="shared" si="166"/>
        <v>0</v>
      </c>
    </row>
    <row r="1765" spans="1:9" x14ac:dyDescent="0.35">
      <c r="A1765" t="str">
        <f t="shared" si="167"/>
        <v>White Plains44</v>
      </c>
      <c r="B1765" s="1">
        <v>44130</v>
      </c>
      <c r="C1765" s="6" t="s">
        <v>203</v>
      </c>
      <c r="D1765" s="3">
        <v>0</v>
      </c>
      <c r="E1765">
        <f t="shared" si="168"/>
        <v>44</v>
      </c>
      <c r="F1765" s="2">
        <f t="shared" si="163"/>
        <v>0</v>
      </c>
      <c r="G1765" s="1">
        <f t="shared" si="164"/>
        <v>44129</v>
      </c>
      <c r="H1765" s="1">
        <f t="shared" si="165"/>
        <v>44135</v>
      </c>
      <c r="I1765" s="2">
        <f t="shared" si="166"/>
        <v>0</v>
      </c>
    </row>
    <row r="1766" spans="1:9" x14ac:dyDescent="0.35">
      <c r="A1766" t="str">
        <f t="shared" si="167"/>
        <v>White Plains44</v>
      </c>
      <c r="B1766" s="1">
        <v>44131</v>
      </c>
      <c r="C1766" s="6" t="s">
        <v>203</v>
      </c>
      <c r="D1766" s="3">
        <v>0</v>
      </c>
      <c r="E1766">
        <f t="shared" si="168"/>
        <v>44</v>
      </c>
      <c r="F1766" s="2">
        <f t="shared" si="163"/>
        <v>0</v>
      </c>
      <c r="G1766" s="1">
        <f t="shared" si="164"/>
        <v>44129</v>
      </c>
      <c r="H1766" s="1">
        <f t="shared" si="165"/>
        <v>44135</v>
      </c>
      <c r="I1766" s="2">
        <f t="shared" si="166"/>
        <v>0</v>
      </c>
    </row>
    <row r="1767" spans="1:9" x14ac:dyDescent="0.35">
      <c r="A1767" t="str">
        <f t="shared" si="167"/>
        <v>White Plains44</v>
      </c>
      <c r="B1767" s="1">
        <v>44132</v>
      </c>
      <c r="C1767" s="6" t="s">
        <v>203</v>
      </c>
      <c r="D1767" s="3">
        <v>0</v>
      </c>
      <c r="E1767">
        <f t="shared" si="168"/>
        <v>44</v>
      </c>
      <c r="F1767" s="2">
        <f t="shared" si="163"/>
        <v>0</v>
      </c>
      <c r="G1767" s="1">
        <f t="shared" si="164"/>
        <v>44129</v>
      </c>
      <c r="H1767" s="1">
        <f t="shared" si="165"/>
        <v>44135</v>
      </c>
      <c r="I1767" s="2">
        <f t="shared" si="166"/>
        <v>0</v>
      </c>
    </row>
    <row r="1768" spans="1:9" x14ac:dyDescent="0.35">
      <c r="A1768" t="str">
        <f t="shared" si="167"/>
        <v>White Plains44</v>
      </c>
      <c r="B1768" s="1">
        <v>44133</v>
      </c>
      <c r="C1768" s="6" t="s">
        <v>203</v>
      </c>
      <c r="D1768" s="3">
        <v>0</v>
      </c>
      <c r="E1768">
        <f t="shared" si="168"/>
        <v>44</v>
      </c>
      <c r="F1768" s="2">
        <f t="shared" si="163"/>
        <v>0</v>
      </c>
      <c r="G1768" s="1">
        <f t="shared" si="164"/>
        <v>44129</v>
      </c>
      <c r="H1768" s="1">
        <f t="shared" si="165"/>
        <v>44135</v>
      </c>
      <c r="I1768" s="2">
        <f t="shared" si="166"/>
        <v>0</v>
      </c>
    </row>
    <row r="1769" spans="1:9" x14ac:dyDescent="0.35">
      <c r="A1769" t="str">
        <f t="shared" si="167"/>
        <v>White Plains44</v>
      </c>
      <c r="B1769" s="1">
        <v>44134</v>
      </c>
      <c r="C1769" s="6" t="s">
        <v>203</v>
      </c>
      <c r="D1769" s="3">
        <v>0</v>
      </c>
      <c r="E1769">
        <f t="shared" si="168"/>
        <v>44</v>
      </c>
      <c r="F1769" s="2">
        <f t="shared" si="163"/>
        <v>0</v>
      </c>
      <c r="G1769" s="1">
        <f t="shared" si="164"/>
        <v>44129</v>
      </c>
      <c r="H1769" s="1">
        <f t="shared" si="165"/>
        <v>44135</v>
      </c>
      <c r="I1769" s="2">
        <f t="shared" si="166"/>
        <v>0</v>
      </c>
    </row>
    <row r="1770" spans="1:9" x14ac:dyDescent="0.35">
      <c r="A1770" t="str">
        <f t="shared" si="167"/>
        <v>White Plains44</v>
      </c>
      <c r="B1770" s="1">
        <v>44135</v>
      </c>
      <c r="C1770" s="6" t="s">
        <v>203</v>
      </c>
      <c r="D1770" s="3">
        <v>0</v>
      </c>
      <c r="E1770">
        <f t="shared" si="168"/>
        <v>44</v>
      </c>
      <c r="F1770" s="2">
        <f t="shared" si="163"/>
        <v>0</v>
      </c>
      <c r="G1770" s="1">
        <f t="shared" si="164"/>
        <v>44129</v>
      </c>
      <c r="H1770" s="1">
        <f t="shared" si="165"/>
        <v>44135</v>
      </c>
      <c r="I1770" s="2">
        <f t="shared" si="166"/>
        <v>0</v>
      </c>
    </row>
    <row r="1771" spans="1:9" x14ac:dyDescent="0.35">
      <c r="A1771" t="str">
        <f t="shared" si="167"/>
        <v>White Plains45</v>
      </c>
      <c r="B1771" s="1">
        <v>44136</v>
      </c>
      <c r="C1771" s="6" t="s">
        <v>203</v>
      </c>
      <c r="D1771" s="3">
        <v>0</v>
      </c>
      <c r="E1771">
        <f t="shared" si="168"/>
        <v>45</v>
      </c>
      <c r="F1771" s="2">
        <f t="shared" si="163"/>
        <v>0</v>
      </c>
      <c r="G1771" s="1">
        <f t="shared" si="164"/>
        <v>44136</v>
      </c>
      <c r="H1771" s="1">
        <f t="shared" si="165"/>
        <v>44142</v>
      </c>
      <c r="I1771" s="2">
        <f t="shared" si="166"/>
        <v>0</v>
      </c>
    </row>
    <row r="1772" spans="1:9" x14ac:dyDescent="0.35">
      <c r="A1772" t="str">
        <f t="shared" si="167"/>
        <v>White Plains45</v>
      </c>
      <c r="B1772" s="1">
        <v>44137</v>
      </c>
      <c r="C1772" s="6" t="s">
        <v>203</v>
      </c>
      <c r="D1772" s="3">
        <v>0</v>
      </c>
      <c r="E1772">
        <f t="shared" si="168"/>
        <v>45</v>
      </c>
      <c r="F1772" s="2">
        <f t="shared" si="163"/>
        <v>0</v>
      </c>
      <c r="G1772" s="1">
        <f t="shared" si="164"/>
        <v>44136</v>
      </c>
      <c r="H1772" s="1">
        <f t="shared" si="165"/>
        <v>44142</v>
      </c>
      <c r="I1772" s="2">
        <f t="shared" si="166"/>
        <v>0</v>
      </c>
    </row>
    <row r="1773" spans="1:9" x14ac:dyDescent="0.35">
      <c r="A1773" t="str">
        <f t="shared" si="167"/>
        <v>White Plains45</v>
      </c>
      <c r="B1773" s="1">
        <v>44138</v>
      </c>
      <c r="C1773" s="6" t="s">
        <v>203</v>
      </c>
      <c r="D1773" s="3">
        <v>0</v>
      </c>
      <c r="E1773">
        <f t="shared" si="168"/>
        <v>45</v>
      </c>
      <c r="F1773" s="2">
        <f t="shared" si="163"/>
        <v>0</v>
      </c>
      <c r="G1773" s="1">
        <f t="shared" si="164"/>
        <v>44136</v>
      </c>
      <c r="H1773" s="1">
        <f t="shared" si="165"/>
        <v>44142</v>
      </c>
      <c r="I1773" s="2">
        <f t="shared" si="166"/>
        <v>0</v>
      </c>
    </row>
    <row r="1774" spans="1:9" x14ac:dyDescent="0.35">
      <c r="A1774" t="str">
        <f t="shared" si="167"/>
        <v>White Plains45</v>
      </c>
      <c r="B1774" s="1">
        <v>44139</v>
      </c>
      <c r="C1774" s="6" t="s">
        <v>203</v>
      </c>
      <c r="D1774" s="3">
        <v>0</v>
      </c>
      <c r="E1774">
        <f t="shared" si="168"/>
        <v>45</v>
      </c>
      <c r="F1774" s="2">
        <f t="shared" si="163"/>
        <v>0</v>
      </c>
      <c r="G1774" s="1">
        <f t="shared" si="164"/>
        <v>44136</v>
      </c>
      <c r="H1774" s="1">
        <f t="shared" si="165"/>
        <v>44142</v>
      </c>
      <c r="I1774" s="2">
        <f t="shared" si="166"/>
        <v>0</v>
      </c>
    </row>
    <row r="1775" spans="1:9" x14ac:dyDescent="0.35">
      <c r="A1775" t="str">
        <f t="shared" si="167"/>
        <v>White Plains45</v>
      </c>
      <c r="B1775" s="1">
        <v>44140</v>
      </c>
      <c r="C1775" s="6" t="s">
        <v>203</v>
      </c>
      <c r="D1775" s="3">
        <v>0</v>
      </c>
      <c r="E1775">
        <f t="shared" si="168"/>
        <v>45</v>
      </c>
      <c r="F1775" s="2">
        <f t="shared" si="163"/>
        <v>0</v>
      </c>
      <c r="G1775" s="1">
        <f t="shared" si="164"/>
        <v>44136</v>
      </c>
      <c r="H1775" s="1">
        <f t="shared" si="165"/>
        <v>44142</v>
      </c>
      <c r="I1775" s="2">
        <f t="shared" si="166"/>
        <v>0</v>
      </c>
    </row>
    <row r="1776" spans="1:9" x14ac:dyDescent="0.35">
      <c r="A1776" t="str">
        <f t="shared" si="167"/>
        <v>White Plains45</v>
      </c>
      <c r="B1776" s="1">
        <v>44141</v>
      </c>
      <c r="C1776" s="6" t="s">
        <v>203</v>
      </c>
      <c r="D1776" s="3">
        <v>0</v>
      </c>
      <c r="E1776">
        <f t="shared" si="168"/>
        <v>45</v>
      </c>
      <c r="F1776" s="2">
        <f t="shared" si="163"/>
        <v>0</v>
      </c>
      <c r="G1776" s="1">
        <f t="shared" si="164"/>
        <v>44136</v>
      </c>
      <c r="H1776" s="1">
        <f t="shared" si="165"/>
        <v>44142</v>
      </c>
      <c r="I1776" s="2">
        <f t="shared" si="166"/>
        <v>0</v>
      </c>
    </row>
    <row r="1777" spans="1:9" x14ac:dyDescent="0.35">
      <c r="A1777" t="str">
        <f t="shared" si="167"/>
        <v>White Plains45</v>
      </c>
      <c r="B1777" s="1">
        <v>44142</v>
      </c>
      <c r="C1777" s="6" t="s">
        <v>203</v>
      </c>
      <c r="D1777" s="3">
        <v>0</v>
      </c>
      <c r="E1777">
        <f t="shared" si="168"/>
        <v>45</v>
      </c>
      <c r="F1777" s="2">
        <f t="shared" si="163"/>
        <v>0</v>
      </c>
      <c r="G1777" s="1">
        <f t="shared" si="164"/>
        <v>44136</v>
      </c>
      <c r="H1777" s="1">
        <f t="shared" si="165"/>
        <v>44142</v>
      </c>
      <c r="I1777" s="2">
        <f t="shared" si="166"/>
        <v>0</v>
      </c>
    </row>
    <row r="1778" spans="1:9" x14ac:dyDescent="0.35">
      <c r="A1778" t="str">
        <f t="shared" si="167"/>
        <v>White Plains46</v>
      </c>
      <c r="B1778" s="1">
        <v>44143</v>
      </c>
      <c r="C1778" s="6" t="s">
        <v>203</v>
      </c>
      <c r="D1778" s="3">
        <v>0</v>
      </c>
      <c r="E1778">
        <f t="shared" si="168"/>
        <v>46</v>
      </c>
      <c r="F1778" s="2">
        <f t="shared" si="163"/>
        <v>0</v>
      </c>
      <c r="G1778" s="1">
        <f t="shared" si="164"/>
        <v>44143</v>
      </c>
      <c r="H1778" s="1">
        <f t="shared" si="165"/>
        <v>44149</v>
      </c>
      <c r="I1778" s="2">
        <f t="shared" si="166"/>
        <v>0</v>
      </c>
    </row>
    <row r="1779" spans="1:9" x14ac:dyDescent="0.35">
      <c r="A1779" t="str">
        <f t="shared" si="167"/>
        <v>White Plains46</v>
      </c>
      <c r="B1779" s="1">
        <v>44144</v>
      </c>
      <c r="C1779" s="6" t="s">
        <v>203</v>
      </c>
      <c r="D1779" s="3">
        <v>0</v>
      </c>
      <c r="E1779">
        <f t="shared" si="168"/>
        <v>46</v>
      </c>
      <c r="F1779" s="2">
        <f t="shared" si="163"/>
        <v>0</v>
      </c>
      <c r="G1779" s="1">
        <f t="shared" si="164"/>
        <v>44143</v>
      </c>
      <c r="H1779" s="1">
        <f t="shared" si="165"/>
        <v>44149</v>
      </c>
      <c r="I1779" s="2">
        <f t="shared" si="166"/>
        <v>0</v>
      </c>
    </row>
    <row r="1780" spans="1:9" x14ac:dyDescent="0.35">
      <c r="A1780" t="str">
        <f t="shared" si="167"/>
        <v>White Plains46</v>
      </c>
      <c r="B1780" s="1">
        <v>44145</v>
      </c>
      <c r="C1780" s="6" t="s">
        <v>203</v>
      </c>
      <c r="D1780" s="3">
        <v>0</v>
      </c>
      <c r="E1780">
        <f t="shared" si="168"/>
        <v>46</v>
      </c>
      <c r="F1780" s="2">
        <f t="shared" si="163"/>
        <v>0</v>
      </c>
      <c r="G1780" s="1">
        <f t="shared" si="164"/>
        <v>44143</v>
      </c>
      <c r="H1780" s="1">
        <f t="shared" si="165"/>
        <v>44149</v>
      </c>
      <c r="I1780" s="2">
        <f t="shared" si="166"/>
        <v>0</v>
      </c>
    </row>
    <row r="1781" spans="1:9" x14ac:dyDescent="0.35">
      <c r="A1781" t="str">
        <f t="shared" si="167"/>
        <v>White Plains46</v>
      </c>
      <c r="B1781" s="1">
        <v>44146</v>
      </c>
      <c r="C1781" s="6" t="s">
        <v>203</v>
      </c>
      <c r="D1781" s="3">
        <v>0</v>
      </c>
      <c r="E1781">
        <f t="shared" si="168"/>
        <v>46</v>
      </c>
      <c r="F1781" s="2">
        <f t="shared" si="163"/>
        <v>0</v>
      </c>
      <c r="G1781" s="1">
        <f t="shared" si="164"/>
        <v>44143</v>
      </c>
      <c r="H1781" s="1">
        <f t="shared" si="165"/>
        <v>44149</v>
      </c>
      <c r="I1781" s="2">
        <f t="shared" si="166"/>
        <v>0</v>
      </c>
    </row>
    <row r="1782" spans="1:9" x14ac:dyDescent="0.35">
      <c r="A1782" t="str">
        <f t="shared" si="167"/>
        <v>White Plains46</v>
      </c>
      <c r="B1782" s="1">
        <v>44147</v>
      </c>
      <c r="C1782" s="6" t="s">
        <v>203</v>
      </c>
      <c r="D1782" s="3">
        <v>0</v>
      </c>
      <c r="E1782">
        <f t="shared" si="168"/>
        <v>46</v>
      </c>
      <c r="F1782" s="2">
        <f t="shared" si="163"/>
        <v>0</v>
      </c>
      <c r="G1782" s="1">
        <f t="shared" si="164"/>
        <v>44143</v>
      </c>
      <c r="H1782" s="1">
        <f t="shared" si="165"/>
        <v>44149</v>
      </c>
      <c r="I1782" s="2">
        <f t="shared" si="166"/>
        <v>0</v>
      </c>
    </row>
    <row r="1783" spans="1:9" x14ac:dyDescent="0.35">
      <c r="A1783" t="str">
        <f t="shared" si="167"/>
        <v>White Plains46</v>
      </c>
      <c r="B1783" s="1">
        <v>44148</v>
      </c>
      <c r="C1783" s="6" t="s">
        <v>203</v>
      </c>
      <c r="D1783" s="3">
        <v>0</v>
      </c>
      <c r="E1783">
        <f t="shared" si="168"/>
        <v>46</v>
      </c>
      <c r="F1783" s="2">
        <f t="shared" si="163"/>
        <v>0</v>
      </c>
      <c r="G1783" s="1">
        <f t="shared" si="164"/>
        <v>44143</v>
      </c>
      <c r="H1783" s="1">
        <f t="shared" si="165"/>
        <v>44149</v>
      </c>
      <c r="I1783" s="2">
        <f t="shared" si="166"/>
        <v>0</v>
      </c>
    </row>
    <row r="1784" spans="1:9" x14ac:dyDescent="0.35">
      <c r="A1784" t="str">
        <f t="shared" si="167"/>
        <v>White Plains46</v>
      </c>
      <c r="B1784" s="1">
        <v>44149</v>
      </c>
      <c r="C1784" s="6" t="s">
        <v>203</v>
      </c>
      <c r="D1784" s="3">
        <v>0</v>
      </c>
      <c r="E1784">
        <f t="shared" si="168"/>
        <v>46</v>
      </c>
      <c r="F1784" s="2">
        <f t="shared" si="163"/>
        <v>0</v>
      </c>
      <c r="G1784" s="1">
        <f t="shared" si="164"/>
        <v>44143</v>
      </c>
      <c r="H1784" s="1">
        <f t="shared" si="165"/>
        <v>44149</v>
      </c>
      <c r="I1784" s="2">
        <f t="shared" si="166"/>
        <v>0</v>
      </c>
    </row>
    <row r="1785" spans="1:9" x14ac:dyDescent="0.35">
      <c r="A1785" t="str">
        <f t="shared" si="167"/>
        <v>White Plains47</v>
      </c>
      <c r="B1785" s="1">
        <v>44150</v>
      </c>
      <c r="C1785" s="6" t="s">
        <v>203</v>
      </c>
      <c r="D1785" s="3">
        <v>0</v>
      </c>
      <c r="E1785">
        <f t="shared" si="168"/>
        <v>47</v>
      </c>
      <c r="F1785" s="2">
        <f t="shared" si="163"/>
        <v>0</v>
      </c>
      <c r="G1785" s="1">
        <f t="shared" si="164"/>
        <v>44150</v>
      </c>
      <c r="H1785" s="1">
        <f t="shared" si="165"/>
        <v>44156</v>
      </c>
      <c r="I1785" s="2">
        <f t="shared" si="166"/>
        <v>0</v>
      </c>
    </row>
    <row r="1786" spans="1:9" x14ac:dyDescent="0.35">
      <c r="A1786" t="str">
        <f t="shared" si="167"/>
        <v>White Plains47</v>
      </c>
      <c r="B1786" s="1">
        <v>44151</v>
      </c>
      <c r="C1786" s="6" t="s">
        <v>203</v>
      </c>
      <c r="D1786" s="3">
        <v>0</v>
      </c>
      <c r="E1786">
        <f t="shared" si="168"/>
        <v>47</v>
      </c>
      <c r="F1786" s="2">
        <f t="shared" si="163"/>
        <v>0</v>
      </c>
      <c r="G1786" s="1">
        <f t="shared" si="164"/>
        <v>44150</v>
      </c>
      <c r="H1786" s="1">
        <f t="shared" si="165"/>
        <v>44156</v>
      </c>
      <c r="I1786" s="2">
        <f t="shared" si="166"/>
        <v>0</v>
      </c>
    </row>
    <row r="1787" spans="1:9" x14ac:dyDescent="0.35">
      <c r="A1787" t="str">
        <f t="shared" si="167"/>
        <v>White Plains47</v>
      </c>
      <c r="B1787" s="1">
        <v>44152</v>
      </c>
      <c r="C1787" s="6" t="s">
        <v>203</v>
      </c>
      <c r="D1787" s="3">
        <v>0</v>
      </c>
      <c r="E1787">
        <f t="shared" si="168"/>
        <v>47</v>
      </c>
      <c r="F1787" s="2">
        <f t="shared" si="163"/>
        <v>0</v>
      </c>
      <c r="G1787" s="1">
        <f t="shared" si="164"/>
        <v>44150</v>
      </c>
      <c r="H1787" s="1">
        <f t="shared" si="165"/>
        <v>44156</v>
      </c>
      <c r="I1787" s="2">
        <f t="shared" si="166"/>
        <v>0</v>
      </c>
    </row>
    <row r="1788" spans="1:9" x14ac:dyDescent="0.35">
      <c r="A1788" t="str">
        <f t="shared" si="167"/>
        <v>White Plains47</v>
      </c>
      <c r="B1788" s="1">
        <v>44153</v>
      </c>
      <c r="C1788" s="6" t="s">
        <v>203</v>
      </c>
      <c r="D1788" s="3">
        <v>0</v>
      </c>
      <c r="E1788">
        <f t="shared" si="168"/>
        <v>47</v>
      </c>
      <c r="F1788" s="2">
        <f t="shared" si="163"/>
        <v>0</v>
      </c>
      <c r="G1788" s="1">
        <f t="shared" si="164"/>
        <v>44150</v>
      </c>
      <c r="H1788" s="1">
        <f t="shared" si="165"/>
        <v>44156</v>
      </c>
      <c r="I1788" s="2">
        <f t="shared" si="166"/>
        <v>0</v>
      </c>
    </row>
    <row r="1789" spans="1:9" x14ac:dyDescent="0.35">
      <c r="A1789" t="str">
        <f t="shared" si="167"/>
        <v>White Plains47</v>
      </c>
      <c r="B1789" s="1">
        <v>44154</v>
      </c>
      <c r="C1789" s="6" t="s">
        <v>203</v>
      </c>
      <c r="D1789" s="3">
        <v>0</v>
      </c>
      <c r="E1789">
        <f t="shared" si="168"/>
        <v>47</v>
      </c>
      <c r="F1789" s="2">
        <f t="shared" si="163"/>
        <v>0</v>
      </c>
      <c r="G1789" s="1">
        <f t="shared" si="164"/>
        <v>44150</v>
      </c>
      <c r="H1789" s="1">
        <f t="shared" si="165"/>
        <v>44156</v>
      </c>
      <c r="I1789" s="2">
        <f t="shared" si="166"/>
        <v>0</v>
      </c>
    </row>
    <row r="1790" spans="1:9" x14ac:dyDescent="0.35">
      <c r="A1790" t="str">
        <f t="shared" si="167"/>
        <v>White Plains47</v>
      </c>
      <c r="B1790" s="1">
        <v>44155</v>
      </c>
      <c r="C1790" s="6" t="s">
        <v>203</v>
      </c>
      <c r="D1790" s="3">
        <v>0</v>
      </c>
      <c r="E1790">
        <f t="shared" si="168"/>
        <v>47</v>
      </c>
      <c r="F1790" s="2">
        <f t="shared" si="163"/>
        <v>0</v>
      </c>
      <c r="G1790" s="1">
        <f t="shared" si="164"/>
        <v>44150</v>
      </c>
      <c r="H1790" s="1">
        <f t="shared" si="165"/>
        <v>44156</v>
      </c>
      <c r="I1790" s="2">
        <f t="shared" si="166"/>
        <v>0</v>
      </c>
    </row>
    <row r="1791" spans="1:9" x14ac:dyDescent="0.35">
      <c r="A1791" t="str">
        <f t="shared" si="167"/>
        <v>White Plains47</v>
      </c>
      <c r="B1791" s="1">
        <v>44156</v>
      </c>
      <c r="C1791" s="6" t="s">
        <v>203</v>
      </c>
      <c r="D1791" s="3">
        <v>0</v>
      </c>
      <c r="E1791">
        <f t="shared" si="168"/>
        <v>47</v>
      </c>
      <c r="F1791" s="2">
        <f t="shared" si="163"/>
        <v>0</v>
      </c>
      <c r="G1791" s="1">
        <f t="shared" si="164"/>
        <v>44150</v>
      </c>
      <c r="H1791" s="1">
        <f t="shared" si="165"/>
        <v>44156</v>
      </c>
      <c r="I1791" s="2">
        <f t="shared" si="166"/>
        <v>0</v>
      </c>
    </row>
    <row r="1792" spans="1:9" x14ac:dyDescent="0.35">
      <c r="A1792" t="str">
        <f t="shared" si="167"/>
        <v>White Plains48</v>
      </c>
      <c r="B1792" s="1">
        <v>44157</v>
      </c>
      <c r="C1792" s="6" t="s">
        <v>203</v>
      </c>
      <c r="D1792" s="3">
        <v>0</v>
      </c>
      <c r="E1792">
        <f t="shared" si="168"/>
        <v>48</v>
      </c>
      <c r="F1792" s="2">
        <f t="shared" si="163"/>
        <v>0</v>
      </c>
      <c r="G1792" s="1">
        <f t="shared" si="164"/>
        <v>44157</v>
      </c>
      <c r="H1792" s="1">
        <f t="shared" si="165"/>
        <v>44163</v>
      </c>
      <c r="I1792" s="2">
        <f t="shared" si="166"/>
        <v>0</v>
      </c>
    </row>
    <row r="1793" spans="1:9" x14ac:dyDescent="0.35">
      <c r="A1793" t="str">
        <f t="shared" si="167"/>
        <v>White Plains48</v>
      </c>
      <c r="B1793" s="1">
        <v>44158</v>
      </c>
      <c r="C1793" s="6" t="s">
        <v>203</v>
      </c>
      <c r="D1793" s="3">
        <v>0</v>
      </c>
      <c r="E1793">
        <f t="shared" si="168"/>
        <v>48</v>
      </c>
      <c r="F1793" s="2">
        <f t="shared" si="163"/>
        <v>0</v>
      </c>
      <c r="G1793" s="1">
        <f t="shared" si="164"/>
        <v>44157</v>
      </c>
      <c r="H1793" s="1">
        <f t="shared" si="165"/>
        <v>44163</v>
      </c>
      <c r="I1793" s="2">
        <f t="shared" si="166"/>
        <v>0</v>
      </c>
    </row>
    <row r="1794" spans="1:9" x14ac:dyDescent="0.35">
      <c r="A1794" t="str">
        <f t="shared" si="167"/>
        <v>White Plains48</v>
      </c>
      <c r="B1794" s="1">
        <v>44159</v>
      </c>
      <c r="C1794" s="6" t="s">
        <v>203</v>
      </c>
      <c r="D1794" s="3">
        <v>0</v>
      </c>
      <c r="E1794">
        <f t="shared" si="168"/>
        <v>48</v>
      </c>
      <c r="F1794" s="2">
        <f t="shared" ref="F1794:F1857" si="169">AVERAGEIFS(D:D,E:E,E1794,C:C,C1794)</f>
        <v>0</v>
      </c>
      <c r="G1794" s="1">
        <f t="shared" ref="G1794:G1857" si="170">_xlfn.MINIFS(B:B,E:E,E1794)</f>
        <v>44157</v>
      </c>
      <c r="H1794" s="1">
        <f t="shared" ref="H1794:H1857" si="171">_xlfn.MAXIFS(B:B,E:E,E1794)</f>
        <v>44163</v>
      </c>
      <c r="I1794" s="2">
        <f t="shared" ref="I1794:I1857" si="172">_xlfn.MAXIFS(D:D,A:A,A1794)</f>
        <v>0</v>
      </c>
    </row>
    <row r="1795" spans="1:9" x14ac:dyDescent="0.35">
      <c r="A1795" t="str">
        <f t="shared" ref="A1795:A1858" si="173">C1795&amp;E1795</f>
        <v>White Plains48</v>
      </c>
      <c r="B1795" s="1">
        <v>44160</v>
      </c>
      <c r="C1795" s="6" t="s">
        <v>203</v>
      </c>
      <c r="D1795" s="3">
        <v>0</v>
      </c>
      <c r="E1795">
        <f t="shared" si="168"/>
        <v>48</v>
      </c>
      <c r="F1795" s="2">
        <f t="shared" si="169"/>
        <v>0</v>
      </c>
      <c r="G1795" s="1">
        <f t="shared" si="170"/>
        <v>44157</v>
      </c>
      <c r="H1795" s="1">
        <f t="shared" si="171"/>
        <v>44163</v>
      </c>
      <c r="I1795" s="2">
        <f t="shared" si="172"/>
        <v>0</v>
      </c>
    </row>
    <row r="1796" spans="1:9" x14ac:dyDescent="0.35">
      <c r="A1796" t="str">
        <f t="shared" si="173"/>
        <v>White Plains48</v>
      </c>
      <c r="B1796" s="1">
        <v>44161</v>
      </c>
      <c r="C1796" s="6" t="s">
        <v>203</v>
      </c>
      <c r="D1796" s="3">
        <v>0</v>
      </c>
      <c r="E1796">
        <f t="shared" si="168"/>
        <v>48</v>
      </c>
      <c r="F1796" s="2">
        <f t="shared" si="169"/>
        <v>0</v>
      </c>
      <c r="G1796" s="1">
        <f t="shared" si="170"/>
        <v>44157</v>
      </c>
      <c r="H1796" s="1">
        <f t="shared" si="171"/>
        <v>44163</v>
      </c>
      <c r="I1796" s="2">
        <f t="shared" si="172"/>
        <v>0</v>
      </c>
    </row>
    <row r="1797" spans="1:9" x14ac:dyDescent="0.35">
      <c r="A1797" t="str">
        <f t="shared" si="173"/>
        <v>White Plains48</v>
      </c>
      <c r="B1797" s="1">
        <v>44162</v>
      </c>
      <c r="C1797" s="6" t="s">
        <v>203</v>
      </c>
      <c r="D1797" s="3">
        <v>0</v>
      </c>
      <c r="E1797">
        <f t="shared" si="168"/>
        <v>48</v>
      </c>
      <c r="F1797" s="2">
        <f t="shared" si="169"/>
        <v>0</v>
      </c>
      <c r="G1797" s="1">
        <f t="shared" si="170"/>
        <v>44157</v>
      </c>
      <c r="H1797" s="1">
        <f t="shared" si="171"/>
        <v>44163</v>
      </c>
      <c r="I1797" s="2">
        <f t="shared" si="172"/>
        <v>0</v>
      </c>
    </row>
    <row r="1798" spans="1:9" x14ac:dyDescent="0.35">
      <c r="A1798" t="str">
        <f t="shared" si="173"/>
        <v>White Plains48</v>
      </c>
      <c r="B1798" s="1">
        <v>44163</v>
      </c>
      <c r="C1798" s="6" t="s">
        <v>203</v>
      </c>
      <c r="D1798" s="3">
        <v>0</v>
      </c>
      <c r="E1798">
        <f t="shared" si="168"/>
        <v>48</v>
      </c>
      <c r="F1798" s="2">
        <f t="shared" si="169"/>
        <v>0</v>
      </c>
      <c r="G1798" s="1">
        <f t="shared" si="170"/>
        <v>44157</v>
      </c>
      <c r="H1798" s="1">
        <f t="shared" si="171"/>
        <v>44163</v>
      </c>
      <c r="I1798" s="2">
        <f t="shared" si="172"/>
        <v>0</v>
      </c>
    </row>
    <row r="1799" spans="1:9" x14ac:dyDescent="0.35">
      <c r="A1799" t="str">
        <f t="shared" si="173"/>
        <v>White Plains49</v>
      </c>
      <c r="B1799" s="1">
        <v>44164</v>
      </c>
      <c r="C1799" s="6" t="s">
        <v>203</v>
      </c>
      <c r="D1799" s="3">
        <v>0</v>
      </c>
      <c r="E1799">
        <f t="shared" si="168"/>
        <v>49</v>
      </c>
      <c r="F1799" s="2">
        <f t="shared" si="169"/>
        <v>0</v>
      </c>
      <c r="G1799" s="1">
        <f t="shared" si="170"/>
        <v>44164</v>
      </c>
      <c r="H1799" s="1">
        <f t="shared" si="171"/>
        <v>44170</v>
      </c>
      <c r="I1799" s="2">
        <f t="shared" si="172"/>
        <v>0</v>
      </c>
    </row>
    <row r="1800" spans="1:9" x14ac:dyDescent="0.35">
      <c r="A1800" t="str">
        <f t="shared" si="173"/>
        <v>White Plains49</v>
      </c>
      <c r="B1800" s="1">
        <v>44165</v>
      </c>
      <c r="C1800" s="6" t="s">
        <v>203</v>
      </c>
      <c r="D1800" s="3">
        <v>0</v>
      </c>
      <c r="E1800">
        <f t="shared" si="168"/>
        <v>49</v>
      </c>
      <c r="F1800" s="2">
        <f t="shared" si="169"/>
        <v>0</v>
      </c>
      <c r="G1800" s="1">
        <f t="shared" si="170"/>
        <v>44164</v>
      </c>
      <c r="H1800" s="1">
        <f t="shared" si="171"/>
        <v>44170</v>
      </c>
      <c r="I1800" s="2">
        <f t="shared" si="172"/>
        <v>0</v>
      </c>
    </row>
    <row r="1801" spans="1:9" x14ac:dyDescent="0.35">
      <c r="A1801" t="str">
        <f t="shared" si="173"/>
        <v>White Plains49</v>
      </c>
      <c r="B1801" s="1">
        <v>44166</v>
      </c>
      <c r="C1801" s="6" t="s">
        <v>203</v>
      </c>
      <c r="D1801" s="3">
        <v>0</v>
      </c>
      <c r="E1801">
        <f t="shared" si="168"/>
        <v>49</v>
      </c>
      <c r="F1801" s="2">
        <f t="shared" si="169"/>
        <v>0</v>
      </c>
      <c r="G1801" s="1">
        <f t="shared" si="170"/>
        <v>44164</v>
      </c>
      <c r="H1801" s="1">
        <f t="shared" si="171"/>
        <v>44170</v>
      </c>
      <c r="I1801" s="2">
        <f t="shared" si="172"/>
        <v>0</v>
      </c>
    </row>
    <row r="1802" spans="1:9" x14ac:dyDescent="0.35">
      <c r="A1802" t="str">
        <f t="shared" si="173"/>
        <v>White Plains49</v>
      </c>
      <c r="B1802" s="1">
        <v>44167</v>
      </c>
      <c r="C1802" s="6" t="s">
        <v>203</v>
      </c>
      <c r="D1802" s="3">
        <v>0</v>
      </c>
      <c r="E1802">
        <f t="shared" si="168"/>
        <v>49</v>
      </c>
      <c r="F1802" s="2">
        <f t="shared" si="169"/>
        <v>0</v>
      </c>
      <c r="G1802" s="1">
        <f t="shared" si="170"/>
        <v>44164</v>
      </c>
      <c r="H1802" s="1">
        <f t="shared" si="171"/>
        <v>44170</v>
      </c>
      <c r="I1802" s="2">
        <f t="shared" si="172"/>
        <v>0</v>
      </c>
    </row>
    <row r="1803" spans="1:9" x14ac:dyDescent="0.35">
      <c r="A1803" t="str">
        <f t="shared" si="173"/>
        <v>White Plains49</v>
      </c>
      <c r="B1803" s="1">
        <v>44168</v>
      </c>
      <c r="C1803" s="6" t="s">
        <v>203</v>
      </c>
      <c r="D1803" s="3">
        <v>0</v>
      </c>
      <c r="E1803">
        <f t="shared" si="168"/>
        <v>49</v>
      </c>
      <c r="F1803" s="2">
        <f t="shared" si="169"/>
        <v>0</v>
      </c>
      <c r="G1803" s="1">
        <f t="shared" si="170"/>
        <v>44164</v>
      </c>
      <c r="H1803" s="1">
        <f t="shared" si="171"/>
        <v>44170</v>
      </c>
      <c r="I1803" s="2">
        <f t="shared" si="172"/>
        <v>0</v>
      </c>
    </row>
    <row r="1804" spans="1:9" x14ac:dyDescent="0.35">
      <c r="A1804" t="str">
        <f t="shared" si="173"/>
        <v>White Plains49</v>
      </c>
      <c r="B1804" s="1">
        <v>44169</v>
      </c>
      <c r="C1804" s="6" t="s">
        <v>203</v>
      </c>
      <c r="D1804" s="3">
        <v>0</v>
      </c>
      <c r="E1804">
        <f t="shared" si="168"/>
        <v>49</v>
      </c>
      <c r="F1804" s="2">
        <f t="shared" si="169"/>
        <v>0</v>
      </c>
      <c r="G1804" s="1">
        <f t="shared" si="170"/>
        <v>44164</v>
      </c>
      <c r="H1804" s="1">
        <f t="shared" si="171"/>
        <v>44170</v>
      </c>
      <c r="I1804" s="2">
        <f t="shared" si="172"/>
        <v>0</v>
      </c>
    </row>
    <row r="1805" spans="1:9" x14ac:dyDescent="0.35">
      <c r="A1805" t="str">
        <f t="shared" si="173"/>
        <v>White Plains49</v>
      </c>
      <c r="B1805" s="1">
        <v>44170</v>
      </c>
      <c r="C1805" s="6" t="s">
        <v>203</v>
      </c>
      <c r="D1805" s="3">
        <v>0</v>
      </c>
      <c r="E1805">
        <f t="shared" si="168"/>
        <v>49</v>
      </c>
      <c r="F1805" s="2">
        <f t="shared" si="169"/>
        <v>0</v>
      </c>
      <c r="G1805" s="1">
        <f t="shared" si="170"/>
        <v>44164</v>
      </c>
      <c r="H1805" s="1">
        <f t="shared" si="171"/>
        <v>44170</v>
      </c>
      <c r="I1805" s="2">
        <f t="shared" si="172"/>
        <v>0</v>
      </c>
    </row>
    <row r="1806" spans="1:9" x14ac:dyDescent="0.35">
      <c r="A1806" t="str">
        <f t="shared" si="173"/>
        <v>White Plains50</v>
      </c>
      <c r="B1806" s="1">
        <v>44171</v>
      </c>
      <c r="C1806" s="6" t="s">
        <v>203</v>
      </c>
      <c r="D1806" s="3">
        <v>0</v>
      </c>
      <c r="E1806">
        <f t="shared" si="168"/>
        <v>50</v>
      </c>
      <c r="F1806" s="2">
        <f t="shared" si="169"/>
        <v>0</v>
      </c>
      <c r="G1806" s="1">
        <f t="shared" si="170"/>
        <v>44171</v>
      </c>
      <c r="H1806" s="1">
        <f t="shared" si="171"/>
        <v>44177</v>
      </c>
      <c r="I1806" s="2">
        <f t="shared" si="172"/>
        <v>0</v>
      </c>
    </row>
    <row r="1807" spans="1:9" x14ac:dyDescent="0.35">
      <c r="A1807" t="str">
        <f t="shared" si="173"/>
        <v>White Plains50</v>
      </c>
      <c r="B1807" s="1">
        <v>44172</v>
      </c>
      <c r="C1807" s="6" t="s">
        <v>203</v>
      </c>
      <c r="D1807" s="3">
        <v>0</v>
      </c>
      <c r="E1807">
        <f t="shared" si="168"/>
        <v>50</v>
      </c>
      <c r="F1807" s="2">
        <f t="shared" si="169"/>
        <v>0</v>
      </c>
      <c r="G1807" s="1">
        <f t="shared" si="170"/>
        <v>44171</v>
      </c>
      <c r="H1807" s="1">
        <f t="shared" si="171"/>
        <v>44177</v>
      </c>
      <c r="I1807" s="2">
        <f t="shared" si="172"/>
        <v>0</v>
      </c>
    </row>
    <row r="1808" spans="1:9" x14ac:dyDescent="0.35">
      <c r="A1808" t="str">
        <f t="shared" si="173"/>
        <v>White Plains50</v>
      </c>
      <c r="B1808" s="1">
        <v>44173</v>
      </c>
      <c r="C1808" s="6" t="s">
        <v>203</v>
      </c>
      <c r="D1808" s="3">
        <v>0</v>
      </c>
      <c r="E1808">
        <f t="shared" si="168"/>
        <v>50</v>
      </c>
      <c r="F1808" s="2">
        <f t="shared" si="169"/>
        <v>0</v>
      </c>
      <c r="G1808" s="1">
        <f t="shared" si="170"/>
        <v>44171</v>
      </c>
      <c r="H1808" s="1">
        <f t="shared" si="171"/>
        <v>44177</v>
      </c>
      <c r="I1808" s="2">
        <f t="shared" si="172"/>
        <v>0</v>
      </c>
    </row>
    <row r="1809" spans="1:9" x14ac:dyDescent="0.35">
      <c r="A1809" t="str">
        <f t="shared" si="173"/>
        <v>White Plains50</v>
      </c>
      <c r="B1809" s="1">
        <v>44174</v>
      </c>
      <c r="C1809" s="6" t="s">
        <v>203</v>
      </c>
      <c r="D1809" s="3">
        <v>0</v>
      </c>
      <c r="E1809">
        <f t="shared" si="168"/>
        <v>50</v>
      </c>
      <c r="F1809" s="2">
        <f t="shared" si="169"/>
        <v>0</v>
      </c>
      <c r="G1809" s="1">
        <f t="shared" si="170"/>
        <v>44171</v>
      </c>
      <c r="H1809" s="1">
        <f t="shared" si="171"/>
        <v>44177</v>
      </c>
      <c r="I1809" s="2">
        <f t="shared" si="172"/>
        <v>0</v>
      </c>
    </row>
    <row r="1810" spans="1:9" x14ac:dyDescent="0.35">
      <c r="A1810" t="str">
        <f t="shared" si="173"/>
        <v>White Plains50</v>
      </c>
      <c r="B1810" s="1">
        <v>44175</v>
      </c>
      <c r="C1810" s="6" t="s">
        <v>203</v>
      </c>
      <c r="D1810" s="3">
        <v>0</v>
      </c>
      <c r="E1810">
        <f t="shared" si="168"/>
        <v>50</v>
      </c>
      <c r="F1810" s="2">
        <f t="shared" si="169"/>
        <v>0</v>
      </c>
      <c r="G1810" s="1">
        <f t="shared" si="170"/>
        <v>44171</v>
      </c>
      <c r="H1810" s="1">
        <f t="shared" si="171"/>
        <v>44177</v>
      </c>
      <c r="I1810" s="2">
        <f t="shared" si="172"/>
        <v>0</v>
      </c>
    </row>
    <row r="1811" spans="1:9" x14ac:dyDescent="0.35">
      <c r="A1811" t="str">
        <f t="shared" si="173"/>
        <v>White Plains50</v>
      </c>
      <c r="B1811" s="1">
        <v>44176</v>
      </c>
      <c r="C1811" s="6" t="s">
        <v>203</v>
      </c>
      <c r="D1811" s="3">
        <v>0</v>
      </c>
      <c r="E1811">
        <f t="shared" si="168"/>
        <v>50</v>
      </c>
      <c r="F1811" s="2">
        <f t="shared" si="169"/>
        <v>0</v>
      </c>
      <c r="G1811" s="1">
        <f t="shared" si="170"/>
        <v>44171</v>
      </c>
      <c r="H1811" s="1">
        <f t="shared" si="171"/>
        <v>44177</v>
      </c>
      <c r="I1811" s="2">
        <f t="shared" si="172"/>
        <v>0</v>
      </c>
    </row>
    <row r="1812" spans="1:9" x14ac:dyDescent="0.35">
      <c r="A1812" t="str">
        <f t="shared" si="173"/>
        <v>White Plains50</v>
      </c>
      <c r="B1812" s="1">
        <v>44177</v>
      </c>
      <c r="C1812" s="6" t="s">
        <v>203</v>
      </c>
      <c r="D1812" s="3">
        <v>0</v>
      </c>
      <c r="E1812">
        <f t="shared" si="168"/>
        <v>50</v>
      </c>
      <c r="F1812" s="2">
        <f t="shared" si="169"/>
        <v>0</v>
      </c>
      <c r="G1812" s="1">
        <f t="shared" si="170"/>
        <v>44171</v>
      </c>
      <c r="H1812" s="1">
        <f t="shared" si="171"/>
        <v>44177</v>
      </c>
      <c r="I1812" s="2">
        <f t="shared" si="172"/>
        <v>0</v>
      </c>
    </row>
    <row r="1813" spans="1:9" x14ac:dyDescent="0.35">
      <c r="A1813" t="str">
        <f t="shared" si="173"/>
        <v>White Plains51</v>
      </c>
      <c r="B1813" s="1">
        <v>44178</v>
      </c>
      <c r="C1813" s="6" t="s">
        <v>203</v>
      </c>
      <c r="D1813" s="3">
        <v>0</v>
      </c>
      <c r="E1813">
        <f t="shared" si="168"/>
        <v>51</v>
      </c>
      <c r="F1813" s="2">
        <f t="shared" si="169"/>
        <v>0</v>
      </c>
      <c r="G1813" s="1">
        <f t="shared" si="170"/>
        <v>44178</v>
      </c>
      <c r="H1813" s="1">
        <f t="shared" si="171"/>
        <v>44184</v>
      </c>
      <c r="I1813" s="2">
        <f t="shared" si="172"/>
        <v>0</v>
      </c>
    </row>
    <row r="1814" spans="1:9" x14ac:dyDescent="0.35">
      <c r="A1814" t="str">
        <f t="shared" si="173"/>
        <v>White Plains51</v>
      </c>
      <c r="B1814" s="1">
        <v>44179</v>
      </c>
      <c r="C1814" s="6" t="s">
        <v>203</v>
      </c>
      <c r="D1814" s="3">
        <v>0</v>
      </c>
      <c r="E1814">
        <f t="shared" si="168"/>
        <v>51</v>
      </c>
      <c r="F1814" s="2">
        <f t="shared" si="169"/>
        <v>0</v>
      </c>
      <c r="G1814" s="1">
        <f t="shared" si="170"/>
        <v>44178</v>
      </c>
      <c r="H1814" s="1">
        <f t="shared" si="171"/>
        <v>44184</v>
      </c>
      <c r="I1814" s="2">
        <f t="shared" si="172"/>
        <v>0</v>
      </c>
    </row>
    <row r="1815" spans="1:9" x14ac:dyDescent="0.35">
      <c r="A1815" t="str">
        <f t="shared" si="173"/>
        <v>White Plains51</v>
      </c>
      <c r="B1815" s="1">
        <v>44180</v>
      </c>
      <c r="C1815" s="6" t="s">
        <v>203</v>
      </c>
      <c r="D1815" s="3">
        <v>0</v>
      </c>
      <c r="E1815">
        <f t="shared" si="168"/>
        <v>51</v>
      </c>
      <c r="F1815" s="2">
        <f t="shared" si="169"/>
        <v>0</v>
      </c>
      <c r="G1815" s="1">
        <f t="shared" si="170"/>
        <v>44178</v>
      </c>
      <c r="H1815" s="1">
        <f t="shared" si="171"/>
        <v>44184</v>
      </c>
      <c r="I1815" s="2">
        <f t="shared" si="172"/>
        <v>0</v>
      </c>
    </row>
    <row r="1816" spans="1:9" x14ac:dyDescent="0.35">
      <c r="A1816" t="str">
        <f t="shared" si="173"/>
        <v>White Plains51</v>
      </c>
      <c r="B1816" s="1">
        <v>44181</v>
      </c>
      <c r="C1816" s="6" t="s">
        <v>203</v>
      </c>
      <c r="D1816" s="3">
        <v>0</v>
      </c>
      <c r="E1816">
        <f t="shared" si="168"/>
        <v>51</v>
      </c>
      <c r="F1816" s="2">
        <f t="shared" si="169"/>
        <v>0</v>
      </c>
      <c r="G1816" s="1">
        <f t="shared" si="170"/>
        <v>44178</v>
      </c>
      <c r="H1816" s="1">
        <f t="shared" si="171"/>
        <v>44184</v>
      </c>
      <c r="I1816" s="2">
        <f t="shared" si="172"/>
        <v>0</v>
      </c>
    </row>
    <row r="1817" spans="1:9" x14ac:dyDescent="0.35">
      <c r="A1817" t="str">
        <f t="shared" si="173"/>
        <v>White Plains51</v>
      </c>
      <c r="B1817" s="1">
        <v>44182</v>
      </c>
      <c r="C1817" s="6" t="s">
        <v>203</v>
      </c>
      <c r="D1817" s="3">
        <v>0</v>
      </c>
      <c r="E1817">
        <f t="shared" si="168"/>
        <v>51</v>
      </c>
      <c r="F1817" s="2">
        <f t="shared" si="169"/>
        <v>0</v>
      </c>
      <c r="G1817" s="1">
        <f t="shared" si="170"/>
        <v>44178</v>
      </c>
      <c r="H1817" s="1">
        <f t="shared" si="171"/>
        <v>44184</v>
      </c>
      <c r="I1817" s="2">
        <f t="shared" si="172"/>
        <v>0</v>
      </c>
    </row>
    <row r="1818" spans="1:9" x14ac:dyDescent="0.35">
      <c r="A1818" t="str">
        <f t="shared" si="173"/>
        <v>White Plains51</v>
      </c>
      <c r="B1818" s="1">
        <v>44183</v>
      </c>
      <c r="C1818" s="6" t="s">
        <v>203</v>
      </c>
      <c r="D1818" s="3">
        <v>0</v>
      </c>
      <c r="E1818">
        <f t="shared" si="168"/>
        <v>51</v>
      </c>
      <c r="F1818" s="2">
        <f t="shared" si="169"/>
        <v>0</v>
      </c>
      <c r="G1818" s="1">
        <f t="shared" si="170"/>
        <v>44178</v>
      </c>
      <c r="H1818" s="1">
        <f t="shared" si="171"/>
        <v>44184</v>
      </c>
      <c r="I1818" s="2">
        <f t="shared" si="172"/>
        <v>0</v>
      </c>
    </row>
    <row r="1819" spans="1:9" x14ac:dyDescent="0.35">
      <c r="A1819" t="str">
        <f t="shared" si="173"/>
        <v>White Plains51</v>
      </c>
      <c r="B1819" s="1">
        <v>44184</v>
      </c>
      <c r="C1819" s="6" t="s">
        <v>203</v>
      </c>
      <c r="D1819" s="3">
        <v>0</v>
      </c>
      <c r="E1819">
        <f t="shared" si="168"/>
        <v>51</v>
      </c>
      <c r="F1819" s="2">
        <f t="shared" si="169"/>
        <v>0</v>
      </c>
      <c r="G1819" s="1">
        <f t="shared" si="170"/>
        <v>44178</v>
      </c>
      <c r="H1819" s="1">
        <f t="shared" si="171"/>
        <v>44184</v>
      </c>
      <c r="I1819" s="2">
        <f t="shared" si="172"/>
        <v>0</v>
      </c>
    </row>
    <row r="1820" spans="1:9" x14ac:dyDescent="0.35">
      <c r="A1820" t="str">
        <f t="shared" si="173"/>
        <v>White Plains52</v>
      </c>
      <c r="B1820" s="1">
        <v>44185</v>
      </c>
      <c r="C1820" s="6" t="s">
        <v>203</v>
      </c>
      <c r="D1820" s="3">
        <v>0</v>
      </c>
      <c r="E1820">
        <f t="shared" si="168"/>
        <v>52</v>
      </c>
      <c r="F1820" s="2">
        <f t="shared" si="169"/>
        <v>0</v>
      </c>
      <c r="G1820" s="1">
        <f t="shared" si="170"/>
        <v>44185</v>
      </c>
      <c r="H1820" s="1">
        <f t="shared" si="171"/>
        <v>44191</v>
      </c>
      <c r="I1820" s="2">
        <f t="shared" si="172"/>
        <v>0</v>
      </c>
    </row>
    <row r="1821" spans="1:9" x14ac:dyDescent="0.35">
      <c r="A1821" t="str">
        <f t="shared" si="173"/>
        <v>White Plains52</v>
      </c>
      <c r="B1821" s="1">
        <v>44186</v>
      </c>
      <c r="C1821" s="6" t="s">
        <v>203</v>
      </c>
      <c r="D1821" s="3">
        <v>0</v>
      </c>
      <c r="E1821">
        <f t="shared" si="168"/>
        <v>52</v>
      </c>
      <c r="F1821" s="2">
        <f t="shared" si="169"/>
        <v>0</v>
      </c>
      <c r="G1821" s="1">
        <f t="shared" si="170"/>
        <v>44185</v>
      </c>
      <c r="H1821" s="1">
        <f t="shared" si="171"/>
        <v>44191</v>
      </c>
      <c r="I1821" s="2">
        <f t="shared" si="172"/>
        <v>0</v>
      </c>
    </row>
    <row r="1822" spans="1:9" x14ac:dyDescent="0.35">
      <c r="A1822" t="str">
        <f t="shared" si="173"/>
        <v>White Plains52</v>
      </c>
      <c r="B1822" s="1">
        <v>44187</v>
      </c>
      <c r="C1822" s="6" t="s">
        <v>203</v>
      </c>
      <c r="D1822" s="3">
        <v>0</v>
      </c>
      <c r="E1822">
        <f t="shared" ref="E1822:E1885" si="174">WEEKNUM(B1822)</f>
        <v>52</v>
      </c>
      <c r="F1822" s="2">
        <f t="shared" si="169"/>
        <v>0</v>
      </c>
      <c r="G1822" s="1">
        <f t="shared" si="170"/>
        <v>44185</v>
      </c>
      <c r="H1822" s="1">
        <f t="shared" si="171"/>
        <v>44191</v>
      </c>
      <c r="I1822" s="2">
        <f t="shared" si="172"/>
        <v>0</v>
      </c>
    </row>
    <row r="1823" spans="1:9" x14ac:dyDescent="0.35">
      <c r="A1823" t="str">
        <f t="shared" si="173"/>
        <v>White Plains52</v>
      </c>
      <c r="B1823" s="1">
        <v>44188</v>
      </c>
      <c r="C1823" s="6" t="s">
        <v>203</v>
      </c>
      <c r="D1823" s="3">
        <v>0</v>
      </c>
      <c r="E1823">
        <f t="shared" si="174"/>
        <v>52</v>
      </c>
      <c r="F1823" s="2">
        <f t="shared" si="169"/>
        <v>0</v>
      </c>
      <c r="G1823" s="1">
        <f t="shared" si="170"/>
        <v>44185</v>
      </c>
      <c r="H1823" s="1">
        <f t="shared" si="171"/>
        <v>44191</v>
      </c>
      <c r="I1823" s="2">
        <f t="shared" si="172"/>
        <v>0</v>
      </c>
    </row>
    <row r="1824" spans="1:9" x14ac:dyDescent="0.35">
      <c r="A1824" t="str">
        <f t="shared" si="173"/>
        <v>White Plains52</v>
      </c>
      <c r="B1824" s="1">
        <v>44189</v>
      </c>
      <c r="C1824" s="6" t="s">
        <v>203</v>
      </c>
      <c r="D1824" s="3">
        <v>0</v>
      </c>
      <c r="E1824">
        <f t="shared" si="174"/>
        <v>52</v>
      </c>
      <c r="F1824" s="2">
        <f t="shared" si="169"/>
        <v>0</v>
      </c>
      <c r="G1824" s="1">
        <f t="shared" si="170"/>
        <v>44185</v>
      </c>
      <c r="H1824" s="1">
        <f t="shared" si="171"/>
        <v>44191</v>
      </c>
      <c r="I1824" s="2">
        <f t="shared" si="172"/>
        <v>0</v>
      </c>
    </row>
    <row r="1825" spans="1:9" x14ac:dyDescent="0.35">
      <c r="A1825" t="str">
        <f t="shared" si="173"/>
        <v>White Plains52</v>
      </c>
      <c r="B1825" s="1">
        <v>44190</v>
      </c>
      <c r="C1825" s="6" t="s">
        <v>203</v>
      </c>
      <c r="D1825" s="3">
        <v>0</v>
      </c>
      <c r="E1825">
        <f t="shared" si="174"/>
        <v>52</v>
      </c>
      <c r="F1825" s="2">
        <f t="shared" si="169"/>
        <v>0</v>
      </c>
      <c r="G1825" s="1">
        <f t="shared" si="170"/>
        <v>44185</v>
      </c>
      <c r="H1825" s="1">
        <f t="shared" si="171"/>
        <v>44191</v>
      </c>
      <c r="I1825" s="2">
        <f t="shared" si="172"/>
        <v>0</v>
      </c>
    </row>
    <row r="1826" spans="1:9" x14ac:dyDescent="0.35">
      <c r="A1826" t="str">
        <f t="shared" si="173"/>
        <v>White Plains52</v>
      </c>
      <c r="B1826" s="1">
        <v>44191</v>
      </c>
      <c r="C1826" s="6" t="s">
        <v>203</v>
      </c>
      <c r="D1826" s="3">
        <v>0</v>
      </c>
      <c r="E1826">
        <f t="shared" si="174"/>
        <v>52</v>
      </c>
      <c r="F1826" s="2">
        <f t="shared" si="169"/>
        <v>0</v>
      </c>
      <c r="G1826" s="1">
        <f t="shared" si="170"/>
        <v>44185</v>
      </c>
      <c r="H1826" s="1">
        <f t="shared" si="171"/>
        <v>44191</v>
      </c>
      <c r="I1826" s="2">
        <f t="shared" si="172"/>
        <v>0</v>
      </c>
    </row>
    <row r="1827" spans="1:9" x14ac:dyDescent="0.35">
      <c r="A1827" t="str">
        <f t="shared" si="173"/>
        <v>White Plains53</v>
      </c>
      <c r="B1827" s="1">
        <v>44192</v>
      </c>
      <c r="C1827" s="6" t="s">
        <v>203</v>
      </c>
      <c r="D1827" s="3">
        <v>0</v>
      </c>
      <c r="E1827">
        <f t="shared" si="174"/>
        <v>53</v>
      </c>
      <c r="F1827" s="2">
        <f t="shared" si="169"/>
        <v>0</v>
      </c>
      <c r="G1827" s="1">
        <f t="shared" si="170"/>
        <v>44192</v>
      </c>
      <c r="H1827" s="1">
        <f t="shared" si="171"/>
        <v>44196</v>
      </c>
      <c r="I1827" s="2">
        <f t="shared" si="172"/>
        <v>0</v>
      </c>
    </row>
    <row r="1828" spans="1:9" x14ac:dyDescent="0.35">
      <c r="A1828" t="str">
        <f t="shared" si="173"/>
        <v>White Plains53</v>
      </c>
      <c r="B1828" s="1">
        <v>44193</v>
      </c>
      <c r="C1828" s="6" t="s">
        <v>203</v>
      </c>
      <c r="D1828" s="3">
        <v>0</v>
      </c>
      <c r="E1828">
        <f t="shared" si="174"/>
        <v>53</v>
      </c>
      <c r="F1828" s="2">
        <f t="shared" si="169"/>
        <v>0</v>
      </c>
      <c r="G1828" s="1">
        <f t="shared" si="170"/>
        <v>44192</v>
      </c>
      <c r="H1828" s="1">
        <f t="shared" si="171"/>
        <v>44196</v>
      </c>
      <c r="I1828" s="2">
        <f t="shared" si="172"/>
        <v>0</v>
      </c>
    </row>
    <row r="1829" spans="1:9" x14ac:dyDescent="0.35">
      <c r="A1829" t="str">
        <f t="shared" si="173"/>
        <v>White Plains53</v>
      </c>
      <c r="B1829" s="1">
        <v>44194</v>
      </c>
      <c r="C1829" s="6" t="s">
        <v>203</v>
      </c>
      <c r="D1829" s="3">
        <v>0</v>
      </c>
      <c r="E1829">
        <f t="shared" si="174"/>
        <v>53</v>
      </c>
      <c r="F1829" s="2">
        <f t="shared" si="169"/>
        <v>0</v>
      </c>
      <c r="G1829" s="1">
        <f t="shared" si="170"/>
        <v>44192</v>
      </c>
      <c r="H1829" s="1">
        <f t="shared" si="171"/>
        <v>44196</v>
      </c>
      <c r="I1829" s="2">
        <f t="shared" si="172"/>
        <v>0</v>
      </c>
    </row>
    <row r="1830" spans="1:9" x14ac:dyDescent="0.35">
      <c r="A1830" t="str">
        <f t="shared" si="173"/>
        <v>White Plains53</v>
      </c>
      <c r="B1830" s="1">
        <v>44195</v>
      </c>
      <c r="C1830" s="6" t="s">
        <v>203</v>
      </c>
      <c r="D1830" s="3">
        <v>0</v>
      </c>
      <c r="E1830">
        <f t="shared" si="174"/>
        <v>53</v>
      </c>
      <c r="F1830" s="2">
        <f t="shared" si="169"/>
        <v>0</v>
      </c>
      <c r="G1830" s="1">
        <f t="shared" si="170"/>
        <v>44192</v>
      </c>
      <c r="H1830" s="1">
        <f t="shared" si="171"/>
        <v>44196</v>
      </c>
      <c r="I1830" s="2">
        <f t="shared" si="172"/>
        <v>0</v>
      </c>
    </row>
    <row r="1831" spans="1:9" x14ac:dyDescent="0.35">
      <c r="A1831" t="str">
        <f t="shared" si="173"/>
        <v>White Plains53</v>
      </c>
      <c r="B1831" s="1">
        <v>44196</v>
      </c>
      <c r="C1831" s="6" t="s">
        <v>203</v>
      </c>
      <c r="D1831" s="3">
        <v>0</v>
      </c>
      <c r="E1831">
        <f t="shared" si="174"/>
        <v>53</v>
      </c>
      <c r="F1831" s="2">
        <f t="shared" si="169"/>
        <v>0</v>
      </c>
      <c r="G1831" s="1">
        <f t="shared" si="170"/>
        <v>44192</v>
      </c>
      <c r="H1831" s="1">
        <f t="shared" si="171"/>
        <v>44196</v>
      </c>
      <c r="I1831" s="2">
        <f t="shared" si="172"/>
        <v>0</v>
      </c>
    </row>
    <row r="1832" spans="1:9" x14ac:dyDescent="0.35">
      <c r="A1832" t="str">
        <f t="shared" si="173"/>
        <v>Mexico City1</v>
      </c>
      <c r="B1832" s="1">
        <v>43831</v>
      </c>
      <c r="C1832" s="6" t="s">
        <v>135</v>
      </c>
      <c r="D1832" s="3">
        <v>0</v>
      </c>
      <c r="E1832">
        <f t="shared" si="174"/>
        <v>1</v>
      </c>
      <c r="F1832" s="2">
        <f t="shared" si="169"/>
        <v>0</v>
      </c>
      <c r="G1832" s="1">
        <f t="shared" si="170"/>
        <v>43831</v>
      </c>
      <c r="H1832" s="1">
        <f t="shared" si="171"/>
        <v>43834</v>
      </c>
      <c r="I1832" s="2">
        <f t="shared" si="172"/>
        <v>0</v>
      </c>
    </row>
    <row r="1833" spans="1:9" x14ac:dyDescent="0.35">
      <c r="A1833" t="str">
        <f t="shared" si="173"/>
        <v>Mexico City1</v>
      </c>
      <c r="B1833" s="1">
        <v>43832</v>
      </c>
      <c r="C1833" s="6" t="s">
        <v>135</v>
      </c>
      <c r="D1833" s="3">
        <v>0</v>
      </c>
      <c r="E1833">
        <f t="shared" si="174"/>
        <v>1</v>
      </c>
      <c r="F1833" s="2">
        <f t="shared" si="169"/>
        <v>0</v>
      </c>
      <c r="G1833" s="1">
        <f t="shared" si="170"/>
        <v>43831</v>
      </c>
      <c r="H1833" s="1">
        <f t="shared" si="171"/>
        <v>43834</v>
      </c>
      <c r="I1833" s="2">
        <f t="shared" si="172"/>
        <v>0</v>
      </c>
    </row>
    <row r="1834" spans="1:9" x14ac:dyDescent="0.35">
      <c r="A1834" t="str">
        <f t="shared" si="173"/>
        <v>Mexico City1</v>
      </c>
      <c r="B1834" s="1">
        <v>43833</v>
      </c>
      <c r="C1834" s="6" t="s">
        <v>135</v>
      </c>
      <c r="D1834" s="3">
        <v>0</v>
      </c>
      <c r="E1834">
        <f t="shared" si="174"/>
        <v>1</v>
      </c>
      <c r="F1834" s="2">
        <f t="shared" si="169"/>
        <v>0</v>
      </c>
      <c r="G1834" s="1">
        <f t="shared" si="170"/>
        <v>43831</v>
      </c>
      <c r="H1834" s="1">
        <f t="shared" si="171"/>
        <v>43834</v>
      </c>
      <c r="I1834" s="2">
        <f t="shared" si="172"/>
        <v>0</v>
      </c>
    </row>
    <row r="1835" spans="1:9" x14ac:dyDescent="0.35">
      <c r="A1835" t="str">
        <f t="shared" si="173"/>
        <v>Mexico City1</v>
      </c>
      <c r="B1835" s="1">
        <v>43834</v>
      </c>
      <c r="C1835" s="6" t="s">
        <v>135</v>
      </c>
      <c r="D1835" s="3">
        <v>0</v>
      </c>
      <c r="E1835">
        <f t="shared" si="174"/>
        <v>1</v>
      </c>
      <c r="F1835" s="2">
        <f t="shared" si="169"/>
        <v>0</v>
      </c>
      <c r="G1835" s="1">
        <f t="shared" si="170"/>
        <v>43831</v>
      </c>
      <c r="H1835" s="1">
        <f t="shared" si="171"/>
        <v>43834</v>
      </c>
      <c r="I1835" s="2">
        <f t="shared" si="172"/>
        <v>0</v>
      </c>
    </row>
    <row r="1836" spans="1:9" x14ac:dyDescent="0.35">
      <c r="A1836" t="str">
        <f t="shared" si="173"/>
        <v>Mexico City2</v>
      </c>
      <c r="B1836" s="1">
        <v>43835</v>
      </c>
      <c r="C1836" s="6" t="s">
        <v>135</v>
      </c>
      <c r="D1836" s="3">
        <v>0</v>
      </c>
      <c r="E1836">
        <f t="shared" si="174"/>
        <v>2</v>
      </c>
      <c r="F1836" s="2">
        <f t="shared" si="169"/>
        <v>0</v>
      </c>
      <c r="G1836" s="1">
        <f t="shared" si="170"/>
        <v>43835</v>
      </c>
      <c r="H1836" s="1">
        <f t="shared" si="171"/>
        <v>43841</v>
      </c>
      <c r="I1836" s="2">
        <f t="shared" si="172"/>
        <v>0</v>
      </c>
    </row>
    <row r="1837" spans="1:9" x14ac:dyDescent="0.35">
      <c r="A1837" t="str">
        <f t="shared" si="173"/>
        <v>Mexico City2</v>
      </c>
      <c r="B1837" s="1">
        <v>43836</v>
      </c>
      <c r="C1837" s="6" t="s">
        <v>135</v>
      </c>
      <c r="D1837" s="3">
        <v>0</v>
      </c>
      <c r="E1837">
        <f t="shared" si="174"/>
        <v>2</v>
      </c>
      <c r="F1837" s="2">
        <f t="shared" si="169"/>
        <v>0</v>
      </c>
      <c r="G1837" s="1">
        <f t="shared" si="170"/>
        <v>43835</v>
      </c>
      <c r="H1837" s="1">
        <f t="shared" si="171"/>
        <v>43841</v>
      </c>
      <c r="I1837" s="2">
        <f t="shared" si="172"/>
        <v>0</v>
      </c>
    </row>
    <row r="1838" spans="1:9" x14ac:dyDescent="0.35">
      <c r="A1838" t="str">
        <f t="shared" si="173"/>
        <v>Mexico City2</v>
      </c>
      <c r="B1838" s="1">
        <v>43837</v>
      </c>
      <c r="C1838" s="6" t="s">
        <v>135</v>
      </c>
      <c r="D1838" s="3">
        <v>0</v>
      </c>
      <c r="E1838">
        <f t="shared" si="174"/>
        <v>2</v>
      </c>
      <c r="F1838" s="2">
        <f t="shared" si="169"/>
        <v>0</v>
      </c>
      <c r="G1838" s="1">
        <f t="shared" si="170"/>
        <v>43835</v>
      </c>
      <c r="H1838" s="1">
        <f t="shared" si="171"/>
        <v>43841</v>
      </c>
      <c r="I1838" s="2">
        <f t="shared" si="172"/>
        <v>0</v>
      </c>
    </row>
    <row r="1839" spans="1:9" x14ac:dyDescent="0.35">
      <c r="A1839" t="str">
        <f t="shared" si="173"/>
        <v>Mexico City2</v>
      </c>
      <c r="B1839" s="1">
        <v>43838</v>
      </c>
      <c r="C1839" s="6" t="s">
        <v>135</v>
      </c>
      <c r="D1839" s="3">
        <v>0</v>
      </c>
      <c r="E1839">
        <f t="shared" si="174"/>
        <v>2</v>
      </c>
      <c r="F1839" s="2">
        <f t="shared" si="169"/>
        <v>0</v>
      </c>
      <c r="G1839" s="1">
        <f t="shared" si="170"/>
        <v>43835</v>
      </c>
      <c r="H1839" s="1">
        <f t="shared" si="171"/>
        <v>43841</v>
      </c>
      <c r="I1839" s="2">
        <f t="shared" si="172"/>
        <v>0</v>
      </c>
    </row>
    <row r="1840" spans="1:9" x14ac:dyDescent="0.35">
      <c r="A1840" t="str">
        <f t="shared" si="173"/>
        <v>Mexico City2</v>
      </c>
      <c r="B1840" s="1">
        <v>43839</v>
      </c>
      <c r="C1840" s="6" t="s">
        <v>135</v>
      </c>
      <c r="D1840" s="3">
        <v>0</v>
      </c>
      <c r="E1840">
        <f t="shared" si="174"/>
        <v>2</v>
      </c>
      <c r="F1840" s="2">
        <f t="shared" si="169"/>
        <v>0</v>
      </c>
      <c r="G1840" s="1">
        <f t="shared" si="170"/>
        <v>43835</v>
      </c>
      <c r="H1840" s="1">
        <f t="shared" si="171"/>
        <v>43841</v>
      </c>
      <c r="I1840" s="2">
        <f t="shared" si="172"/>
        <v>0</v>
      </c>
    </row>
    <row r="1841" spans="1:9" x14ac:dyDescent="0.35">
      <c r="A1841" t="str">
        <f t="shared" si="173"/>
        <v>Mexico City2</v>
      </c>
      <c r="B1841" s="1">
        <v>43840</v>
      </c>
      <c r="C1841" s="6" t="s">
        <v>135</v>
      </c>
      <c r="D1841" s="3">
        <v>0</v>
      </c>
      <c r="E1841">
        <f t="shared" si="174"/>
        <v>2</v>
      </c>
      <c r="F1841" s="2">
        <f t="shared" si="169"/>
        <v>0</v>
      </c>
      <c r="G1841" s="1">
        <f t="shared" si="170"/>
        <v>43835</v>
      </c>
      <c r="H1841" s="1">
        <f t="shared" si="171"/>
        <v>43841</v>
      </c>
      <c r="I1841" s="2">
        <f t="shared" si="172"/>
        <v>0</v>
      </c>
    </row>
    <row r="1842" spans="1:9" x14ac:dyDescent="0.35">
      <c r="A1842" t="str">
        <f t="shared" si="173"/>
        <v>Mexico City2</v>
      </c>
      <c r="B1842" s="1">
        <v>43841</v>
      </c>
      <c r="C1842" s="6" t="s">
        <v>135</v>
      </c>
      <c r="D1842" s="3">
        <v>0</v>
      </c>
      <c r="E1842">
        <f t="shared" si="174"/>
        <v>2</v>
      </c>
      <c r="F1842" s="2">
        <f t="shared" si="169"/>
        <v>0</v>
      </c>
      <c r="G1842" s="1">
        <f t="shared" si="170"/>
        <v>43835</v>
      </c>
      <c r="H1842" s="1">
        <f t="shared" si="171"/>
        <v>43841</v>
      </c>
      <c r="I1842" s="2">
        <f t="shared" si="172"/>
        <v>0</v>
      </c>
    </row>
    <row r="1843" spans="1:9" x14ac:dyDescent="0.35">
      <c r="A1843" t="str">
        <f t="shared" si="173"/>
        <v>Mexico City3</v>
      </c>
      <c r="B1843" s="1">
        <v>43842</v>
      </c>
      <c r="C1843" s="6" t="s">
        <v>135</v>
      </c>
      <c r="D1843" s="3">
        <v>0</v>
      </c>
      <c r="E1843">
        <f t="shared" si="174"/>
        <v>3</v>
      </c>
      <c r="F1843" s="2">
        <f t="shared" si="169"/>
        <v>0</v>
      </c>
      <c r="G1843" s="1">
        <f t="shared" si="170"/>
        <v>43842</v>
      </c>
      <c r="H1843" s="1">
        <f t="shared" si="171"/>
        <v>43848</v>
      </c>
      <c r="I1843" s="2">
        <f t="shared" si="172"/>
        <v>0</v>
      </c>
    </row>
    <row r="1844" spans="1:9" x14ac:dyDescent="0.35">
      <c r="A1844" t="str">
        <f t="shared" si="173"/>
        <v>Mexico City3</v>
      </c>
      <c r="B1844" s="1">
        <v>43843</v>
      </c>
      <c r="C1844" s="6" t="s">
        <v>135</v>
      </c>
      <c r="D1844" s="3">
        <v>0</v>
      </c>
      <c r="E1844">
        <f t="shared" si="174"/>
        <v>3</v>
      </c>
      <c r="F1844" s="2">
        <f t="shared" si="169"/>
        <v>0</v>
      </c>
      <c r="G1844" s="1">
        <f t="shared" si="170"/>
        <v>43842</v>
      </c>
      <c r="H1844" s="1">
        <f t="shared" si="171"/>
        <v>43848</v>
      </c>
      <c r="I1844" s="2">
        <f t="shared" si="172"/>
        <v>0</v>
      </c>
    </row>
    <row r="1845" spans="1:9" x14ac:dyDescent="0.35">
      <c r="A1845" t="str">
        <f t="shared" si="173"/>
        <v>Mexico City3</v>
      </c>
      <c r="B1845" s="1">
        <v>43844</v>
      </c>
      <c r="C1845" s="6" t="s">
        <v>135</v>
      </c>
      <c r="D1845" s="3">
        <v>0</v>
      </c>
      <c r="E1845">
        <f t="shared" si="174"/>
        <v>3</v>
      </c>
      <c r="F1845" s="2">
        <f t="shared" si="169"/>
        <v>0</v>
      </c>
      <c r="G1845" s="1">
        <f t="shared" si="170"/>
        <v>43842</v>
      </c>
      <c r="H1845" s="1">
        <f t="shared" si="171"/>
        <v>43848</v>
      </c>
      <c r="I1845" s="2">
        <f t="shared" si="172"/>
        <v>0</v>
      </c>
    </row>
    <row r="1846" spans="1:9" x14ac:dyDescent="0.35">
      <c r="A1846" t="str">
        <f t="shared" si="173"/>
        <v>Mexico City3</v>
      </c>
      <c r="B1846" s="1">
        <v>43845</v>
      </c>
      <c r="C1846" s="6" t="s">
        <v>135</v>
      </c>
      <c r="D1846" s="3">
        <v>0</v>
      </c>
      <c r="E1846">
        <f t="shared" si="174"/>
        <v>3</v>
      </c>
      <c r="F1846" s="2">
        <f t="shared" si="169"/>
        <v>0</v>
      </c>
      <c r="G1846" s="1">
        <f t="shared" si="170"/>
        <v>43842</v>
      </c>
      <c r="H1846" s="1">
        <f t="shared" si="171"/>
        <v>43848</v>
      </c>
      <c r="I1846" s="2">
        <f t="shared" si="172"/>
        <v>0</v>
      </c>
    </row>
    <row r="1847" spans="1:9" x14ac:dyDescent="0.35">
      <c r="A1847" t="str">
        <f t="shared" si="173"/>
        <v>Mexico City3</v>
      </c>
      <c r="B1847" s="1">
        <v>43846</v>
      </c>
      <c r="C1847" s="6" t="s">
        <v>135</v>
      </c>
      <c r="D1847" s="3">
        <v>0</v>
      </c>
      <c r="E1847">
        <f t="shared" si="174"/>
        <v>3</v>
      </c>
      <c r="F1847" s="2">
        <f t="shared" si="169"/>
        <v>0</v>
      </c>
      <c r="G1847" s="1">
        <f t="shared" si="170"/>
        <v>43842</v>
      </c>
      <c r="H1847" s="1">
        <f t="shared" si="171"/>
        <v>43848</v>
      </c>
      <c r="I1847" s="2">
        <f t="shared" si="172"/>
        <v>0</v>
      </c>
    </row>
    <row r="1848" spans="1:9" x14ac:dyDescent="0.35">
      <c r="A1848" t="str">
        <f t="shared" si="173"/>
        <v>Mexico City3</v>
      </c>
      <c r="B1848" s="1">
        <v>43847</v>
      </c>
      <c r="C1848" s="6" t="s">
        <v>135</v>
      </c>
      <c r="D1848" s="3">
        <v>0</v>
      </c>
      <c r="E1848">
        <f t="shared" si="174"/>
        <v>3</v>
      </c>
      <c r="F1848" s="2">
        <f t="shared" si="169"/>
        <v>0</v>
      </c>
      <c r="G1848" s="1">
        <f t="shared" si="170"/>
        <v>43842</v>
      </c>
      <c r="H1848" s="1">
        <f t="shared" si="171"/>
        <v>43848</v>
      </c>
      <c r="I1848" s="2">
        <f t="shared" si="172"/>
        <v>0</v>
      </c>
    </row>
    <row r="1849" spans="1:9" x14ac:dyDescent="0.35">
      <c r="A1849" t="str">
        <f t="shared" si="173"/>
        <v>Mexico City3</v>
      </c>
      <c r="B1849" s="1">
        <v>43848</v>
      </c>
      <c r="C1849" s="6" t="s">
        <v>135</v>
      </c>
      <c r="D1849" s="3">
        <v>0</v>
      </c>
      <c r="E1849">
        <f t="shared" si="174"/>
        <v>3</v>
      </c>
      <c r="F1849" s="2">
        <f t="shared" si="169"/>
        <v>0</v>
      </c>
      <c r="G1849" s="1">
        <f t="shared" si="170"/>
        <v>43842</v>
      </c>
      <c r="H1849" s="1">
        <f t="shared" si="171"/>
        <v>43848</v>
      </c>
      <c r="I1849" s="2">
        <f t="shared" si="172"/>
        <v>0</v>
      </c>
    </row>
    <row r="1850" spans="1:9" x14ac:dyDescent="0.35">
      <c r="A1850" t="str">
        <f t="shared" si="173"/>
        <v>Mexico City4</v>
      </c>
      <c r="B1850" s="1">
        <v>43849</v>
      </c>
      <c r="C1850" s="6" t="s">
        <v>135</v>
      </c>
      <c r="D1850" s="3">
        <v>0</v>
      </c>
      <c r="E1850">
        <f t="shared" si="174"/>
        <v>4</v>
      </c>
      <c r="F1850" s="2">
        <f t="shared" si="169"/>
        <v>0</v>
      </c>
      <c r="G1850" s="1">
        <f t="shared" si="170"/>
        <v>43849</v>
      </c>
      <c r="H1850" s="1">
        <f t="shared" si="171"/>
        <v>43855</v>
      </c>
      <c r="I1850" s="2">
        <f t="shared" si="172"/>
        <v>0</v>
      </c>
    </row>
    <row r="1851" spans="1:9" x14ac:dyDescent="0.35">
      <c r="A1851" t="str">
        <f t="shared" si="173"/>
        <v>Mexico City4</v>
      </c>
      <c r="B1851" s="1">
        <v>43850</v>
      </c>
      <c r="C1851" s="6" t="s">
        <v>135</v>
      </c>
      <c r="D1851" s="3">
        <v>0</v>
      </c>
      <c r="E1851">
        <f t="shared" si="174"/>
        <v>4</v>
      </c>
      <c r="F1851" s="2">
        <f t="shared" si="169"/>
        <v>0</v>
      </c>
      <c r="G1851" s="1">
        <f t="shared" si="170"/>
        <v>43849</v>
      </c>
      <c r="H1851" s="1">
        <f t="shared" si="171"/>
        <v>43855</v>
      </c>
      <c r="I1851" s="2">
        <f t="shared" si="172"/>
        <v>0</v>
      </c>
    </row>
    <row r="1852" spans="1:9" x14ac:dyDescent="0.35">
      <c r="A1852" t="str">
        <f t="shared" si="173"/>
        <v>Mexico City4</v>
      </c>
      <c r="B1852" s="1">
        <v>43851</v>
      </c>
      <c r="C1852" s="6" t="s">
        <v>135</v>
      </c>
      <c r="D1852" s="3">
        <v>0</v>
      </c>
      <c r="E1852">
        <f t="shared" si="174"/>
        <v>4</v>
      </c>
      <c r="F1852" s="2">
        <f t="shared" si="169"/>
        <v>0</v>
      </c>
      <c r="G1852" s="1">
        <f t="shared" si="170"/>
        <v>43849</v>
      </c>
      <c r="H1852" s="1">
        <f t="shared" si="171"/>
        <v>43855</v>
      </c>
      <c r="I1852" s="2">
        <f t="shared" si="172"/>
        <v>0</v>
      </c>
    </row>
    <row r="1853" spans="1:9" x14ac:dyDescent="0.35">
      <c r="A1853" t="str">
        <f t="shared" si="173"/>
        <v>Mexico City4</v>
      </c>
      <c r="B1853" s="1">
        <v>43852</v>
      </c>
      <c r="C1853" s="6" t="s">
        <v>135</v>
      </c>
      <c r="D1853" s="3">
        <v>0</v>
      </c>
      <c r="E1853">
        <f t="shared" si="174"/>
        <v>4</v>
      </c>
      <c r="F1853" s="2">
        <f t="shared" si="169"/>
        <v>0</v>
      </c>
      <c r="G1853" s="1">
        <f t="shared" si="170"/>
        <v>43849</v>
      </c>
      <c r="H1853" s="1">
        <f t="shared" si="171"/>
        <v>43855</v>
      </c>
      <c r="I1853" s="2">
        <f t="shared" si="172"/>
        <v>0</v>
      </c>
    </row>
    <row r="1854" spans="1:9" x14ac:dyDescent="0.35">
      <c r="A1854" t="str">
        <f t="shared" si="173"/>
        <v>Mexico City4</v>
      </c>
      <c r="B1854" s="1">
        <v>43853</v>
      </c>
      <c r="C1854" s="6" t="s">
        <v>135</v>
      </c>
      <c r="D1854" s="3">
        <v>0</v>
      </c>
      <c r="E1854">
        <f t="shared" si="174"/>
        <v>4</v>
      </c>
      <c r="F1854" s="2">
        <f t="shared" si="169"/>
        <v>0</v>
      </c>
      <c r="G1854" s="1">
        <f t="shared" si="170"/>
        <v>43849</v>
      </c>
      <c r="H1854" s="1">
        <f t="shared" si="171"/>
        <v>43855</v>
      </c>
      <c r="I1854" s="2">
        <f t="shared" si="172"/>
        <v>0</v>
      </c>
    </row>
    <row r="1855" spans="1:9" x14ac:dyDescent="0.35">
      <c r="A1855" t="str">
        <f t="shared" si="173"/>
        <v>Mexico City4</v>
      </c>
      <c r="B1855" s="1">
        <v>43854</v>
      </c>
      <c r="C1855" s="6" t="s">
        <v>135</v>
      </c>
      <c r="D1855" s="3">
        <v>0</v>
      </c>
      <c r="E1855">
        <f t="shared" si="174"/>
        <v>4</v>
      </c>
      <c r="F1855" s="2">
        <f t="shared" si="169"/>
        <v>0</v>
      </c>
      <c r="G1855" s="1">
        <f t="shared" si="170"/>
        <v>43849</v>
      </c>
      <c r="H1855" s="1">
        <f t="shared" si="171"/>
        <v>43855</v>
      </c>
      <c r="I1855" s="2">
        <f t="shared" si="172"/>
        <v>0</v>
      </c>
    </row>
    <row r="1856" spans="1:9" x14ac:dyDescent="0.35">
      <c r="A1856" t="str">
        <f t="shared" si="173"/>
        <v>Mexico City4</v>
      </c>
      <c r="B1856" s="1">
        <v>43855</v>
      </c>
      <c r="C1856" s="6" t="s">
        <v>135</v>
      </c>
      <c r="D1856" s="3">
        <v>0</v>
      </c>
      <c r="E1856">
        <f t="shared" si="174"/>
        <v>4</v>
      </c>
      <c r="F1856" s="2">
        <f t="shared" si="169"/>
        <v>0</v>
      </c>
      <c r="G1856" s="1">
        <f t="shared" si="170"/>
        <v>43849</v>
      </c>
      <c r="H1856" s="1">
        <f t="shared" si="171"/>
        <v>43855</v>
      </c>
      <c r="I1856" s="2">
        <f t="shared" si="172"/>
        <v>0</v>
      </c>
    </row>
    <row r="1857" spans="1:9" x14ac:dyDescent="0.35">
      <c r="A1857" t="str">
        <f t="shared" si="173"/>
        <v>Mexico City5</v>
      </c>
      <c r="B1857" s="1">
        <v>43856</v>
      </c>
      <c r="C1857" s="6" t="s">
        <v>135</v>
      </c>
      <c r="D1857" s="3">
        <v>0</v>
      </c>
      <c r="E1857">
        <f t="shared" si="174"/>
        <v>5</v>
      </c>
      <c r="F1857" s="2">
        <f t="shared" si="169"/>
        <v>0</v>
      </c>
      <c r="G1857" s="1">
        <f t="shared" si="170"/>
        <v>43856</v>
      </c>
      <c r="H1857" s="1">
        <f t="shared" si="171"/>
        <v>43862</v>
      </c>
      <c r="I1857" s="2">
        <f t="shared" si="172"/>
        <v>0</v>
      </c>
    </row>
    <row r="1858" spans="1:9" x14ac:dyDescent="0.35">
      <c r="A1858" t="str">
        <f t="shared" si="173"/>
        <v>Mexico City5</v>
      </c>
      <c r="B1858" s="1">
        <v>43857</v>
      </c>
      <c r="C1858" s="6" t="s">
        <v>135</v>
      </c>
      <c r="D1858" s="3">
        <v>0</v>
      </c>
      <c r="E1858">
        <f t="shared" si="174"/>
        <v>5</v>
      </c>
      <c r="F1858" s="2">
        <f t="shared" ref="F1858:F1921" si="175">AVERAGEIFS(D:D,E:E,E1858,C:C,C1858)</f>
        <v>0</v>
      </c>
      <c r="G1858" s="1">
        <f t="shared" ref="G1858:G1921" si="176">_xlfn.MINIFS(B:B,E:E,E1858)</f>
        <v>43856</v>
      </c>
      <c r="H1858" s="1">
        <f t="shared" ref="H1858:H1921" si="177">_xlfn.MAXIFS(B:B,E:E,E1858)</f>
        <v>43862</v>
      </c>
      <c r="I1858" s="2">
        <f t="shared" ref="I1858:I1921" si="178">_xlfn.MAXIFS(D:D,A:A,A1858)</f>
        <v>0</v>
      </c>
    </row>
    <row r="1859" spans="1:9" x14ac:dyDescent="0.35">
      <c r="A1859" t="str">
        <f t="shared" ref="A1859:A1922" si="179">C1859&amp;E1859</f>
        <v>Mexico City5</v>
      </c>
      <c r="B1859" s="1">
        <v>43858</v>
      </c>
      <c r="C1859" s="6" t="s">
        <v>135</v>
      </c>
      <c r="D1859" s="3">
        <v>0</v>
      </c>
      <c r="E1859">
        <f t="shared" si="174"/>
        <v>5</v>
      </c>
      <c r="F1859" s="2">
        <f t="shared" si="175"/>
        <v>0</v>
      </c>
      <c r="G1859" s="1">
        <f t="shared" si="176"/>
        <v>43856</v>
      </c>
      <c r="H1859" s="1">
        <f t="shared" si="177"/>
        <v>43862</v>
      </c>
      <c r="I1859" s="2">
        <f t="shared" si="178"/>
        <v>0</v>
      </c>
    </row>
    <row r="1860" spans="1:9" x14ac:dyDescent="0.35">
      <c r="A1860" t="str">
        <f t="shared" si="179"/>
        <v>Mexico City5</v>
      </c>
      <c r="B1860" s="1">
        <v>43859</v>
      </c>
      <c r="C1860" s="6" t="s">
        <v>135</v>
      </c>
      <c r="D1860" s="3">
        <v>0</v>
      </c>
      <c r="E1860">
        <f t="shared" si="174"/>
        <v>5</v>
      </c>
      <c r="F1860" s="2">
        <f t="shared" si="175"/>
        <v>0</v>
      </c>
      <c r="G1860" s="1">
        <f t="shared" si="176"/>
        <v>43856</v>
      </c>
      <c r="H1860" s="1">
        <f t="shared" si="177"/>
        <v>43862</v>
      </c>
      <c r="I1860" s="2">
        <f t="shared" si="178"/>
        <v>0</v>
      </c>
    </row>
    <row r="1861" spans="1:9" x14ac:dyDescent="0.35">
      <c r="A1861" t="str">
        <f t="shared" si="179"/>
        <v>Mexico City5</v>
      </c>
      <c r="B1861" s="1">
        <v>43860</v>
      </c>
      <c r="C1861" s="6" t="s">
        <v>135</v>
      </c>
      <c r="D1861" s="3">
        <v>0</v>
      </c>
      <c r="E1861">
        <f t="shared" si="174"/>
        <v>5</v>
      </c>
      <c r="F1861" s="2">
        <f t="shared" si="175"/>
        <v>0</v>
      </c>
      <c r="G1861" s="1">
        <f t="shared" si="176"/>
        <v>43856</v>
      </c>
      <c r="H1861" s="1">
        <f t="shared" si="177"/>
        <v>43862</v>
      </c>
      <c r="I1861" s="2">
        <f t="shared" si="178"/>
        <v>0</v>
      </c>
    </row>
    <row r="1862" spans="1:9" x14ac:dyDescent="0.35">
      <c r="A1862" t="str">
        <f t="shared" si="179"/>
        <v>Mexico City5</v>
      </c>
      <c r="B1862" s="1">
        <v>43861</v>
      </c>
      <c r="C1862" s="6" t="s">
        <v>135</v>
      </c>
      <c r="D1862" s="3">
        <v>0</v>
      </c>
      <c r="E1862">
        <f t="shared" si="174"/>
        <v>5</v>
      </c>
      <c r="F1862" s="2">
        <f t="shared" si="175"/>
        <v>0</v>
      </c>
      <c r="G1862" s="1">
        <f t="shared" si="176"/>
        <v>43856</v>
      </c>
      <c r="H1862" s="1">
        <f t="shared" si="177"/>
        <v>43862</v>
      </c>
      <c r="I1862" s="2">
        <f t="shared" si="178"/>
        <v>0</v>
      </c>
    </row>
    <row r="1863" spans="1:9" x14ac:dyDescent="0.35">
      <c r="A1863" t="str">
        <f t="shared" si="179"/>
        <v>Mexico City5</v>
      </c>
      <c r="B1863" s="1">
        <v>43862</v>
      </c>
      <c r="C1863" s="6" t="s">
        <v>135</v>
      </c>
      <c r="D1863" s="3">
        <v>0</v>
      </c>
      <c r="E1863">
        <f t="shared" si="174"/>
        <v>5</v>
      </c>
      <c r="F1863" s="2">
        <f t="shared" si="175"/>
        <v>0</v>
      </c>
      <c r="G1863" s="1">
        <f t="shared" si="176"/>
        <v>43856</v>
      </c>
      <c r="H1863" s="1">
        <f t="shared" si="177"/>
        <v>43862</v>
      </c>
      <c r="I1863" s="2">
        <f t="shared" si="178"/>
        <v>0</v>
      </c>
    </row>
    <row r="1864" spans="1:9" x14ac:dyDescent="0.35">
      <c r="A1864" t="str">
        <f t="shared" si="179"/>
        <v>Mexico City6</v>
      </c>
      <c r="B1864" s="1">
        <v>43863</v>
      </c>
      <c r="C1864" s="6" t="s">
        <v>135</v>
      </c>
      <c r="D1864" s="3">
        <v>0</v>
      </c>
      <c r="E1864">
        <f t="shared" si="174"/>
        <v>6</v>
      </c>
      <c r="F1864" s="2">
        <f t="shared" si="175"/>
        <v>0</v>
      </c>
      <c r="G1864" s="1">
        <f t="shared" si="176"/>
        <v>43863</v>
      </c>
      <c r="H1864" s="1">
        <f t="shared" si="177"/>
        <v>43869</v>
      </c>
      <c r="I1864" s="2">
        <f t="shared" si="178"/>
        <v>0</v>
      </c>
    </row>
    <row r="1865" spans="1:9" x14ac:dyDescent="0.35">
      <c r="A1865" t="str">
        <f t="shared" si="179"/>
        <v>Mexico City6</v>
      </c>
      <c r="B1865" s="1">
        <v>43864</v>
      </c>
      <c r="C1865" s="6" t="s">
        <v>135</v>
      </c>
      <c r="D1865" s="3">
        <v>0</v>
      </c>
      <c r="E1865">
        <f t="shared" si="174"/>
        <v>6</v>
      </c>
      <c r="F1865" s="2">
        <f t="shared" si="175"/>
        <v>0</v>
      </c>
      <c r="G1865" s="1">
        <f t="shared" si="176"/>
        <v>43863</v>
      </c>
      <c r="H1865" s="1">
        <f t="shared" si="177"/>
        <v>43869</v>
      </c>
      <c r="I1865" s="2">
        <f t="shared" si="178"/>
        <v>0</v>
      </c>
    </row>
    <row r="1866" spans="1:9" x14ac:dyDescent="0.35">
      <c r="A1866" t="str">
        <f t="shared" si="179"/>
        <v>Mexico City6</v>
      </c>
      <c r="B1866" s="1">
        <v>43865</v>
      </c>
      <c r="C1866" s="6" t="s">
        <v>135</v>
      </c>
      <c r="D1866" s="3">
        <v>0</v>
      </c>
      <c r="E1866">
        <f t="shared" si="174"/>
        <v>6</v>
      </c>
      <c r="F1866" s="2">
        <f t="shared" si="175"/>
        <v>0</v>
      </c>
      <c r="G1866" s="1">
        <f t="shared" si="176"/>
        <v>43863</v>
      </c>
      <c r="H1866" s="1">
        <f t="shared" si="177"/>
        <v>43869</v>
      </c>
      <c r="I1866" s="2">
        <f t="shared" si="178"/>
        <v>0</v>
      </c>
    </row>
    <row r="1867" spans="1:9" x14ac:dyDescent="0.35">
      <c r="A1867" t="str">
        <f t="shared" si="179"/>
        <v>Mexico City6</v>
      </c>
      <c r="B1867" s="1">
        <v>43866</v>
      </c>
      <c r="C1867" s="6" t="s">
        <v>135</v>
      </c>
      <c r="D1867" s="3">
        <v>0</v>
      </c>
      <c r="E1867">
        <f t="shared" si="174"/>
        <v>6</v>
      </c>
      <c r="F1867" s="2">
        <f t="shared" si="175"/>
        <v>0</v>
      </c>
      <c r="G1867" s="1">
        <f t="shared" si="176"/>
        <v>43863</v>
      </c>
      <c r="H1867" s="1">
        <f t="shared" si="177"/>
        <v>43869</v>
      </c>
      <c r="I1867" s="2">
        <f t="shared" si="178"/>
        <v>0</v>
      </c>
    </row>
    <row r="1868" spans="1:9" x14ac:dyDescent="0.35">
      <c r="A1868" t="str">
        <f t="shared" si="179"/>
        <v>Mexico City6</v>
      </c>
      <c r="B1868" s="1">
        <v>43867</v>
      </c>
      <c r="C1868" s="6" t="s">
        <v>135</v>
      </c>
      <c r="D1868" s="3">
        <v>0</v>
      </c>
      <c r="E1868">
        <f t="shared" si="174"/>
        <v>6</v>
      </c>
      <c r="F1868" s="2">
        <f t="shared" si="175"/>
        <v>0</v>
      </c>
      <c r="G1868" s="1">
        <f t="shared" si="176"/>
        <v>43863</v>
      </c>
      <c r="H1868" s="1">
        <f t="shared" si="177"/>
        <v>43869</v>
      </c>
      <c r="I1868" s="2">
        <f t="shared" si="178"/>
        <v>0</v>
      </c>
    </row>
    <row r="1869" spans="1:9" x14ac:dyDescent="0.35">
      <c r="A1869" t="str">
        <f t="shared" si="179"/>
        <v>Mexico City6</v>
      </c>
      <c r="B1869" s="1">
        <v>43868</v>
      </c>
      <c r="C1869" s="6" t="s">
        <v>135</v>
      </c>
      <c r="D1869" s="3">
        <v>0</v>
      </c>
      <c r="E1869">
        <f t="shared" si="174"/>
        <v>6</v>
      </c>
      <c r="F1869" s="2">
        <f t="shared" si="175"/>
        <v>0</v>
      </c>
      <c r="G1869" s="1">
        <f t="shared" si="176"/>
        <v>43863</v>
      </c>
      <c r="H1869" s="1">
        <f t="shared" si="177"/>
        <v>43869</v>
      </c>
      <c r="I1869" s="2">
        <f t="shared" si="178"/>
        <v>0</v>
      </c>
    </row>
    <row r="1870" spans="1:9" x14ac:dyDescent="0.35">
      <c r="A1870" t="str">
        <f t="shared" si="179"/>
        <v>Mexico City6</v>
      </c>
      <c r="B1870" s="1">
        <v>43869</v>
      </c>
      <c r="C1870" s="6" t="s">
        <v>135</v>
      </c>
      <c r="D1870" s="3">
        <v>0</v>
      </c>
      <c r="E1870">
        <f t="shared" si="174"/>
        <v>6</v>
      </c>
      <c r="F1870" s="2">
        <f t="shared" si="175"/>
        <v>0</v>
      </c>
      <c r="G1870" s="1">
        <f t="shared" si="176"/>
        <v>43863</v>
      </c>
      <c r="H1870" s="1">
        <f t="shared" si="177"/>
        <v>43869</v>
      </c>
      <c r="I1870" s="2">
        <f t="shared" si="178"/>
        <v>0</v>
      </c>
    </row>
    <row r="1871" spans="1:9" x14ac:dyDescent="0.35">
      <c r="A1871" t="str">
        <f t="shared" si="179"/>
        <v>Mexico City7</v>
      </c>
      <c r="B1871" s="1">
        <v>43870</v>
      </c>
      <c r="C1871" s="6" t="s">
        <v>135</v>
      </c>
      <c r="D1871" s="3">
        <v>0</v>
      </c>
      <c r="E1871">
        <f t="shared" si="174"/>
        <v>7</v>
      </c>
      <c r="F1871" s="2">
        <f t="shared" si="175"/>
        <v>0</v>
      </c>
      <c r="G1871" s="1">
        <f t="shared" si="176"/>
        <v>43870</v>
      </c>
      <c r="H1871" s="1">
        <f t="shared" si="177"/>
        <v>43876</v>
      </c>
      <c r="I1871" s="2">
        <f t="shared" si="178"/>
        <v>0</v>
      </c>
    </row>
    <row r="1872" spans="1:9" x14ac:dyDescent="0.35">
      <c r="A1872" t="str">
        <f t="shared" si="179"/>
        <v>Mexico City7</v>
      </c>
      <c r="B1872" s="1">
        <v>43871</v>
      </c>
      <c r="C1872" s="6" t="s">
        <v>135</v>
      </c>
      <c r="D1872" s="3">
        <v>0</v>
      </c>
      <c r="E1872">
        <f t="shared" si="174"/>
        <v>7</v>
      </c>
      <c r="F1872" s="2">
        <f t="shared" si="175"/>
        <v>0</v>
      </c>
      <c r="G1872" s="1">
        <f t="shared" si="176"/>
        <v>43870</v>
      </c>
      <c r="H1872" s="1">
        <f t="shared" si="177"/>
        <v>43876</v>
      </c>
      <c r="I1872" s="2">
        <f t="shared" si="178"/>
        <v>0</v>
      </c>
    </row>
    <row r="1873" spans="1:9" x14ac:dyDescent="0.35">
      <c r="A1873" t="str">
        <f t="shared" si="179"/>
        <v>Mexico City7</v>
      </c>
      <c r="B1873" s="1">
        <v>43872</v>
      </c>
      <c r="C1873" s="6" t="s">
        <v>135</v>
      </c>
      <c r="D1873" s="3">
        <v>0</v>
      </c>
      <c r="E1873">
        <f t="shared" si="174"/>
        <v>7</v>
      </c>
      <c r="F1873" s="2">
        <f t="shared" si="175"/>
        <v>0</v>
      </c>
      <c r="G1873" s="1">
        <f t="shared" si="176"/>
        <v>43870</v>
      </c>
      <c r="H1873" s="1">
        <f t="shared" si="177"/>
        <v>43876</v>
      </c>
      <c r="I1873" s="2">
        <f t="shared" si="178"/>
        <v>0</v>
      </c>
    </row>
    <row r="1874" spans="1:9" x14ac:dyDescent="0.35">
      <c r="A1874" t="str">
        <f t="shared" si="179"/>
        <v>Mexico City7</v>
      </c>
      <c r="B1874" s="1">
        <v>43873</v>
      </c>
      <c r="C1874" s="6" t="s">
        <v>135</v>
      </c>
      <c r="D1874" s="3">
        <v>0</v>
      </c>
      <c r="E1874">
        <f t="shared" si="174"/>
        <v>7</v>
      </c>
      <c r="F1874" s="2">
        <f t="shared" si="175"/>
        <v>0</v>
      </c>
      <c r="G1874" s="1">
        <f t="shared" si="176"/>
        <v>43870</v>
      </c>
      <c r="H1874" s="1">
        <f t="shared" si="177"/>
        <v>43876</v>
      </c>
      <c r="I1874" s="2">
        <f t="shared" si="178"/>
        <v>0</v>
      </c>
    </row>
    <row r="1875" spans="1:9" x14ac:dyDescent="0.35">
      <c r="A1875" t="str">
        <f t="shared" si="179"/>
        <v>Mexico City7</v>
      </c>
      <c r="B1875" s="1">
        <v>43874</v>
      </c>
      <c r="C1875" s="6" t="s">
        <v>135</v>
      </c>
      <c r="D1875" s="3">
        <v>0</v>
      </c>
      <c r="E1875">
        <f t="shared" si="174"/>
        <v>7</v>
      </c>
      <c r="F1875" s="2">
        <f t="shared" si="175"/>
        <v>0</v>
      </c>
      <c r="G1875" s="1">
        <f t="shared" si="176"/>
        <v>43870</v>
      </c>
      <c r="H1875" s="1">
        <f t="shared" si="177"/>
        <v>43876</v>
      </c>
      <c r="I1875" s="2">
        <f t="shared" si="178"/>
        <v>0</v>
      </c>
    </row>
    <row r="1876" spans="1:9" x14ac:dyDescent="0.35">
      <c r="A1876" t="str">
        <f t="shared" si="179"/>
        <v>Mexico City7</v>
      </c>
      <c r="B1876" s="1">
        <v>43875</v>
      </c>
      <c r="C1876" s="6" t="s">
        <v>135</v>
      </c>
      <c r="D1876" s="3">
        <v>0</v>
      </c>
      <c r="E1876">
        <f t="shared" si="174"/>
        <v>7</v>
      </c>
      <c r="F1876" s="2">
        <f t="shared" si="175"/>
        <v>0</v>
      </c>
      <c r="G1876" s="1">
        <f t="shared" si="176"/>
        <v>43870</v>
      </c>
      <c r="H1876" s="1">
        <f t="shared" si="177"/>
        <v>43876</v>
      </c>
      <c r="I1876" s="2">
        <f t="shared" si="178"/>
        <v>0</v>
      </c>
    </row>
    <row r="1877" spans="1:9" x14ac:dyDescent="0.35">
      <c r="A1877" t="str">
        <f t="shared" si="179"/>
        <v>Mexico City7</v>
      </c>
      <c r="B1877" s="1">
        <v>43876</v>
      </c>
      <c r="C1877" s="6" t="s">
        <v>135</v>
      </c>
      <c r="D1877" s="3">
        <v>0</v>
      </c>
      <c r="E1877">
        <f t="shared" si="174"/>
        <v>7</v>
      </c>
      <c r="F1877" s="2">
        <f t="shared" si="175"/>
        <v>0</v>
      </c>
      <c r="G1877" s="1">
        <f t="shared" si="176"/>
        <v>43870</v>
      </c>
      <c r="H1877" s="1">
        <f t="shared" si="177"/>
        <v>43876</v>
      </c>
      <c r="I1877" s="2">
        <f t="shared" si="178"/>
        <v>0</v>
      </c>
    </row>
    <row r="1878" spans="1:9" x14ac:dyDescent="0.35">
      <c r="A1878" t="str">
        <f t="shared" si="179"/>
        <v>Mexico City8</v>
      </c>
      <c r="B1878" s="1">
        <v>43877</v>
      </c>
      <c r="C1878" s="6" t="s">
        <v>135</v>
      </c>
      <c r="D1878" s="3">
        <v>0</v>
      </c>
      <c r="E1878">
        <f t="shared" si="174"/>
        <v>8</v>
      </c>
      <c r="F1878" s="2">
        <f t="shared" si="175"/>
        <v>0</v>
      </c>
      <c r="G1878" s="1">
        <f t="shared" si="176"/>
        <v>43877</v>
      </c>
      <c r="H1878" s="1">
        <f t="shared" si="177"/>
        <v>43883</v>
      </c>
      <c r="I1878" s="2">
        <f t="shared" si="178"/>
        <v>0</v>
      </c>
    </row>
    <row r="1879" spans="1:9" x14ac:dyDescent="0.35">
      <c r="A1879" t="str">
        <f t="shared" si="179"/>
        <v>Mexico City8</v>
      </c>
      <c r="B1879" s="1">
        <v>43878</v>
      </c>
      <c r="C1879" s="6" t="s">
        <v>135</v>
      </c>
      <c r="D1879" s="3">
        <v>0</v>
      </c>
      <c r="E1879">
        <f t="shared" si="174"/>
        <v>8</v>
      </c>
      <c r="F1879" s="2">
        <f t="shared" si="175"/>
        <v>0</v>
      </c>
      <c r="G1879" s="1">
        <f t="shared" si="176"/>
        <v>43877</v>
      </c>
      <c r="H1879" s="1">
        <f t="shared" si="177"/>
        <v>43883</v>
      </c>
      <c r="I1879" s="2">
        <f t="shared" si="178"/>
        <v>0</v>
      </c>
    </row>
    <row r="1880" spans="1:9" x14ac:dyDescent="0.35">
      <c r="A1880" t="str">
        <f t="shared" si="179"/>
        <v>Mexico City8</v>
      </c>
      <c r="B1880" s="1">
        <v>43879</v>
      </c>
      <c r="C1880" s="6" t="s">
        <v>135</v>
      </c>
      <c r="D1880" s="3">
        <v>0</v>
      </c>
      <c r="E1880">
        <f t="shared" si="174"/>
        <v>8</v>
      </c>
      <c r="F1880" s="2">
        <f t="shared" si="175"/>
        <v>0</v>
      </c>
      <c r="G1880" s="1">
        <f t="shared" si="176"/>
        <v>43877</v>
      </c>
      <c r="H1880" s="1">
        <f t="shared" si="177"/>
        <v>43883</v>
      </c>
      <c r="I1880" s="2">
        <f t="shared" si="178"/>
        <v>0</v>
      </c>
    </row>
    <row r="1881" spans="1:9" x14ac:dyDescent="0.35">
      <c r="A1881" t="str">
        <f t="shared" si="179"/>
        <v>Mexico City8</v>
      </c>
      <c r="B1881" s="1">
        <v>43880</v>
      </c>
      <c r="C1881" s="6" t="s">
        <v>135</v>
      </c>
      <c r="D1881" s="3">
        <v>0</v>
      </c>
      <c r="E1881">
        <f t="shared" si="174"/>
        <v>8</v>
      </c>
      <c r="F1881" s="2">
        <f t="shared" si="175"/>
        <v>0</v>
      </c>
      <c r="G1881" s="1">
        <f t="shared" si="176"/>
        <v>43877</v>
      </c>
      <c r="H1881" s="1">
        <f t="shared" si="177"/>
        <v>43883</v>
      </c>
      <c r="I1881" s="2">
        <f t="shared" si="178"/>
        <v>0</v>
      </c>
    </row>
    <row r="1882" spans="1:9" x14ac:dyDescent="0.35">
      <c r="A1882" t="str">
        <f t="shared" si="179"/>
        <v>Mexico City8</v>
      </c>
      <c r="B1882" s="1">
        <v>43881</v>
      </c>
      <c r="C1882" s="6" t="s">
        <v>135</v>
      </c>
      <c r="D1882" s="3">
        <v>0</v>
      </c>
      <c r="E1882">
        <f t="shared" si="174"/>
        <v>8</v>
      </c>
      <c r="F1882" s="2">
        <f t="shared" si="175"/>
        <v>0</v>
      </c>
      <c r="G1882" s="1">
        <f t="shared" si="176"/>
        <v>43877</v>
      </c>
      <c r="H1882" s="1">
        <f t="shared" si="177"/>
        <v>43883</v>
      </c>
      <c r="I1882" s="2">
        <f t="shared" si="178"/>
        <v>0</v>
      </c>
    </row>
    <row r="1883" spans="1:9" x14ac:dyDescent="0.35">
      <c r="A1883" t="str">
        <f t="shared" si="179"/>
        <v>Mexico City8</v>
      </c>
      <c r="B1883" s="1">
        <v>43882</v>
      </c>
      <c r="C1883" s="6" t="s">
        <v>135</v>
      </c>
      <c r="D1883" s="3">
        <v>0</v>
      </c>
      <c r="E1883">
        <f t="shared" si="174"/>
        <v>8</v>
      </c>
      <c r="F1883" s="2">
        <f t="shared" si="175"/>
        <v>0</v>
      </c>
      <c r="G1883" s="1">
        <f t="shared" si="176"/>
        <v>43877</v>
      </c>
      <c r="H1883" s="1">
        <f t="shared" si="177"/>
        <v>43883</v>
      </c>
      <c r="I1883" s="2">
        <f t="shared" si="178"/>
        <v>0</v>
      </c>
    </row>
    <row r="1884" spans="1:9" x14ac:dyDescent="0.35">
      <c r="A1884" t="str">
        <f t="shared" si="179"/>
        <v>Mexico City8</v>
      </c>
      <c r="B1884" s="1">
        <v>43883</v>
      </c>
      <c r="C1884" s="6" t="s">
        <v>135</v>
      </c>
      <c r="D1884" s="3">
        <v>0</v>
      </c>
      <c r="E1884">
        <f t="shared" si="174"/>
        <v>8</v>
      </c>
      <c r="F1884" s="2">
        <f t="shared" si="175"/>
        <v>0</v>
      </c>
      <c r="G1884" s="1">
        <f t="shared" si="176"/>
        <v>43877</v>
      </c>
      <c r="H1884" s="1">
        <f t="shared" si="177"/>
        <v>43883</v>
      </c>
      <c r="I1884" s="2">
        <f t="shared" si="178"/>
        <v>0</v>
      </c>
    </row>
    <row r="1885" spans="1:9" x14ac:dyDescent="0.35">
      <c r="A1885" t="str">
        <f t="shared" si="179"/>
        <v>Mexico City9</v>
      </c>
      <c r="B1885" s="1">
        <v>43884</v>
      </c>
      <c r="C1885" s="6" t="s">
        <v>135</v>
      </c>
      <c r="D1885" s="3">
        <v>0</v>
      </c>
      <c r="E1885">
        <f t="shared" si="174"/>
        <v>9</v>
      </c>
      <c r="F1885" s="2">
        <f t="shared" si="175"/>
        <v>0</v>
      </c>
      <c r="G1885" s="1">
        <f t="shared" si="176"/>
        <v>43884</v>
      </c>
      <c r="H1885" s="1">
        <f t="shared" si="177"/>
        <v>43890</v>
      </c>
      <c r="I1885" s="2">
        <f t="shared" si="178"/>
        <v>0</v>
      </c>
    </row>
    <row r="1886" spans="1:9" x14ac:dyDescent="0.35">
      <c r="A1886" t="str">
        <f t="shared" si="179"/>
        <v>Mexico City9</v>
      </c>
      <c r="B1886" s="1">
        <v>43885</v>
      </c>
      <c r="C1886" s="6" t="s">
        <v>135</v>
      </c>
      <c r="D1886" s="3">
        <v>0</v>
      </c>
      <c r="E1886">
        <f t="shared" ref="E1886:E1949" si="180">WEEKNUM(B1886)</f>
        <v>9</v>
      </c>
      <c r="F1886" s="2">
        <f t="shared" si="175"/>
        <v>0</v>
      </c>
      <c r="G1886" s="1">
        <f t="shared" si="176"/>
        <v>43884</v>
      </c>
      <c r="H1886" s="1">
        <f t="shared" si="177"/>
        <v>43890</v>
      </c>
      <c r="I1886" s="2">
        <f t="shared" si="178"/>
        <v>0</v>
      </c>
    </row>
    <row r="1887" spans="1:9" x14ac:dyDescent="0.35">
      <c r="A1887" t="str">
        <f t="shared" si="179"/>
        <v>Mexico City9</v>
      </c>
      <c r="B1887" s="1">
        <v>43886</v>
      </c>
      <c r="C1887" s="6" t="s">
        <v>135</v>
      </c>
      <c r="D1887" s="3">
        <v>0</v>
      </c>
      <c r="E1887">
        <f t="shared" si="180"/>
        <v>9</v>
      </c>
      <c r="F1887" s="2">
        <f t="shared" si="175"/>
        <v>0</v>
      </c>
      <c r="G1887" s="1">
        <f t="shared" si="176"/>
        <v>43884</v>
      </c>
      <c r="H1887" s="1">
        <f t="shared" si="177"/>
        <v>43890</v>
      </c>
      <c r="I1887" s="2">
        <f t="shared" si="178"/>
        <v>0</v>
      </c>
    </row>
    <row r="1888" spans="1:9" x14ac:dyDescent="0.35">
      <c r="A1888" t="str">
        <f t="shared" si="179"/>
        <v>Mexico City9</v>
      </c>
      <c r="B1888" s="1">
        <v>43887</v>
      </c>
      <c r="C1888" s="6" t="s">
        <v>135</v>
      </c>
      <c r="D1888" s="3">
        <v>0</v>
      </c>
      <c r="E1888">
        <f t="shared" si="180"/>
        <v>9</v>
      </c>
      <c r="F1888" s="2">
        <f t="shared" si="175"/>
        <v>0</v>
      </c>
      <c r="G1888" s="1">
        <f t="shared" si="176"/>
        <v>43884</v>
      </c>
      <c r="H1888" s="1">
        <f t="shared" si="177"/>
        <v>43890</v>
      </c>
      <c r="I1888" s="2">
        <f t="shared" si="178"/>
        <v>0</v>
      </c>
    </row>
    <row r="1889" spans="1:9" x14ac:dyDescent="0.35">
      <c r="A1889" t="str">
        <f t="shared" si="179"/>
        <v>Mexico City9</v>
      </c>
      <c r="B1889" s="1">
        <v>43888</v>
      </c>
      <c r="C1889" s="6" t="s">
        <v>135</v>
      </c>
      <c r="D1889" s="3">
        <v>0</v>
      </c>
      <c r="E1889">
        <f t="shared" si="180"/>
        <v>9</v>
      </c>
      <c r="F1889" s="2">
        <f t="shared" si="175"/>
        <v>0</v>
      </c>
      <c r="G1889" s="1">
        <f t="shared" si="176"/>
        <v>43884</v>
      </c>
      <c r="H1889" s="1">
        <f t="shared" si="177"/>
        <v>43890</v>
      </c>
      <c r="I1889" s="2">
        <f t="shared" si="178"/>
        <v>0</v>
      </c>
    </row>
    <row r="1890" spans="1:9" x14ac:dyDescent="0.35">
      <c r="A1890" t="str">
        <f t="shared" si="179"/>
        <v>Mexico City9</v>
      </c>
      <c r="B1890" s="1">
        <v>43889</v>
      </c>
      <c r="C1890" s="6" t="s">
        <v>135</v>
      </c>
      <c r="D1890" s="3">
        <v>0</v>
      </c>
      <c r="E1890">
        <f t="shared" si="180"/>
        <v>9</v>
      </c>
      <c r="F1890" s="2">
        <f t="shared" si="175"/>
        <v>0</v>
      </c>
      <c r="G1890" s="1">
        <f t="shared" si="176"/>
        <v>43884</v>
      </c>
      <c r="H1890" s="1">
        <f t="shared" si="177"/>
        <v>43890</v>
      </c>
      <c r="I1890" s="2">
        <f t="shared" si="178"/>
        <v>0</v>
      </c>
    </row>
    <row r="1891" spans="1:9" x14ac:dyDescent="0.35">
      <c r="A1891" t="str">
        <f t="shared" si="179"/>
        <v>Mexico City9</v>
      </c>
      <c r="B1891" s="1">
        <v>43890</v>
      </c>
      <c r="C1891" s="6" t="s">
        <v>135</v>
      </c>
      <c r="D1891" s="3">
        <v>0</v>
      </c>
      <c r="E1891">
        <f t="shared" si="180"/>
        <v>9</v>
      </c>
      <c r="F1891" s="2">
        <f t="shared" si="175"/>
        <v>0</v>
      </c>
      <c r="G1891" s="1">
        <f t="shared" si="176"/>
        <v>43884</v>
      </c>
      <c r="H1891" s="1">
        <f t="shared" si="177"/>
        <v>43890</v>
      </c>
      <c r="I1891" s="2">
        <f t="shared" si="178"/>
        <v>0</v>
      </c>
    </row>
    <row r="1892" spans="1:9" x14ac:dyDescent="0.35">
      <c r="A1892" t="str">
        <f t="shared" si="179"/>
        <v>Mexico City10</v>
      </c>
      <c r="B1892" s="1">
        <v>43891</v>
      </c>
      <c r="C1892" s="6" t="s">
        <v>135</v>
      </c>
      <c r="D1892" s="3">
        <v>0</v>
      </c>
      <c r="E1892">
        <f t="shared" si="180"/>
        <v>10</v>
      </c>
      <c r="F1892" s="2">
        <f t="shared" si="175"/>
        <v>0</v>
      </c>
      <c r="G1892" s="1">
        <f t="shared" si="176"/>
        <v>43891</v>
      </c>
      <c r="H1892" s="1">
        <f t="shared" si="177"/>
        <v>43897</v>
      </c>
      <c r="I1892" s="2">
        <f t="shared" si="178"/>
        <v>0</v>
      </c>
    </row>
    <row r="1893" spans="1:9" x14ac:dyDescent="0.35">
      <c r="A1893" t="str">
        <f t="shared" si="179"/>
        <v>Mexico City10</v>
      </c>
      <c r="B1893" s="1">
        <v>43892</v>
      </c>
      <c r="C1893" s="6" t="s">
        <v>135</v>
      </c>
      <c r="D1893" s="3">
        <v>0</v>
      </c>
      <c r="E1893">
        <f t="shared" si="180"/>
        <v>10</v>
      </c>
      <c r="F1893" s="2">
        <f t="shared" si="175"/>
        <v>0</v>
      </c>
      <c r="G1893" s="1">
        <f t="shared" si="176"/>
        <v>43891</v>
      </c>
      <c r="H1893" s="1">
        <f t="shared" si="177"/>
        <v>43897</v>
      </c>
      <c r="I1893" s="2">
        <f t="shared" si="178"/>
        <v>0</v>
      </c>
    </row>
    <row r="1894" spans="1:9" x14ac:dyDescent="0.35">
      <c r="A1894" t="str">
        <f t="shared" si="179"/>
        <v>Mexico City10</v>
      </c>
      <c r="B1894" s="1">
        <v>43893</v>
      </c>
      <c r="C1894" s="6" t="s">
        <v>135</v>
      </c>
      <c r="D1894" s="3">
        <v>0</v>
      </c>
      <c r="E1894">
        <f t="shared" si="180"/>
        <v>10</v>
      </c>
      <c r="F1894" s="2">
        <f t="shared" si="175"/>
        <v>0</v>
      </c>
      <c r="G1894" s="1">
        <f t="shared" si="176"/>
        <v>43891</v>
      </c>
      <c r="H1894" s="1">
        <f t="shared" si="177"/>
        <v>43897</v>
      </c>
      <c r="I1894" s="2">
        <f t="shared" si="178"/>
        <v>0</v>
      </c>
    </row>
    <row r="1895" spans="1:9" x14ac:dyDescent="0.35">
      <c r="A1895" t="str">
        <f t="shared" si="179"/>
        <v>Mexico City10</v>
      </c>
      <c r="B1895" s="1">
        <v>43894</v>
      </c>
      <c r="C1895" s="6" t="s">
        <v>135</v>
      </c>
      <c r="D1895" s="3">
        <v>0</v>
      </c>
      <c r="E1895">
        <f t="shared" si="180"/>
        <v>10</v>
      </c>
      <c r="F1895" s="2">
        <f t="shared" si="175"/>
        <v>0</v>
      </c>
      <c r="G1895" s="1">
        <f t="shared" si="176"/>
        <v>43891</v>
      </c>
      <c r="H1895" s="1">
        <f t="shared" si="177"/>
        <v>43897</v>
      </c>
      <c r="I1895" s="2">
        <f t="shared" si="178"/>
        <v>0</v>
      </c>
    </row>
    <row r="1896" spans="1:9" x14ac:dyDescent="0.35">
      <c r="A1896" t="str">
        <f t="shared" si="179"/>
        <v>Mexico City10</v>
      </c>
      <c r="B1896" s="1">
        <v>43895</v>
      </c>
      <c r="C1896" s="6" t="s">
        <v>135</v>
      </c>
      <c r="D1896" s="3">
        <v>0</v>
      </c>
      <c r="E1896">
        <f t="shared" si="180"/>
        <v>10</v>
      </c>
      <c r="F1896" s="2">
        <f t="shared" si="175"/>
        <v>0</v>
      </c>
      <c r="G1896" s="1">
        <f t="shared" si="176"/>
        <v>43891</v>
      </c>
      <c r="H1896" s="1">
        <f t="shared" si="177"/>
        <v>43897</v>
      </c>
      <c r="I1896" s="2">
        <f t="shared" si="178"/>
        <v>0</v>
      </c>
    </row>
    <row r="1897" spans="1:9" x14ac:dyDescent="0.35">
      <c r="A1897" t="str">
        <f t="shared" si="179"/>
        <v>Mexico City10</v>
      </c>
      <c r="B1897" s="1">
        <v>43896</v>
      </c>
      <c r="C1897" s="6" t="s">
        <v>135</v>
      </c>
      <c r="D1897" s="3">
        <v>0</v>
      </c>
      <c r="E1897">
        <f t="shared" si="180"/>
        <v>10</v>
      </c>
      <c r="F1897" s="2">
        <f t="shared" si="175"/>
        <v>0</v>
      </c>
      <c r="G1897" s="1">
        <f t="shared" si="176"/>
        <v>43891</v>
      </c>
      <c r="H1897" s="1">
        <f t="shared" si="177"/>
        <v>43897</v>
      </c>
      <c r="I1897" s="2">
        <f t="shared" si="178"/>
        <v>0</v>
      </c>
    </row>
    <row r="1898" spans="1:9" x14ac:dyDescent="0.35">
      <c r="A1898" t="str">
        <f t="shared" si="179"/>
        <v>Mexico City10</v>
      </c>
      <c r="B1898" s="1">
        <v>43897</v>
      </c>
      <c r="C1898" s="6" t="s">
        <v>135</v>
      </c>
      <c r="D1898" s="3">
        <v>0</v>
      </c>
      <c r="E1898">
        <f t="shared" si="180"/>
        <v>10</v>
      </c>
      <c r="F1898" s="2">
        <f t="shared" si="175"/>
        <v>0</v>
      </c>
      <c r="G1898" s="1">
        <f t="shared" si="176"/>
        <v>43891</v>
      </c>
      <c r="H1898" s="1">
        <f t="shared" si="177"/>
        <v>43897</v>
      </c>
      <c r="I1898" s="2">
        <f t="shared" si="178"/>
        <v>0</v>
      </c>
    </row>
    <row r="1899" spans="1:9" x14ac:dyDescent="0.35">
      <c r="A1899" t="str">
        <f t="shared" si="179"/>
        <v>Mexico City11</v>
      </c>
      <c r="B1899" s="1">
        <v>43898</v>
      </c>
      <c r="C1899" s="6" t="s">
        <v>135</v>
      </c>
      <c r="D1899" s="3">
        <v>0</v>
      </c>
      <c r="E1899">
        <f t="shared" si="180"/>
        <v>11</v>
      </c>
      <c r="F1899" s="2">
        <f t="shared" si="175"/>
        <v>0</v>
      </c>
      <c r="G1899" s="1">
        <f t="shared" si="176"/>
        <v>43898</v>
      </c>
      <c r="H1899" s="1">
        <f t="shared" si="177"/>
        <v>43904</v>
      </c>
      <c r="I1899" s="2">
        <f t="shared" si="178"/>
        <v>0</v>
      </c>
    </row>
    <row r="1900" spans="1:9" x14ac:dyDescent="0.35">
      <c r="A1900" t="str">
        <f t="shared" si="179"/>
        <v>Mexico City11</v>
      </c>
      <c r="B1900" s="1">
        <v>43899</v>
      </c>
      <c r="C1900" s="6" t="s">
        <v>135</v>
      </c>
      <c r="D1900" s="3">
        <v>0</v>
      </c>
      <c r="E1900">
        <f t="shared" si="180"/>
        <v>11</v>
      </c>
      <c r="F1900" s="2">
        <f t="shared" si="175"/>
        <v>0</v>
      </c>
      <c r="G1900" s="1">
        <f t="shared" si="176"/>
        <v>43898</v>
      </c>
      <c r="H1900" s="1">
        <f t="shared" si="177"/>
        <v>43904</v>
      </c>
      <c r="I1900" s="2">
        <f t="shared" si="178"/>
        <v>0</v>
      </c>
    </row>
    <row r="1901" spans="1:9" x14ac:dyDescent="0.35">
      <c r="A1901" t="str">
        <f t="shared" si="179"/>
        <v>Mexico City11</v>
      </c>
      <c r="B1901" s="1">
        <v>43900</v>
      </c>
      <c r="C1901" s="6" t="s">
        <v>135</v>
      </c>
      <c r="D1901" s="3">
        <v>0</v>
      </c>
      <c r="E1901">
        <f t="shared" si="180"/>
        <v>11</v>
      </c>
      <c r="F1901" s="2">
        <f t="shared" si="175"/>
        <v>0</v>
      </c>
      <c r="G1901" s="1">
        <f t="shared" si="176"/>
        <v>43898</v>
      </c>
      <c r="H1901" s="1">
        <f t="shared" si="177"/>
        <v>43904</v>
      </c>
      <c r="I1901" s="2">
        <f t="shared" si="178"/>
        <v>0</v>
      </c>
    </row>
    <row r="1902" spans="1:9" x14ac:dyDescent="0.35">
      <c r="A1902" t="str">
        <f t="shared" si="179"/>
        <v>Mexico City11</v>
      </c>
      <c r="B1902" s="1">
        <v>43901</v>
      </c>
      <c r="C1902" s="6" t="s">
        <v>135</v>
      </c>
      <c r="D1902" s="3">
        <v>0</v>
      </c>
      <c r="E1902">
        <f t="shared" si="180"/>
        <v>11</v>
      </c>
      <c r="F1902" s="2">
        <f t="shared" si="175"/>
        <v>0</v>
      </c>
      <c r="G1902" s="1">
        <f t="shared" si="176"/>
        <v>43898</v>
      </c>
      <c r="H1902" s="1">
        <f t="shared" si="177"/>
        <v>43904</v>
      </c>
      <c r="I1902" s="2">
        <f t="shared" si="178"/>
        <v>0</v>
      </c>
    </row>
    <row r="1903" spans="1:9" x14ac:dyDescent="0.35">
      <c r="A1903" t="str">
        <f t="shared" si="179"/>
        <v>Mexico City11</v>
      </c>
      <c r="B1903" s="1">
        <v>43902</v>
      </c>
      <c r="C1903" s="6" t="s">
        <v>135</v>
      </c>
      <c r="D1903" s="3">
        <v>0</v>
      </c>
      <c r="E1903">
        <f t="shared" si="180"/>
        <v>11</v>
      </c>
      <c r="F1903" s="2">
        <f t="shared" si="175"/>
        <v>0</v>
      </c>
      <c r="G1903" s="1">
        <f t="shared" si="176"/>
        <v>43898</v>
      </c>
      <c r="H1903" s="1">
        <f t="shared" si="177"/>
        <v>43904</v>
      </c>
      <c r="I1903" s="2">
        <f t="shared" si="178"/>
        <v>0</v>
      </c>
    </row>
    <row r="1904" spans="1:9" x14ac:dyDescent="0.35">
      <c r="A1904" t="str">
        <f t="shared" si="179"/>
        <v>Mexico City11</v>
      </c>
      <c r="B1904" s="1">
        <v>43903</v>
      </c>
      <c r="C1904" s="6" t="s">
        <v>135</v>
      </c>
      <c r="D1904" s="3">
        <v>0</v>
      </c>
      <c r="E1904">
        <f t="shared" si="180"/>
        <v>11</v>
      </c>
      <c r="F1904" s="2">
        <f t="shared" si="175"/>
        <v>0</v>
      </c>
      <c r="G1904" s="1">
        <f t="shared" si="176"/>
        <v>43898</v>
      </c>
      <c r="H1904" s="1">
        <f t="shared" si="177"/>
        <v>43904</v>
      </c>
      <c r="I1904" s="2">
        <f t="shared" si="178"/>
        <v>0</v>
      </c>
    </row>
    <row r="1905" spans="1:9" x14ac:dyDescent="0.35">
      <c r="A1905" t="str">
        <f t="shared" si="179"/>
        <v>Mexico City11</v>
      </c>
      <c r="B1905" s="1">
        <v>43904</v>
      </c>
      <c r="C1905" s="6" t="s">
        <v>135</v>
      </c>
      <c r="D1905" s="3">
        <v>0</v>
      </c>
      <c r="E1905">
        <f t="shared" si="180"/>
        <v>11</v>
      </c>
      <c r="F1905" s="2">
        <f t="shared" si="175"/>
        <v>0</v>
      </c>
      <c r="G1905" s="1">
        <f t="shared" si="176"/>
        <v>43898</v>
      </c>
      <c r="H1905" s="1">
        <f t="shared" si="177"/>
        <v>43904</v>
      </c>
      <c r="I1905" s="2">
        <f t="shared" si="178"/>
        <v>0</v>
      </c>
    </row>
    <row r="1906" spans="1:9" x14ac:dyDescent="0.35">
      <c r="A1906" t="str">
        <f t="shared" si="179"/>
        <v>Mexico City12</v>
      </c>
      <c r="B1906" s="1">
        <v>43905</v>
      </c>
      <c r="C1906" s="6" t="s">
        <v>135</v>
      </c>
      <c r="D1906" s="3">
        <v>0</v>
      </c>
      <c r="E1906">
        <f t="shared" si="180"/>
        <v>12</v>
      </c>
      <c r="F1906" s="2">
        <f t="shared" si="175"/>
        <v>0</v>
      </c>
      <c r="G1906" s="1">
        <f t="shared" si="176"/>
        <v>43905</v>
      </c>
      <c r="H1906" s="1">
        <f t="shared" si="177"/>
        <v>43911</v>
      </c>
      <c r="I1906" s="2">
        <f t="shared" si="178"/>
        <v>0</v>
      </c>
    </row>
    <row r="1907" spans="1:9" x14ac:dyDescent="0.35">
      <c r="A1907" t="str">
        <f t="shared" si="179"/>
        <v>Mexico City12</v>
      </c>
      <c r="B1907" s="1">
        <v>43906</v>
      </c>
      <c r="C1907" s="6" t="s">
        <v>135</v>
      </c>
      <c r="D1907" s="3">
        <v>0</v>
      </c>
      <c r="E1907">
        <f t="shared" si="180"/>
        <v>12</v>
      </c>
      <c r="F1907" s="2">
        <f t="shared" si="175"/>
        <v>0</v>
      </c>
      <c r="G1907" s="1">
        <f t="shared" si="176"/>
        <v>43905</v>
      </c>
      <c r="H1907" s="1">
        <f t="shared" si="177"/>
        <v>43911</v>
      </c>
      <c r="I1907" s="2">
        <f t="shared" si="178"/>
        <v>0</v>
      </c>
    </row>
    <row r="1908" spans="1:9" x14ac:dyDescent="0.35">
      <c r="A1908" t="str">
        <f t="shared" si="179"/>
        <v>Mexico City12</v>
      </c>
      <c r="B1908" s="1">
        <v>43907</v>
      </c>
      <c r="C1908" s="6" t="s">
        <v>135</v>
      </c>
      <c r="D1908" s="3">
        <v>0</v>
      </c>
      <c r="E1908">
        <f t="shared" si="180"/>
        <v>12</v>
      </c>
      <c r="F1908" s="2">
        <f t="shared" si="175"/>
        <v>0</v>
      </c>
      <c r="G1908" s="1">
        <f t="shared" si="176"/>
        <v>43905</v>
      </c>
      <c r="H1908" s="1">
        <f t="shared" si="177"/>
        <v>43911</v>
      </c>
      <c r="I1908" s="2">
        <f t="shared" si="178"/>
        <v>0</v>
      </c>
    </row>
    <row r="1909" spans="1:9" x14ac:dyDescent="0.35">
      <c r="A1909" t="str">
        <f t="shared" si="179"/>
        <v>Mexico City12</v>
      </c>
      <c r="B1909" s="1">
        <v>43908</v>
      </c>
      <c r="C1909" s="6" t="s">
        <v>135</v>
      </c>
      <c r="D1909" s="3">
        <v>0</v>
      </c>
      <c r="E1909">
        <f t="shared" si="180"/>
        <v>12</v>
      </c>
      <c r="F1909" s="2">
        <f t="shared" si="175"/>
        <v>0</v>
      </c>
      <c r="G1909" s="1">
        <f t="shared" si="176"/>
        <v>43905</v>
      </c>
      <c r="H1909" s="1">
        <f t="shared" si="177"/>
        <v>43911</v>
      </c>
      <c r="I1909" s="2">
        <f t="shared" si="178"/>
        <v>0</v>
      </c>
    </row>
    <row r="1910" spans="1:9" x14ac:dyDescent="0.35">
      <c r="A1910" t="str">
        <f t="shared" si="179"/>
        <v>Mexico City12</v>
      </c>
      <c r="B1910" s="1">
        <v>43909</v>
      </c>
      <c r="C1910" s="6" t="s">
        <v>135</v>
      </c>
      <c r="D1910" s="3">
        <v>0</v>
      </c>
      <c r="E1910">
        <f t="shared" si="180"/>
        <v>12</v>
      </c>
      <c r="F1910" s="2">
        <f t="shared" si="175"/>
        <v>0</v>
      </c>
      <c r="G1910" s="1">
        <f t="shared" si="176"/>
        <v>43905</v>
      </c>
      <c r="H1910" s="1">
        <f t="shared" si="177"/>
        <v>43911</v>
      </c>
      <c r="I1910" s="2">
        <f t="shared" si="178"/>
        <v>0</v>
      </c>
    </row>
    <row r="1911" spans="1:9" x14ac:dyDescent="0.35">
      <c r="A1911" t="str">
        <f t="shared" si="179"/>
        <v>Mexico City12</v>
      </c>
      <c r="B1911" s="1">
        <v>43910</v>
      </c>
      <c r="C1911" s="6" t="s">
        <v>135</v>
      </c>
      <c r="D1911" s="3">
        <v>0</v>
      </c>
      <c r="E1911">
        <f t="shared" si="180"/>
        <v>12</v>
      </c>
      <c r="F1911" s="2">
        <f t="shared" si="175"/>
        <v>0</v>
      </c>
      <c r="G1911" s="1">
        <f t="shared" si="176"/>
        <v>43905</v>
      </c>
      <c r="H1911" s="1">
        <f t="shared" si="177"/>
        <v>43911</v>
      </c>
      <c r="I1911" s="2">
        <f t="shared" si="178"/>
        <v>0</v>
      </c>
    </row>
    <row r="1912" spans="1:9" x14ac:dyDescent="0.35">
      <c r="A1912" t="str">
        <f t="shared" si="179"/>
        <v>Mexico City12</v>
      </c>
      <c r="B1912" s="1">
        <v>43911</v>
      </c>
      <c r="C1912" s="6" t="s">
        <v>135</v>
      </c>
      <c r="D1912" s="3">
        <v>0</v>
      </c>
      <c r="E1912">
        <f t="shared" si="180"/>
        <v>12</v>
      </c>
      <c r="F1912" s="2">
        <f t="shared" si="175"/>
        <v>0</v>
      </c>
      <c r="G1912" s="1">
        <f t="shared" si="176"/>
        <v>43905</v>
      </c>
      <c r="H1912" s="1">
        <f t="shared" si="177"/>
        <v>43911</v>
      </c>
      <c r="I1912" s="2">
        <f t="shared" si="178"/>
        <v>0</v>
      </c>
    </row>
    <row r="1913" spans="1:9" x14ac:dyDescent="0.35">
      <c r="A1913" t="str">
        <f t="shared" si="179"/>
        <v>Mexico City13</v>
      </c>
      <c r="B1913" s="1">
        <v>43912</v>
      </c>
      <c r="C1913" s="6" t="s">
        <v>135</v>
      </c>
      <c r="D1913" s="3">
        <v>0</v>
      </c>
      <c r="E1913">
        <f t="shared" si="180"/>
        <v>13</v>
      </c>
      <c r="F1913" s="2">
        <f t="shared" si="175"/>
        <v>0</v>
      </c>
      <c r="G1913" s="1">
        <f t="shared" si="176"/>
        <v>43912</v>
      </c>
      <c r="H1913" s="1">
        <f t="shared" si="177"/>
        <v>43918</v>
      </c>
      <c r="I1913" s="2">
        <f t="shared" si="178"/>
        <v>0</v>
      </c>
    </row>
    <row r="1914" spans="1:9" x14ac:dyDescent="0.35">
      <c r="A1914" t="str">
        <f t="shared" si="179"/>
        <v>Mexico City13</v>
      </c>
      <c r="B1914" s="1">
        <v>43913</v>
      </c>
      <c r="C1914" s="6" t="s">
        <v>135</v>
      </c>
      <c r="D1914" s="3">
        <v>0</v>
      </c>
      <c r="E1914">
        <f t="shared" si="180"/>
        <v>13</v>
      </c>
      <c r="F1914" s="2">
        <f t="shared" si="175"/>
        <v>0</v>
      </c>
      <c r="G1914" s="1">
        <f t="shared" si="176"/>
        <v>43912</v>
      </c>
      <c r="H1914" s="1">
        <f t="shared" si="177"/>
        <v>43918</v>
      </c>
      <c r="I1914" s="2">
        <f t="shared" si="178"/>
        <v>0</v>
      </c>
    </row>
    <row r="1915" spans="1:9" x14ac:dyDescent="0.35">
      <c r="A1915" t="str">
        <f t="shared" si="179"/>
        <v>Mexico City13</v>
      </c>
      <c r="B1915" s="1">
        <v>43914</v>
      </c>
      <c r="C1915" s="6" t="s">
        <v>135</v>
      </c>
      <c r="D1915" s="3">
        <v>0</v>
      </c>
      <c r="E1915">
        <f t="shared" si="180"/>
        <v>13</v>
      </c>
      <c r="F1915" s="2">
        <f t="shared" si="175"/>
        <v>0</v>
      </c>
      <c r="G1915" s="1">
        <f t="shared" si="176"/>
        <v>43912</v>
      </c>
      <c r="H1915" s="1">
        <f t="shared" si="177"/>
        <v>43918</v>
      </c>
      <c r="I1915" s="2">
        <f t="shared" si="178"/>
        <v>0</v>
      </c>
    </row>
    <row r="1916" spans="1:9" x14ac:dyDescent="0.35">
      <c r="A1916" t="str">
        <f t="shared" si="179"/>
        <v>Mexico City13</v>
      </c>
      <c r="B1916" s="1">
        <v>43915</v>
      </c>
      <c r="C1916" s="6" t="s">
        <v>135</v>
      </c>
      <c r="D1916" s="3">
        <v>0</v>
      </c>
      <c r="E1916">
        <f t="shared" si="180"/>
        <v>13</v>
      </c>
      <c r="F1916" s="2">
        <f t="shared" si="175"/>
        <v>0</v>
      </c>
      <c r="G1916" s="1">
        <f t="shared" si="176"/>
        <v>43912</v>
      </c>
      <c r="H1916" s="1">
        <f t="shared" si="177"/>
        <v>43918</v>
      </c>
      <c r="I1916" s="2">
        <f t="shared" si="178"/>
        <v>0</v>
      </c>
    </row>
    <row r="1917" spans="1:9" x14ac:dyDescent="0.35">
      <c r="A1917" t="str">
        <f t="shared" si="179"/>
        <v>Mexico City13</v>
      </c>
      <c r="B1917" s="1">
        <v>43916</v>
      </c>
      <c r="C1917" s="6" t="s">
        <v>135</v>
      </c>
      <c r="D1917" s="3">
        <v>0</v>
      </c>
      <c r="E1917">
        <f t="shared" si="180"/>
        <v>13</v>
      </c>
      <c r="F1917" s="2">
        <f t="shared" si="175"/>
        <v>0</v>
      </c>
      <c r="G1917" s="1">
        <f t="shared" si="176"/>
        <v>43912</v>
      </c>
      <c r="H1917" s="1">
        <f t="shared" si="177"/>
        <v>43918</v>
      </c>
      <c r="I1917" s="2">
        <f t="shared" si="178"/>
        <v>0</v>
      </c>
    </row>
    <row r="1918" spans="1:9" x14ac:dyDescent="0.35">
      <c r="A1918" t="str">
        <f t="shared" si="179"/>
        <v>Mexico City13</v>
      </c>
      <c r="B1918" s="1">
        <v>43917</v>
      </c>
      <c r="C1918" s="6" t="s">
        <v>135</v>
      </c>
      <c r="D1918" s="3">
        <v>0</v>
      </c>
      <c r="E1918">
        <f t="shared" si="180"/>
        <v>13</v>
      </c>
      <c r="F1918" s="2">
        <f t="shared" si="175"/>
        <v>0</v>
      </c>
      <c r="G1918" s="1">
        <f t="shared" si="176"/>
        <v>43912</v>
      </c>
      <c r="H1918" s="1">
        <f t="shared" si="177"/>
        <v>43918</v>
      </c>
      <c r="I1918" s="2">
        <f t="shared" si="178"/>
        <v>0</v>
      </c>
    </row>
    <row r="1919" spans="1:9" x14ac:dyDescent="0.35">
      <c r="A1919" t="str">
        <f t="shared" si="179"/>
        <v>Mexico City13</v>
      </c>
      <c r="B1919" s="1">
        <v>43918</v>
      </c>
      <c r="C1919" s="6" t="s">
        <v>135</v>
      </c>
      <c r="D1919" s="3">
        <v>0</v>
      </c>
      <c r="E1919">
        <f t="shared" si="180"/>
        <v>13</v>
      </c>
      <c r="F1919" s="2">
        <f t="shared" si="175"/>
        <v>0</v>
      </c>
      <c r="G1919" s="1">
        <f t="shared" si="176"/>
        <v>43912</v>
      </c>
      <c r="H1919" s="1">
        <f t="shared" si="177"/>
        <v>43918</v>
      </c>
      <c r="I1919" s="2">
        <f t="shared" si="178"/>
        <v>0</v>
      </c>
    </row>
    <row r="1920" spans="1:9" x14ac:dyDescent="0.35">
      <c r="A1920" t="str">
        <f t="shared" si="179"/>
        <v>Mexico City14</v>
      </c>
      <c r="B1920" s="1">
        <v>43919</v>
      </c>
      <c r="C1920" s="6" t="s">
        <v>135</v>
      </c>
      <c r="D1920" s="3">
        <v>0</v>
      </c>
      <c r="E1920">
        <f t="shared" si="180"/>
        <v>14</v>
      </c>
      <c r="F1920" s="2">
        <f t="shared" si="175"/>
        <v>0</v>
      </c>
      <c r="G1920" s="1">
        <f t="shared" si="176"/>
        <v>43919</v>
      </c>
      <c r="H1920" s="1">
        <f t="shared" si="177"/>
        <v>43925</v>
      </c>
      <c r="I1920" s="2">
        <f t="shared" si="178"/>
        <v>0</v>
      </c>
    </row>
    <row r="1921" spans="1:9" x14ac:dyDescent="0.35">
      <c r="A1921" t="str">
        <f t="shared" si="179"/>
        <v>Mexico City14</v>
      </c>
      <c r="B1921" s="1">
        <v>43920</v>
      </c>
      <c r="C1921" s="6" t="s">
        <v>135</v>
      </c>
      <c r="D1921" s="3">
        <v>0</v>
      </c>
      <c r="E1921">
        <f t="shared" si="180"/>
        <v>14</v>
      </c>
      <c r="F1921" s="2">
        <f t="shared" si="175"/>
        <v>0</v>
      </c>
      <c r="G1921" s="1">
        <f t="shared" si="176"/>
        <v>43919</v>
      </c>
      <c r="H1921" s="1">
        <f t="shared" si="177"/>
        <v>43925</v>
      </c>
      <c r="I1921" s="2">
        <f t="shared" si="178"/>
        <v>0</v>
      </c>
    </row>
    <row r="1922" spans="1:9" x14ac:dyDescent="0.35">
      <c r="A1922" t="str">
        <f t="shared" si="179"/>
        <v>Mexico City14</v>
      </c>
      <c r="B1922" s="1">
        <v>43921</v>
      </c>
      <c r="C1922" s="6" t="s">
        <v>135</v>
      </c>
      <c r="D1922" s="7">
        <v>0</v>
      </c>
      <c r="E1922">
        <f t="shared" si="180"/>
        <v>14</v>
      </c>
      <c r="F1922" s="2">
        <f t="shared" ref="F1922:F1985" si="181">AVERAGEIFS(D:D,E:E,E1922,C:C,C1922)</f>
        <v>0</v>
      </c>
      <c r="G1922" s="1">
        <f t="shared" ref="G1922:G1985" si="182">_xlfn.MINIFS(B:B,E:E,E1922)</f>
        <v>43919</v>
      </c>
      <c r="H1922" s="1">
        <f t="shared" ref="H1922:H1985" si="183">_xlfn.MAXIFS(B:B,E:E,E1922)</f>
        <v>43925</v>
      </c>
      <c r="I1922" s="2">
        <f t="shared" ref="I1922:I1985" si="184">_xlfn.MAXIFS(D:D,A:A,A1922)</f>
        <v>0</v>
      </c>
    </row>
    <row r="1923" spans="1:9" x14ac:dyDescent="0.35">
      <c r="A1923" t="str">
        <f t="shared" ref="A1923:A1986" si="185">C1923&amp;E1923</f>
        <v>Mexico City14</v>
      </c>
      <c r="B1923" s="1">
        <v>43922</v>
      </c>
      <c r="C1923" s="6" t="s">
        <v>135</v>
      </c>
      <c r="D1923" s="3">
        <v>0</v>
      </c>
      <c r="E1923">
        <f t="shared" si="180"/>
        <v>14</v>
      </c>
      <c r="F1923" s="2">
        <f t="shared" si="181"/>
        <v>0</v>
      </c>
      <c r="G1923" s="1">
        <f t="shared" si="182"/>
        <v>43919</v>
      </c>
      <c r="H1923" s="1">
        <f t="shared" si="183"/>
        <v>43925</v>
      </c>
      <c r="I1923" s="2">
        <f t="shared" si="184"/>
        <v>0</v>
      </c>
    </row>
    <row r="1924" spans="1:9" x14ac:dyDescent="0.35">
      <c r="A1924" t="str">
        <f t="shared" si="185"/>
        <v>Mexico City14</v>
      </c>
      <c r="B1924" s="1">
        <v>43923</v>
      </c>
      <c r="C1924" s="6" t="s">
        <v>135</v>
      </c>
      <c r="D1924" s="3">
        <v>0</v>
      </c>
      <c r="E1924">
        <f t="shared" si="180"/>
        <v>14</v>
      </c>
      <c r="F1924" s="2">
        <f t="shared" si="181"/>
        <v>0</v>
      </c>
      <c r="G1924" s="1">
        <f t="shared" si="182"/>
        <v>43919</v>
      </c>
      <c r="H1924" s="1">
        <f t="shared" si="183"/>
        <v>43925</v>
      </c>
      <c r="I1924" s="2">
        <f t="shared" si="184"/>
        <v>0</v>
      </c>
    </row>
    <row r="1925" spans="1:9" x14ac:dyDescent="0.35">
      <c r="A1925" t="str">
        <f t="shared" si="185"/>
        <v>Mexico City14</v>
      </c>
      <c r="B1925" s="1">
        <v>43924</v>
      </c>
      <c r="C1925" s="6" t="s">
        <v>135</v>
      </c>
      <c r="D1925" s="3">
        <v>0</v>
      </c>
      <c r="E1925">
        <f t="shared" si="180"/>
        <v>14</v>
      </c>
      <c r="F1925" s="2">
        <f t="shared" si="181"/>
        <v>0</v>
      </c>
      <c r="G1925" s="1">
        <f t="shared" si="182"/>
        <v>43919</v>
      </c>
      <c r="H1925" s="1">
        <f t="shared" si="183"/>
        <v>43925</v>
      </c>
      <c r="I1925" s="2">
        <f t="shared" si="184"/>
        <v>0</v>
      </c>
    </row>
    <row r="1926" spans="1:9" x14ac:dyDescent="0.35">
      <c r="A1926" t="str">
        <f t="shared" si="185"/>
        <v>Mexico City14</v>
      </c>
      <c r="B1926" s="1">
        <v>43925</v>
      </c>
      <c r="C1926" s="6" t="s">
        <v>135</v>
      </c>
      <c r="D1926" s="3">
        <v>0</v>
      </c>
      <c r="E1926">
        <f t="shared" si="180"/>
        <v>14</v>
      </c>
      <c r="F1926" s="2">
        <f t="shared" si="181"/>
        <v>0</v>
      </c>
      <c r="G1926" s="1">
        <f t="shared" si="182"/>
        <v>43919</v>
      </c>
      <c r="H1926" s="1">
        <f t="shared" si="183"/>
        <v>43925</v>
      </c>
      <c r="I1926" s="2">
        <f t="shared" si="184"/>
        <v>0</v>
      </c>
    </row>
    <row r="1927" spans="1:9" x14ac:dyDescent="0.35">
      <c r="A1927" t="str">
        <f t="shared" si="185"/>
        <v>Mexico City15</v>
      </c>
      <c r="B1927" s="1">
        <v>43926</v>
      </c>
      <c r="C1927" s="6" t="s">
        <v>135</v>
      </c>
      <c r="D1927" s="3">
        <v>0</v>
      </c>
      <c r="E1927">
        <f t="shared" si="180"/>
        <v>15</v>
      </c>
      <c r="F1927" s="2">
        <f t="shared" si="181"/>
        <v>0</v>
      </c>
      <c r="G1927" s="1">
        <f t="shared" si="182"/>
        <v>43926</v>
      </c>
      <c r="H1927" s="1">
        <f t="shared" si="183"/>
        <v>43932</v>
      </c>
      <c r="I1927" s="2">
        <f t="shared" si="184"/>
        <v>0</v>
      </c>
    </row>
    <row r="1928" spans="1:9" x14ac:dyDescent="0.35">
      <c r="A1928" t="str">
        <f t="shared" si="185"/>
        <v>Mexico City15</v>
      </c>
      <c r="B1928" s="1">
        <v>43927</v>
      </c>
      <c r="C1928" s="6" t="s">
        <v>135</v>
      </c>
      <c r="D1928" s="3">
        <v>0</v>
      </c>
      <c r="E1928">
        <f t="shared" si="180"/>
        <v>15</v>
      </c>
      <c r="F1928" s="2">
        <f t="shared" si="181"/>
        <v>0</v>
      </c>
      <c r="G1928" s="1">
        <f t="shared" si="182"/>
        <v>43926</v>
      </c>
      <c r="H1928" s="1">
        <f t="shared" si="183"/>
        <v>43932</v>
      </c>
      <c r="I1928" s="2">
        <f t="shared" si="184"/>
        <v>0</v>
      </c>
    </row>
    <row r="1929" spans="1:9" x14ac:dyDescent="0.35">
      <c r="A1929" t="str">
        <f t="shared" si="185"/>
        <v>Mexico City15</v>
      </c>
      <c r="B1929" s="1">
        <v>43928</v>
      </c>
      <c r="C1929" s="6" t="s">
        <v>135</v>
      </c>
      <c r="D1929" s="3">
        <v>0</v>
      </c>
      <c r="E1929">
        <f t="shared" si="180"/>
        <v>15</v>
      </c>
      <c r="F1929" s="2">
        <f t="shared" si="181"/>
        <v>0</v>
      </c>
      <c r="G1929" s="1">
        <f t="shared" si="182"/>
        <v>43926</v>
      </c>
      <c r="H1929" s="1">
        <f t="shared" si="183"/>
        <v>43932</v>
      </c>
      <c r="I1929" s="2">
        <f t="shared" si="184"/>
        <v>0</v>
      </c>
    </row>
    <row r="1930" spans="1:9" x14ac:dyDescent="0.35">
      <c r="A1930" t="str">
        <f t="shared" si="185"/>
        <v>Mexico City15</v>
      </c>
      <c r="B1930" s="1">
        <v>43929</v>
      </c>
      <c r="C1930" s="6" t="s">
        <v>135</v>
      </c>
      <c r="D1930" s="3">
        <v>0</v>
      </c>
      <c r="E1930">
        <f t="shared" si="180"/>
        <v>15</v>
      </c>
      <c r="F1930" s="2">
        <f t="shared" si="181"/>
        <v>0</v>
      </c>
      <c r="G1930" s="1">
        <f t="shared" si="182"/>
        <v>43926</v>
      </c>
      <c r="H1930" s="1">
        <f t="shared" si="183"/>
        <v>43932</v>
      </c>
      <c r="I1930" s="2">
        <f t="shared" si="184"/>
        <v>0</v>
      </c>
    </row>
    <row r="1931" spans="1:9" x14ac:dyDescent="0.35">
      <c r="A1931" t="str">
        <f t="shared" si="185"/>
        <v>Mexico City15</v>
      </c>
      <c r="B1931" s="1">
        <v>43930</v>
      </c>
      <c r="C1931" s="6" t="s">
        <v>135</v>
      </c>
      <c r="D1931" s="3">
        <v>0</v>
      </c>
      <c r="E1931">
        <f t="shared" si="180"/>
        <v>15</v>
      </c>
      <c r="F1931" s="2">
        <f t="shared" si="181"/>
        <v>0</v>
      </c>
      <c r="G1931" s="1">
        <f t="shared" si="182"/>
        <v>43926</v>
      </c>
      <c r="H1931" s="1">
        <f t="shared" si="183"/>
        <v>43932</v>
      </c>
      <c r="I1931" s="2">
        <f t="shared" si="184"/>
        <v>0</v>
      </c>
    </row>
    <row r="1932" spans="1:9" x14ac:dyDescent="0.35">
      <c r="A1932" t="str">
        <f t="shared" si="185"/>
        <v>Mexico City15</v>
      </c>
      <c r="B1932" s="1">
        <v>43931</v>
      </c>
      <c r="C1932" s="6" t="s">
        <v>135</v>
      </c>
      <c r="D1932" s="3">
        <v>0</v>
      </c>
      <c r="E1932">
        <f t="shared" si="180"/>
        <v>15</v>
      </c>
      <c r="F1932" s="2">
        <f t="shared" si="181"/>
        <v>0</v>
      </c>
      <c r="G1932" s="1">
        <f t="shared" si="182"/>
        <v>43926</v>
      </c>
      <c r="H1932" s="1">
        <f t="shared" si="183"/>
        <v>43932</v>
      </c>
      <c r="I1932" s="2">
        <f t="shared" si="184"/>
        <v>0</v>
      </c>
    </row>
    <row r="1933" spans="1:9" x14ac:dyDescent="0.35">
      <c r="A1933" t="str">
        <f t="shared" si="185"/>
        <v>Mexico City15</v>
      </c>
      <c r="B1933" s="1">
        <v>43932</v>
      </c>
      <c r="C1933" s="6" t="s">
        <v>135</v>
      </c>
      <c r="D1933" s="3">
        <v>0</v>
      </c>
      <c r="E1933">
        <f t="shared" si="180"/>
        <v>15</v>
      </c>
      <c r="F1933" s="2">
        <f t="shared" si="181"/>
        <v>0</v>
      </c>
      <c r="G1933" s="1">
        <f t="shared" si="182"/>
        <v>43926</v>
      </c>
      <c r="H1933" s="1">
        <f t="shared" si="183"/>
        <v>43932</v>
      </c>
      <c r="I1933" s="2">
        <f t="shared" si="184"/>
        <v>0</v>
      </c>
    </row>
    <row r="1934" spans="1:9" x14ac:dyDescent="0.35">
      <c r="A1934" t="str">
        <f t="shared" si="185"/>
        <v>Mexico City16</v>
      </c>
      <c r="B1934" s="1">
        <v>43933</v>
      </c>
      <c r="C1934" s="6" t="s">
        <v>135</v>
      </c>
      <c r="D1934" s="3">
        <v>0</v>
      </c>
      <c r="E1934">
        <f t="shared" si="180"/>
        <v>16</v>
      </c>
      <c r="F1934" s="2">
        <f t="shared" si="181"/>
        <v>0</v>
      </c>
      <c r="G1934" s="1">
        <f t="shared" si="182"/>
        <v>43933</v>
      </c>
      <c r="H1934" s="1">
        <f t="shared" si="183"/>
        <v>43939</v>
      </c>
      <c r="I1934" s="2">
        <f t="shared" si="184"/>
        <v>0</v>
      </c>
    </row>
    <row r="1935" spans="1:9" x14ac:dyDescent="0.35">
      <c r="A1935" t="str">
        <f t="shared" si="185"/>
        <v>Mexico City16</v>
      </c>
      <c r="B1935" s="1">
        <v>43934</v>
      </c>
      <c r="C1935" s="6" t="s">
        <v>135</v>
      </c>
      <c r="D1935" s="3">
        <v>0</v>
      </c>
      <c r="E1935">
        <f t="shared" si="180"/>
        <v>16</v>
      </c>
      <c r="F1935" s="2">
        <f t="shared" si="181"/>
        <v>0</v>
      </c>
      <c r="G1935" s="1">
        <f t="shared" si="182"/>
        <v>43933</v>
      </c>
      <c r="H1935" s="1">
        <f t="shared" si="183"/>
        <v>43939</v>
      </c>
      <c r="I1935" s="2">
        <f t="shared" si="184"/>
        <v>0</v>
      </c>
    </row>
    <row r="1936" spans="1:9" x14ac:dyDescent="0.35">
      <c r="A1936" t="str">
        <f t="shared" si="185"/>
        <v>Mexico City16</v>
      </c>
      <c r="B1936" s="1">
        <v>43935</v>
      </c>
      <c r="C1936" s="6" t="s">
        <v>135</v>
      </c>
      <c r="D1936" s="3">
        <v>0</v>
      </c>
      <c r="E1936">
        <f t="shared" si="180"/>
        <v>16</v>
      </c>
      <c r="F1936" s="2">
        <f t="shared" si="181"/>
        <v>0</v>
      </c>
      <c r="G1936" s="1">
        <f t="shared" si="182"/>
        <v>43933</v>
      </c>
      <c r="H1936" s="1">
        <f t="shared" si="183"/>
        <v>43939</v>
      </c>
      <c r="I1936" s="2">
        <f t="shared" si="184"/>
        <v>0</v>
      </c>
    </row>
    <row r="1937" spans="1:9" x14ac:dyDescent="0.35">
      <c r="A1937" t="str">
        <f t="shared" si="185"/>
        <v>Mexico City16</v>
      </c>
      <c r="B1937" s="1">
        <v>43936</v>
      </c>
      <c r="C1937" s="6" t="s">
        <v>135</v>
      </c>
      <c r="D1937" s="3">
        <v>0</v>
      </c>
      <c r="E1937">
        <f t="shared" si="180"/>
        <v>16</v>
      </c>
      <c r="F1937" s="2">
        <f t="shared" si="181"/>
        <v>0</v>
      </c>
      <c r="G1937" s="1">
        <f t="shared" si="182"/>
        <v>43933</v>
      </c>
      <c r="H1937" s="1">
        <f t="shared" si="183"/>
        <v>43939</v>
      </c>
      <c r="I1937" s="2">
        <f t="shared" si="184"/>
        <v>0</v>
      </c>
    </row>
    <row r="1938" spans="1:9" x14ac:dyDescent="0.35">
      <c r="A1938" t="str">
        <f t="shared" si="185"/>
        <v>Mexico City16</v>
      </c>
      <c r="B1938" s="1">
        <v>43937</v>
      </c>
      <c r="C1938" s="6" t="s">
        <v>135</v>
      </c>
      <c r="D1938" s="3">
        <v>0</v>
      </c>
      <c r="E1938">
        <f t="shared" si="180"/>
        <v>16</v>
      </c>
      <c r="F1938" s="2">
        <f t="shared" si="181"/>
        <v>0</v>
      </c>
      <c r="G1938" s="1">
        <f t="shared" si="182"/>
        <v>43933</v>
      </c>
      <c r="H1938" s="1">
        <f t="shared" si="183"/>
        <v>43939</v>
      </c>
      <c r="I1938" s="2">
        <f t="shared" si="184"/>
        <v>0</v>
      </c>
    </row>
    <row r="1939" spans="1:9" x14ac:dyDescent="0.35">
      <c r="A1939" t="str">
        <f t="shared" si="185"/>
        <v>Mexico City16</v>
      </c>
      <c r="B1939" s="1">
        <v>43938</v>
      </c>
      <c r="C1939" s="6" t="s">
        <v>135</v>
      </c>
      <c r="D1939" s="3">
        <v>0</v>
      </c>
      <c r="E1939">
        <f t="shared" si="180"/>
        <v>16</v>
      </c>
      <c r="F1939" s="2">
        <f t="shared" si="181"/>
        <v>0</v>
      </c>
      <c r="G1939" s="1">
        <f t="shared" si="182"/>
        <v>43933</v>
      </c>
      <c r="H1939" s="1">
        <f t="shared" si="183"/>
        <v>43939</v>
      </c>
      <c r="I1939" s="2">
        <f t="shared" si="184"/>
        <v>0</v>
      </c>
    </row>
    <row r="1940" spans="1:9" x14ac:dyDescent="0.35">
      <c r="A1940" t="str">
        <f t="shared" si="185"/>
        <v>Mexico City16</v>
      </c>
      <c r="B1940" s="1">
        <v>43939</v>
      </c>
      <c r="C1940" s="6" t="s">
        <v>135</v>
      </c>
      <c r="D1940" s="3">
        <v>0</v>
      </c>
      <c r="E1940">
        <f t="shared" si="180"/>
        <v>16</v>
      </c>
      <c r="F1940" s="2">
        <f t="shared" si="181"/>
        <v>0</v>
      </c>
      <c r="G1940" s="1">
        <f t="shared" si="182"/>
        <v>43933</v>
      </c>
      <c r="H1940" s="1">
        <f t="shared" si="183"/>
        <v>43939</v>
      </c>
      <c r="I1940" s="2">
        <f t="shared" si="184"/>
        <v>0</v>
      </c>
    </row>
    <row r="1941" spans="1:9" x14ac:dyDescent="0.35">
      <c r="A1941" t="str">
        <f t="shared" si="185"/>
        <v>Mexico City17</v>
      </c>
      <c r="B1941" s="1">
        <v>43940</v>
      </c>
      <c r="C1941" s="6" t="s">
        <v>135</v>
      </c>
      <c r="D1941" s="3">
        <v>0</v>
      </c>
      <c r="E1941">
        <f t="shared" si="180"/>
        <v>17</v>
      </c>
      <c r="F1941" s="2">
        <f t="shared" si="181"/>
        <v>0</v>
      </c>
      <c r="G1941" s="1">
        <f t="shared" si="182"/>
        <v>43940</v>
      </c>
      <c r="H1941" s="1">
        <f t="shared" si="183"/>
        <v>43946</v>
      </c>
      <c r="I1941" s="2">
        <f t="shared" si="184"/>
        <v>0</v>
      </c>
    </row>
    <row r="1942" spans="1:9" x14ac:dyDescent="0.35">
      <c r="A1942" t="str">
        <f t="shared" si="185"/>
        <v>Mexico City17</v>
      </c>
      <c r="B1942" s="1">
        <v>43941</v>
      </c>
      <c r="C1942" s="6" t="s">
        <v>135</v>
      </c>
      <c r="D1942" s="3">
        <v>0</v>
      </c>
      <c r="E1942">
        <f t="shared" si="180"/>
        <v>17</v>
      </c>
      <c r="F1942" s="2">
        <f t="shared" si="181"/>
        <v>0</v>
      </c>
      <c r="G1942" s="1">
        <f t="shared" si="182"/>
        <v>43940</v>
      </c>
      <c r="H1942" s="1">
        <f t="shared" si="183"/>
        <v>43946</v>
      </c>
      <c r="I1942" s="2">
        <f t="shared" si="184"/>
        <v>0</v>
      </c>
    </row>
    <row r="1943" spans="1:9" x14ac:dyDescent="0.35">
      <c r="A1943" t="str">
        <f t="shared" si="185"/>
        <v>Mexico City17</v>
      </c>
      <c r="B1943" s="1">
        <v>43942</v>
      </c>
      <c r="C1943" s="6" t="s">
        <v>135</v>
      </c>
      <c r="D1943" s="3">
        <v>0</v>
      </c>
      <c r="E1943">
        <f t="shared" si="180"/>
        <v>17</v>
      </c>
      <c r="F1943" s="2">
        <f t="shared" si="181"/>
        <v>0</v>
      </c>
      <c r="G1943" s="1">
        <f t="shared" si="182"/>
        <v>43940</v>
      </c>
      <c r="H1943" s="1">
        <f t="shared" si="183"/>
        <v>43946</v>
      </c>
      <c r="I1943" s="2">
        <f t="shared" si="184"/>
        <v>0</v>
      </c>
    </row>
    <row r="1944" spans="1:9" x14ac:dyDescent="0.35">
      <c r="A1944" t="str">
        <f t="shared" si="185"/>
        <v>Mexico City17</v>
      </c>
      <c r="B1944" s="1">
        <v>43943</v>
      </c>
      <c r="C1944" s="6" t="s">
        <v>135</v>
      </c>
      <c r="D1944" s="3">
        <v>0</v>
      </c>
      <c r="E1944">
        <f t="shared" si="180"/>
        <v>17</v>
      </c>
      <c r="F1944" s="2">
        <f t="shared" si="181"/>
        <v>0</v>
      </c>
      <c r="G1944" s="1">
        <f t="shared" si="182"/>
        <v>43940</v>
      </c>
      <c r="H1944" s="1">
        <f t="shared" si="183"/>
        <v>43946</v>
      </c>
      <c r="I1944" s="2">
        <f t="shared" si="184"/>
        <v>0</v>
      </c>
    </row>
    <row r="1945" spans="1:9" x14ac:dyDescent="0.35">
      <c r="A1945" t="str">
        <f t="shared" si="185"/>
        <v>Mexico City17</v>
      </c>
      <c r="B1945" s="1">
        <v>43944</v>
      </c>
      <c r="C1945" s="6" t="s">
        <v>135</v>
      </c>
      <c r="D1945" s="3">
        <v>0</v>
      </c>
      <c r="E1945">
        <f t="shared" si="180"/>
        <v>17</v>
      </c>
      <c r="F1945" s="2">
        <f t="shared" si="181"/>
        <v>0</v>
      </c>
      <c r="G1945" s="1">
        <f t="shared" si="182"/>
        <v>43940</v>
      </c>
      <c r="H1945" s="1">
        <f t="shared" si="183"/>
        <v>43946</v>
      </c>
      <c r="I1945" s="2">
        <f t="shared" si="184"/>
        <v>0</v>
      </c>
    </row>
    <row r="1946" spans="1:9" x14ac:dyDescent="0.35">
      <c r="A1946" t="str">
        <f t="shared" si="185"/>
        <v>Mexico City17</v>
      </c>
      <c r="B1946" s="1">
        <v>43945</v>
      </c>
      <c r="C1946" s="6" t="s">
        <v>135</v>
      </c>
      <c r="D1946" s="3">
        <v>0</v>
      </c>
      <c r="E1946">
        <f t="shared" si="180"/>
        <v>17</v>
      </c>
      <c r="F1946" s="2">
        <f t="shared" si="181"/>
        <v>0</v>
      </c>
      <c r="G1946" s="1">
        <f t="shared" si="182"/>
        <v>43940</v>
      </c>
      <c r="H1946" s="1">
        <f t="shared" si="183"/>
        <v>43946</v>
      </c>
      <c r="I1946" s="2">
        <f t="shared" si="184"/>
        <v>0</v>
      </c>
    </row>
    <row r="1947" spans="1:9" x14ac:dyDescent="0.35">
      <c r="A1947" t="str">
        <f t="shared" si="185"/>
        <v>Mexico City17</v>
      </c>
      <c r="B1947" s="1">
        <v>43946</v>
      </c>
      <c r="C1947" s="6" t="s">
        <v>135</v>
      </c>
      <c r="D1947" s="3">
        <v>0</v>
      </c>
      <c r="E1947">
        <f t="shared" si="180"/>
        <v>17</v>
      </c>
      <c r="F1947" s="2">
        <f t="shared" si="181"/>
        <v>0</v>
      </c>
      <c r="G1947" s="1">
        <f t="shared" si="182"/>
        <v>43940</v>
      </c>
      <c r="H1947" s="1">
        <f t="shared" si="183"/>
        <v>43946</v>
      </c>
      <c r="I1947" s="2">
        <f t="shared" si="184"/>
        <v>0</v>
      </c>
    </row>
    <row r="1948" spans="1:9" x14ac:dyDescent="0.35">
      <c r="A1948" t="str">
        <f t="shared" si="185"/>
        <v>Mexico City18</v>
      </c>
      <c r="B1948" s="1">
        <v>43947</v>
      </c>
      <c r="C1948" s="6" t="s">
        <v>135</v>
      </c>
      <c r="D1948" s="3">
        <v>0</v>
      </c>
      <c r="E1948">
        <f t="shared" si="180"/>
        <v>18</v>
      </c>
      <c r="F1948" s="2">
        <f t="shared" si="181"/>
        <v>0</v>
      </c>
      <c r="G1948" s="1">
        <f t="shared" si="182"/>
        <v>43947</v>
      </c>
      <c r="H1948" s="1">
        <f t="shared" si="183"/>
        <v>43953</v>
      </c>
      <c r="I1948" s="2">
        <f t="shared" si="184"/>
        <v>0</v>
      </c>
    </row>
    <row r="1949" spans="1:9" x14ac:dyDescent="0.35">
      <c r="A1949" t="str">
        <f t="shared" si="185"/>
        <v>Mexico City18</v>
      </c>
      <c r="B1949" s="1">
        <v>43948</v>
      </c>
      <c r="C1949" s="6" t="s">
        <v>135</v>
      </c>
      <c r="D1949" s="3">
        <v>0</v>
      </c>
      <c r="E1949">
        <f t="shared" si="180"/>
        <v>18</v>
      </c>
      <c r="F1949" s="2">
        <f t="shared" si="181"/>
        <v>0</v>
      </c>
      <c r="G1949" s="1">
        <f t="shared" si="182"/>
        <v>43947</v>
      </c>
      <c r="H1949" s="1">
        <f t="shared" si="183"/>
        <v>43953</v>
      </c>
      <c r="I1949" s="2">
        <f t="shared" si="184"/>
        <v>0</v>
      </c>
    </row>
    <row r="1950" spans="1:9" x14ac:dyDescent="0.35">
      <c r="A1950" t="str">
        <f t="shared" si="185"/>
        <v>Mexico City18</v>
      </c>
      <c r="B1950" s="1">
        <v>43949</v>
      </c>
      <c r="C1950" s="6" t="s">
        <v>135</v>
      </c>
      <c r="D1950" s="3">
        <v>0</v>
      </c>
      <c r="E1950">
        <f t="shared" ref="E1950:E2013" si="186">WEEKNUM(B1950)</f>
        <v>18</v>
      </c>
      <c r="F1950" s="2">
        <f t="shared" si="181"/>
        <v>0</v>
      </c>
      <c r="G1950" s="1">
        <f t="shared" si="182"/>
        <v>43947</v>
      </c>
      <c r="H1950" s="1">
        <f t="shared" si="183"/>
        <v>43953</v>
      </c>
      <c r="I1950" s="2">
        <f t="shared" si="184"/>
        <v>0</v>
      </c>
    </row>
    <row r="1951" spans="1:9" x14ac:dyDescent="0.35">
      <c r="A1951" t="str">
        <f t="shared" si="185"/>
        <v>Mexico City18</v>
      </c>
      <c r="B1951" s="1">
        <v>43950</v>
      </c>
      <c r="C1951" s="6" t="s">
        <v>135</v>
      </c>
      <c r="D1951" s="3">
        <v>0</v>
      </c>
      <c r="E1951">
        <f t="shared" si="186"/>
        <v>18</v>
      </c>
      <c r="F1951" s="2">
        <f t="shared" si="181"/>
        <v>0</v>
      </c>
      <c r="G1951" s="1">
        <f t="shared" si="182"/>
        <v>43947</v>
      </c>
      <c r="H1951" s="1">
        <f t="shared" si="183"/>
        <v>43953</v>
      </c>
      <c r="I1951" s="2">
        <f t="shared" si="184"/>
        <v>0</v>
      </c>
    </row>
    <row r="1952" spans="1:9" x14ac:dyDescent="0.35">
      <c r="A1952" t="str">
        <f t="shared" si="185"/>
        <v>Mexico City18</v>
      </c>
      <c r="B1952" s="1">
        <v>43951</v>
      </c>
      <c r="C1952" s="6" t="s">
        <v>135</v>
      </c>
      <c r="D1952" s="3">
        <v>0</v>
      </c>
      <c r="E1952">
        <f t="shared" si="186"/>
        <v>18</v>
      </c>
      <c r="F1952" s="2">
        <f t="shared" si="181"/>
        <v>0</v>
      </c>
      <c r="G1952" s="1">
        <f t="shared" si="182"/>
        <v>43947</v>
      </c>
      <c r="H1952" s="1">
        <f t="shared" si="183"/>
        <v>43953</v>
      </c>
      <c r="I1952" s="2">
        <f t="shared" si="184"/>
        <v>0</v>
      </c>
    </row>
    <row r="1953" spans="1:9" x14ac:dyDescent="0.35">
      <c r="A1953" t="str">
        <f t="shared" si="185"/>
        <v>Mexico City18</v>
      </c>
      <c r="B1953" s="1">
        <v>43952</v>
      </c>
      <c r="C1953" s="6" t="s">
        <v>135</v>
      </c>
      <c r="D1953" s="3">
        <v>0</v>
      </c>
      <c r="E1953">
        <f t="shared" si="186"/>
        <v>18</v>
      </c>
      <c r="F1953" s="2">
        <f t="shared" si="181"/>
        <v>0</v>
      </c>
      <c r="G1953" s="1">
        <f t="shared" si="182"/>
        <v>43947</v>
      </c>
      <c r="H1953" s="1">
        <f t="shared" si="183"/>
        <v>43953</v>
      </c>
      <c r="I1953" s="2">
        <f t="shared" si="184"/>
        <v>0</v>
      </c>
    </row>
    <row r="1954" spans="1:9" x14ac:dyDescent="0.35">
      <c r="A1954" t="str">
        <f t="shared" si="185"/>
        <v>Mexico City18</v>
      </c>
      <c r="B1954" s="1">
        <v>43953</v>
      </c>
      <c r="C1954" s="6" t="s">
        <v>135</v>
      </c>
      <c r="D1954" s="3">
        <v>0</v>
      </c>
      <c r="E1954">
        <f t="shared" si="186"/>
        <v>18</v>
      </c>
      <c r="F1954" s="2">
        <f t="shared" si="181"/>
        <v>0</v>
      </c>
      <c r="G1954" s="1">
        <f t="shared" si="182"/>
        <v>43947</v>
      </c>
      <c r="H1954" s="1">
        <f t="shared" si="183"/>
        <v>43953</v>
      </c>
      <c r="I1954" s="2">
        <f t="shared" si="184"/>
        <v>0</v>
      </c>
    </row>
    <row r="1955" spans="1:9" x14ac:dyDescent="0.35">
      <c r="A1955" t="str">
        <f t="shared" si="185"/>
        <v>Mexico City19</v>
      </c>
      <c r="B1955" s="1">
        <v>43954</v>
      </c>
      <c r="C1955" s="6" t="s">
        <v>135</v>
      </c>
      <c r="D1955" s="3">
        <v>0</v>
      </c>
      <c r="E1955">
        <f t="shared" si="186"/>
        <v>19</v>
      </c>
      <c r="F1955" s="2">
        <f t="shared" si="181"/>
        <v>0</v>
      </c>
      <c r="G1955" s="1">
        <f t="shared" si="182"/>
        <v>43954</v>
      </c>
      <c r="H1955" s="1">
        <f t="shared" si="183"/>
        <v>43960</v>
      </c>
      <c r="I1955" s="2">
        <f t="shared" si="184"/>
        <v>0</v>
      </c>
    </row>
    <row r="1956" spans="1:9" x14ac:dyDescent="0.35">
      <c r="A1956" t="str">
        <f t="shared" si="185"/>
        <v>Mexico City19</v>
      </c>
      <c r="B1956" s="1">
        <v>43955</v>
      </c>
      <c r="C1956" s="6" t="s">
        <v>135</v>
      </c>
      <c r="D1956" s="3">
        <v>0</v>
      </c>
      <c r="E1956">
        <f t="shared" si="186"/>
        <v>19</v>
      </c>
      <c r="F1956" s="2">
        <f t="shared" si="181"/>
        <v>0</v>
      </c>
      <c r="G1956" s="1">
        <f t="shared" si="182"/>
        <v>43954</v>
      </c>
      <c r="H1956" s="1">
        <f t="shared" si="183"/>
        <v>43960</v>
      </c>
      <c r="I1956" s="2">
        <f t="shared" si="184"/>
        <v>0</v>
      </c>
    </row>
    <row r="1957" spans="1:9" x14ac:dyDescent="0.35">
      <c r="A1957" t="str">
        <f t="shared" si="185"/>
        <v>Mexico City19</v>
      </c>
      <c r="B1957" s="1">
        <v>43956</v>
      </c>
      <c r="C1957" s="6" t="s">
        <v>135</v>
      </c>
      <c r="D1957" s="3">
        <v>0</v>
      </c>
      <c r="E1957">
        <f t="shared" si="186"/>
        <v>19</v>
      </c>
      <c r="F1957" s="2">
        <f t="shared" si="181"/>
        <v>0</v>
      </c>
      <c r="G1957" s="1">
        <f t="shared" si="182"/>
        <v>43954</v>
      </c>
      <c r="H1957" s="1">
        <f t="shared" si="183"/>
        <v>43960</v>
      </c>
      <c r="I1957" s="2">
        <f t="shared" si="184"/>
        <v>0</v>
      </c>
    </row>
    <row r="1958" spans="1:9" x14ac:dyDescent="0.35">
      <c r="A1958" t="str">
        <f t="shared" si="185"/>
        <v>Mexico City19</v>
      </c>
      <c r="B1958" s="1">
        <v>43957</v>
      </c>
      <c r="C1958" s="6" t="s">
        <v>135</v>
      </c>
      <c r="D1958" s="3">
        <v>0</v>
      </c>
      <c r="E1958">
        <f t="shared" si="186"/>
        <v>19</v>
      </c>
      <c r="F1958" s="2">
        <f t="shared" si="181"/>
        <v>0</v>
      </c>
      <c r="G1958" s="1">
        <f t="shared" si="182"/>
        <v>43954</v>
      </c>
      <c r="H1958" s="1">
        <f t="shared" si="183"/>
        <v>43960</v>
      </c>
      <c r="I1958" s="2">
        <f t="shared" si="184"/>
        <v>0</v>
      </c>
    </row>
    <row r="1959" spans="1:9" x14ac:dyDescent="0.35">
      <c r="A1959" t="str">
        <f t="shared" si="185"/>
        <v>Mexico City19</v>
      </c>
      <c r="B1959" s="1">
        <v>43958</v>
      </c>
      <c r="C1959" s="6" t="s">
        <v>135</v>
      </c>
      <c r="D1959" s="3">
        <v>0</v>
      </c>
      <c r="E1959">
        <f t="shared" si="186"/>
        <v>19</v>
      </c>
      <c r="F1959" s="2">
        <f t="shared" si="181"/>
        <v>0</v>
      </c>
      <c r="G1959" s="1">
        <f t="shared" si="182"/>
        <v>43954</v>
      </c>
      <c r="H1959" s="1">
        <f t="shared" si="183"/>
        <v>43960</v>
      </c>
      <c r="I1959" s="2">
        <f t="shared" si="184"/>
        <v>0</v>
      </c>
    </row>
    <row r="1960" spans="1:9" x14ac:dyDescent="0.35">
      <c r="A1960" t="str">
        <f t="shared" si="185"/>
        <v>Mexico City19</v>
      </c>
      <c r="B1960" s="1">
        <v>43959</v>
      </c>
      <c r="C1960" s="6" t="s">
        <v>135</v>
      </c>
      <c r="D1960" s="3">
        <v>0</v>
      </c>
      <c r="E1960">
        <f t="shared" si="186"/>
        <v>19</v>
      </c>
      <c r="F1960" s="2">
        <f t="shared" si="181"/>
        <v>0</v>
      </c>
      <c r="G1960" s="1">
        <f t="shared" si="182"/>
        <v>43954</v>
      </c>
      <c r="H1960" s="1">
        <f t="shared" si="183"/>
        <v>43960</v>
      </c>
      <c r="I1960" s="2">
        <f t="shared" si="184"/>
        <v>0</v>
      </c>
    </row>
    <row r="1961" spans="1:9" x14ac:dyDescent="0.35">
      <c r="A1961" t="str">
        <f t="shared" si="185"/>
        <v>Mexico City19</v>
      </c>
      <c r="B1961" s="1">
        <v>43960</v>
      </c>
      <c r="C1961" s="6" t="s">
        <v>135</v>
      </c>
      <c r="D1961" s="3">
        <v>0</v>
      </c>
      <c r="E1961">
        <f t="shared" si="186"/>
        <v>19</v>
      </c>
      <c r="F1961" s="2">
        <f t="shared" si="181"/>
        <v>0</v>
      </c>
      <c r="G1961" s="1">
        <f t="shared" si="182"/>
        <v>43954</v>
      </c>
      <c r="H1961" s="1">
        <f t="shared" si="183"/>
        <v>43960</v>
      </c>
      <c r="I1961" s="2">
        <f t="shared" si="184"/>
        <v>0</v>
      </c>
    </row>
    <row r="1962" spans="1:9" x14ac:dyDescent="0.35">
      <c r="A1962" t="str">
        <f t="shared" si="185"/>
        <v>Mexico City20</v>
      </c>
      <c r="B1962" s="1">
        <v>43961</v>
      </c>
      <c r="C1962" s="6" t="s">
        <v>135</v>
      </c>
      <c r="D1962" s="3">
        <v>0</v>
      </c>
      <c r="E1962">
        <f t="shared" si="186"/>
        <v>20</v>
      </c>
      <c r="F1962" s="2">
        <f t="shared" si="181"/>
        <v>0</v>
      </c>
      <c r="G1962" s="1">
        <f t="shared" si="182"/>
        <v>43961</v>
      </c>
      <c r="H1962" s="1">
        <f t="shared" si="183"/>
        <v>43967</v>
      </c>
      <c r="I1962" s="2">
        <f t="shared" si="184"/>
        <v>0</v>
      </c>
    </row>
    <row r="1963" spans="1:9" x14ac:dyDescent="0.35">
      <c r="A1963" t="str">
        <f t="shared" si="185"/>
        <v>Mexico City20</v>
      </c>
      <c r="B1963" s="1">
        <v>43962</v>
      </c>
      <c r="C1963" s="6" t="s">
        <v>135</v>
      </c>
      <c r="D1963" s="3">
        <v>0</v>
      </c>
      <c r="E1963">
        <f t="shared" si="186"/>
        <v>20</v>
      </c>
      <c r="F1963" s="2">
        <f t="shared" si="181"/>
        <v>0</v>
      </c>
      <c r="G1963" s="1">
        <f t="shared" si="182"/>
        <v>43961</v>
      </c>
      <c r="H1963" s="1">
        <f t="shared" si="183"/>
        <v>43967</v>
      </c>
      <c r="I1963" s="2">
        <f t="shared" si="184"/>
        <v>0</v>
      </c>
    </row>
    <row r="1964" spans="1:9" x14ac:dyDescent="0.35">
      <c r="A1964" t="str">
        <f t="shared" si="185"/>
        <v>Mexico City20</v>
      </c>
      <c r="B1964" s="1">
        <v>43963</v>
      </c>
      <c r="C1964" s="6" t="s">
        <v>135</v>
      </c>
      <c r="D1964" s="3">
        <v>0</v>
      </c>
      <c r="E1964">
        <f t="shared" si="186"/>
        <v>20</v>
      </c>
      <c r="F1964" s="2">
        <f t="shared" si="181"/>
        <v>0</v>
      </c>
      <c r="G1964" s="1">
        <f t="shared" si="182"/>
        <v>43961</v>
      </c>
      <c r="H1964" s="1">
        <f t="shared" si="183"/>
        <v>43967</v>
      </c>
      <c r="I1964" s="2">
        <f t="shared" si="184"/>
        <v>0</v>
      </c>
    </row>
    <row r="1965" spans="1:9" x14ac:dyDescent="0.35">
      <c r="A1965" t="str">
        <f t="shared" si="185"/>
        <v>Mexico City20</v>
      </c>
      <c r="B1965" s="1">
        <v>43964</v>
      </c>
      <c r="C1965" s="6" t="s">
        <v>135</v>
      </c>
      <c r="D1965" s="3">
        <v>0</v>
      </c>
      <c r="E1965">
        <f t="shared" si="186"/>
        <v>20</v>
      </c>
      <c r="F1965" s="2">
        <f t="shared" si="181"/>
        <v>0</v>
      </c>
      <c r="G1965" s="1">
        <f t="shared" si="182"/>
        <v>43961</v>
      </c>
      <c r="H1965" s="1">
        <f t="shared" si="183"/>
        <v>43967</v>
      </c>
      <c r="I1965" s="2">
        <f t="shared" si="184"/>
        <v>0</v>
      </c>
    </row>
    <row r="1966" spans="1:9" x14ac:dyDescent="0.35">
      <c r="A1966" t="str">
        <f t="shared" si="185"/>
        <v>Mexico City20</v>
      </c>
      <c r="B1966" s="1">
        <v>43965</v>
      </c>
      <c r="C1966" s="6" t="s">
        <v>135</v>
      </c>
      <c r="D1966" s="3">
        <v>0</v>
      </c>
      <c r="E1966">
        <f t="shared" si="186"/>
        <v>20</v>
      </c>
      <c r="F1966" s="2">
        <f t="shared" si="181"/>
        <v>0</v>
      </c>
      <c r="G1966" s="1">
        <f t="shared" si="182"/>
        <v>43961</v>
      </c>
      <c r="H1966" s="1">
        <f t="shared" si="183"/>
        <v>43967</v>
      </c>
      <c r="I1966" s="2">
        <f t="shared" si="184"/>
        <v>0</v>
      </c>
    </row>
    <row r="1967" spans="1:9" x14ac:dyDescent="0.35">
      <c r="A1967" t="str">
        <f t="shared" si="185"/>
        <v>Mexico City20</v>
      </c>
      <c r="B1967" s="1">
        <v>43966</v>
      </c>
      <c r="C1967" s="6" t="s">
        <v>135</v>
      </c>
      <c r="D1967" s="3">
        <v>0</v>
      </c>
      <c r="E1967">
        <f t="shared" si="186"/>
        <v>20</v>
      </c>
      <c r="F1967" s="2">
        <f t="shared" si="181"/>
        <v>0</v>
      </c>
      <c r="G1967" s="1">
        <f t="shared" si="182"/>
        <v>43961</v>
      </c>
      <c r="H1967" s="1">
        <f t="shared" si="183"/>
        <v>43967</v>
      </c>
      <c r="I1967" s="2">
        <f t="shared" si="184"/>
        <v>0</v>
      </c>
    </row>
    <row r="1968" spans="1:9" x14ac:dyDescent="0.35">
      <c r="A1968" t="str">
        <f t="shared" si="185"/>
        <v>Mexico City20</v>
      </c>
      <c r="B1968" s="1">
        <v>43967</v>
      </c>
      <c r="C1968" s="6" t="s">
        <v>135</v>
      </c>
      <c r="D1968" s="3">
        <v>0</v>
      </c>
      <c r="E1968">
        <f t="shared" si="186"/>
        <v>20</v>
      </c>
      <c r="F1968" s="2">
        <f t="shared" si="181"/>
        <v>0</v>
      </c>
      <c r="G1968" s="1">
        <f t="shared" si="182"/>
        <v>43961</v>
      </c>
      <c r="H1968" s="1">
        <f t="shared" si="183"/>
        <v>43967</v>
      </c>
      <c r="I1968" s="2">
        <f t="shared" si="184"/>
        <v>0</v>
      </c>
    </row>
    <row r="1969" spans="1:9" x14ac:dyDescent="0.35">
      <c r="A1969" t="str">
        <f t="shared" si="185"/>
        <v>Mexico City21</v>
      </c>
      <c r="B1969" s="1">
        <v>43968</v>
      </c>
      <c r="C1969" s="6" t="s">
        <v>135</v>
      </c>
      <c r="D1969" s="3">
        <v>0</v>
      </c>
      <c r="E1969">
        <f t="shared" si="186"/>
        <v>21</v>
      </c>
      <c r="F1969" s="2">
        <f t="shared" si="181"/>
        <v>0</v>
      </c>
      <c r="G1969" s="1">
        <f t="shared" si="182"/>
        <v>43968</v>
      </c>
      <c r="H1969" s="1">
        <f t="shared" si="183"/>
        <v>43974</v>
      </c>
      <c r="I1969" s="2">
        <f t="shared" si="184"/>
        <v>0</v>
      </c>
    </row>
    <row r="1970" spans="1:9" x14ac:dyDescent="0.35">
      <c r="A1970" t="str">
        <f t="shared" si="185"/>
        <v>Mexico City21</v>
      </c>
      <c r="B1970" s="1">
        <v>43969</v>
      </c>
      <c r="C1970" s="6" t="s">
        <v>135</v>
      </c>
      <c r="D1970" s="3">
        <v>0</v>
      </c>
      <c r="E1970">
        <f t="shared" si="186"/>
        <v>21</v>
      </c>
      <c r="F1970" s="2">
        <f t="shared" si="181"/>
        <v>0</v>
      </c>
      <c r="G1970" s="1">
        <f t="shared" si="182"/>
        <v>43968</v>
      </c>
      <c r="H1970" s="1">
        <f t="shared" si="183"/>
        <v>43974</v>
      </c>
      <c r="I1970" s="2">
        <f t="shared" si="184"/>
        <v>0</v>
      </c>
    </row>
    <row r="1971" spans="1:9" x14ac:dyDescent="0.35">
      <c r="A1971" t="str">
        <f t="shared" si="185"/>
        <v>Mexico City21</v>
      </c>
      <c r="B1971" s="1">
        <v>43970</v>
      </c>
      <c r="C1971" s="6" t="s">
        <v>135</v>
      </c>
      <c r="D1971" s="3">
        <v>0</v>
      </c>
      <c r="E1971">
        <f t="shared" si="186"/>
        <v>21</v>
      </c>
      <c r="F1971" s="2">
        <f t="shared" si="181"/>
        <v>0</v>
      </c>
      <c r="G1971" s="1">
        <f t="shared" si="182"/>
        <v>43968</v>
      </c>
      <c r="H1971" s="1">
        <f t="shared" si="183"/>
        <v>43974</v>
      </c>
      <c r="I1971" s="2">
        <f t="shared" si="184"/>
        <v>0</v>
      </c>
    </row>
    <row r="1972" spans="1:9" x14ac:dyDescent="0.35">
      <c r="A1972" t="str">
        <f t="shared" si="185"/>
        <v>Mexico City21</v>
      </c>
      <c r="B1972" s="1">
        <v>43971</v>
      </c>
      <c r="C1972" s="6" t="s">
        <v>135</v>
      </c>
      <c r="D1972" s="3">
        <v>0</v>
      </c>
      <c r="E1972">
        <f t="shared" si="186"/>
        <v>21</v>
      </c>
      <c r="F1972" s="2">
        <f t="shared" si="181"/>
        <v>0</v>
      </c>
      <c r="G1972" s="1">
        <f t="shared" si="182"/>
        <v>43968</v>
      </c>
      <c r="H1972" s="1">
        <f t="shared" si="183"/>
        <v>43974</v>
      </c>
      <c r="I1972" s="2">
        <f t="shared" si="184"/>
        <v>0</v>
      </c>
    </row>
    <row r="1973" spans="1:9" x14ac:dyDescent="0.35">
      <c r="A1973" t="str">
        <f t="shared" si="185"/>
        <v>Mexico City21</v>
      </c>
      <c r="B1973" s="1">
        <v>43972</v>
      </c>
      <c r="C1973" s="6" t="s">
        <v>135</v>
      </c>
      <c r="D1973" s="3">
        <v>0</v>
      </c>
      <c r="E1973">
        <f t="shared" si="186"/>
        <v>21</v>
      </c>
      <c r="F1973" s="2">
        <f t="shared" si="181"/>
        <v>0</v>
      </c>
      <c r="G1973" s="1">
        <f t="shared" si="182"/>
        <v>43968</v>
      </c>
      <c r="H1973" s="1">
        <f t="shared" si="183"/>
        <v>43974</v>
      </c>
      <c r="I1973" s="2">
        <f t="shared" si="184"/>
        <v>0</v>
      </c>
    </row>
    <row r="1974" spans="1:9" x14ac:dyDescent="0.35">
      <c r="A1974" t="str">
        <f t="shared" si="185"/>
        <v>Mexico City21</v>
      </c>
      <c r="B1974" s="1">
        <v>43973</v>
      </c>
      <c r="C1974" s="6" t="s">
        <v>135</v>
      </c>
      <c r="D1974" s="3">
        <v>0</v>
      </c>
      <c r="E1974">
        <f t="shared" si="186"/>
        <v>21</v>
      </c>
      <c r="F1974" s="2">
        <f t="shared" si="181"/>
        <v>0</v>
      </c>
      <c r="G1974" s="1">
        <f t="shared" si="182"/>
        <v>43968</v>
      </c>
      <c r="H1974" s="1">
        <f t="shared" si="183"/>
        <v>43974</v>
      </c>
      <c r="I1974" s="2">
        <f t="shared" si="184"/>
        <v>0</v>
      </c>
    </row>
    <row r="1975" spans="1:9" x14ac:dyDescent="0.35">
      <c r="A1975" t="str">
        <f t="shared" si="185"/>
        <v>Mexico City21</v>
      </c>
      <c r="B1975" s="1">
        <v>43974</v>
      </c>
      <c r="C1975" s="6" t="s">
        <v>135</v>
      </c>
      <c r="D1975" s="3">
        <v>0</v>
      </c>
      <c r="E1975">
        <f t="shared" si="186"/>
        <v>21</v>
      </c>
      <c r="F1975" s="2">
        <f t="shared" si="181"/>
        <v>0</v>
      </c>
      <c r="G1975" s="1">
        <f t="shared" si="182"/>
        <v>43968</v>
      </c>
      <c r="H1975" s="1">
        <f t="shared" si="183"/>
        <v>43974</v>
      </c>
      <c r="I1975" s="2">
        <f t="shared" si="184"/>
        <v>0</v>
      </c>
    </row>
    <row r="1976" spans="1:9" x14ac:dyDescent="0.35">
      <c r="A1976" t="str">
        <f t="shared" si="185"/>
        <v>Mexico City22</v>
      </c>
      <c r="B1976" s="1">
        <v>43975</v>
      </c>
      <c r="C1976" s="6" t="s">
        <v>135</v>
      </c>
      <c r="D1976" s="3">
        <v>0</v>
      </c>
      <c r="E1976">
        <f t="shared" si="186"/>
        <v>22</v>
      </c>
      <c r="F1976" s="2">
        <f t="shared" si="181"/>
        <v>0</v>
      </c>
      <c r="G1976" s="1">
        <f t="shared" si="182"/>
        <v>43975</v>
      </c>
      <c r="H1976" s="1">
        <f t="shared" si="183"/>
        <v>43981</v>
      </c>
      <c r="I1976" s="2">
        <f t="shared" si="184"/>
        <v>0</v>
      </c>
    </row>
    <row r="1977" spans="1:9" x14ac:dyDescent="0.35">
      <c r="A1977" t="str">
        <f t="shared" si="185"/>
        <v>Mexico City22</v>
      </c>
      <c r="B1977" s="1">
        <v>43976</v>
      </c>
      <c r="C1977" s="6" t="s">
        <v>135</v>
      </c>
      <c r="D1977" s="3">
        <v>0</v>
      </c>
      <c r="E1977">
        <f t="shared" si="186"/>
        <v>22</v>
      </c>
      <c r="F1977" s="2">
        <f t="shared" si="181"/>
        <v>0</v>
      </c>
      <c r="G1977" s="1">
        <f t="shared" si="182"/>
        <v>43975</v>
      </c>
      <c r="H1977" s="1">
        <f t="shared" si="183"/>
        <v>43981</v>
      </c>
      <c r="I1977" s="2">
        <f t="shared" si="184"/>
        <v>0</v>
      </c>
    </row>
    <row r="1978" spans="1:9" x14ac:dyDescent="0.35">
      <c r="A1978" t="str">
        <f t="shared" si="185"/>
        <v>Mexico City22</v>
      </c>
      <c r="B1978" s="1">
        <v>43977</v>
      </c>
      <c r="C1978" s="6" t="s">
        <v>135</v>
      </c>
      <c r="D1978" s="3">
        <v>0</v>
      </c>
      <c r="E1978">
        <f t="shared" si="186"/>
        <v>22</v>
      </c>
      <c r="F1978" s="2">
        <f t="shared" si="181"/>
        <v>0</v>
      </c>
      <c r="G1978" s="1">
        <f t="shared" si="182"/>
        <v>43975</v>
      </c>
      <c r="H1978" s="1">
        <f t="shared" si="183"/>
        <v>43981</v>
      </c>
      <c r="I1978" s="2">
        <f t="shared" si="184"/>
        <v>0</v>
      </c>
    </row>
    <row r="1979" spans="1:9" x14ac:dyDescent="0.35">
      <c r="A1979" t="str">
        <f t="shared" si="185"/>
        <v>Mexico City22</v>
      </c>
      <c r="B1979" s="1">
        <v>43978</v>
      </c>
      <c r="C1979" s="6" t="s">
        <v>135</v>
      </c>
      <c r="D1979" s="3">
        <v>0</v>
      </c>
      <c r="E1979">
        <f t="shared" si="186"/>
        <v>22</v>
      </c>
      <c r="F1979" s="2">
        <f t="shared" si="181"/>
        <v>0</v>
      </c>
      <c r="G1979" s="1">
        <f t="shared" si="182"/>
        <v>43975</v>
      </c>
      <c r="H1979" s="1">
        <f t="shared" si="183"/>
        <v>43981</v>
      </c>
      <c r="I1979" s="2">
        <f t="shared" si="184"/>
        <v>0</v>
      </c>
    </row>
    <row r="1980" spans="1:9" x14ac:dyDescent="0.35">
      <c r="A1980" t="str">
        <f t="shared" si="185"/>
        <v>Mexico City22</v>
      </c>
      <c r="B1980" s="1">
        <v>43979</v>
      </c>
      <c r="C1980" s="6" t="s">
        <v>135</v>
      </c>
      <c r="D1980" s="3">
        <v>0</v>
      </c>
      <c r="E1980">
        <f t="shared" si="186"/>
        <v>22</v>
      </c>
      <c r="F1980" s="2">
        <f t="shared" si="181"/>
        <v>0</v>
      </c>
      <c r="G1980" s="1">
        <f t="shared" si="182"/>
        <v>43975</v>
      </c>
      <c r="H1980" s="1">
        <f t="shared" si="183"/>
        <v>43981</v>
      </c>
      <c r="I1980" s="2">
        <f t="shared" si="184"/>
        <v>0</v>
      </c>
    </row>
    <row r="1981" spans="1:9" x14ac:dyDescent="0.35">
      <c r="A1981" t="str">
        <f t="shared" si="185"/>
        <v>Mexico City22</v>
      </c>
      <c r="B1981" s="1">
        <v>43980</v>
      </c>
      <c r="C1981" s="6" t="s">
        <v>135</v>
      </c>
      <c r="D1981" s="3">
        <v>0</v>
      </c>
      <c r="E1981">
        <f t="shared" si="186"/>
        <v>22</v>
      </c>
      <c r="F1981" s="2">
        <f t="shared" si="181"/>
        <v>0</v>
      </c>
      <c r="G1981" s="1">
        <f t="shared" si="182"/>
        <v>43975</v>
      </c>
      <c r="H1981" s="1">
        <f t="shared" si="183"/>
        <v>43981</v>
      </c>
      <c r="I1981" s="2">
        <f t="shared" si="184"/>
        <v>0</v>
      </c>
    </row>
    <row r="1982" spans="1:9" x14ac:dyDescent="0.35">
      <c r="A1982" t="str">
        <f t="shared" si="185"/>
        <v>Mexico City22</v>
      </c>
      <c r="B1982" s="1">
        <v>43981</v>
      </c>
      <c r="C1982" s="6" t="s">
        <v>135</v>
      </c>
      <c r="D1982" s="3">
        <v>0</v>
      </c>
      <c r="E1982">
        <f t="shared" si="186"/>
        <v>22</v>
      </c>
      <c r="F1982" s="2">
        <f t="shared" si="181"/>
        <v>0</v>
      </c>
      <c r="G1982" s="1">
        <f t="shared" si="182"/>
        <v>43975</v>
      </c>
      <c r="H1982" s="1">
        <f t="shared" si="183"/>
        <v>43981</v>
      </c>
      <c r="I1982" s="2">
        <f t="shared" si="184"/>
        <v>0</v>
      </c>
    </row>
    <row r="1983" spans="1:9" x14ac:dyDescent="0.35">
      <c r="A1983" t="str">
        <f t="shared" si="185"/>
        <v>Mexico City23</v>
      </c>
      <c r="B1983" s="1">
        <v>43982</v>
      </c>
      <c r="C1983" s="6" t="s">
        <v>135</v>
      </c>
      <c r="D1983" s="3">
        <v>0</v>
      </c>
      <c r="E1983">
        <f t="shared" si="186"/>
        <v>23</v>
      </c>
      <c r="F1983" s="2">
        <f t="shared" si="181"/>
        <v>0</v>
      </c>
      <c r="G1983" s="1">
        <f t="shared" si="182"/>
        <v>43982</v>
      </c>
      <c r="H1983" s="1">
        <f t="shared" si="183"/>
        <v>43988</v>
      </c>
      <c r="I1983" s="2">
        <f t="shared" si="184"/>
        <v>0</v>
      </c>
    </row>
    <row r="1984" spans="1:9" x14ac:dyDescent="0.35">
      <c r="A1984" t="str">
        <f t="shared" si="185"/>
        <v>Mexico City23</v>
      </c>
      <c r="B1984" s="1">
        <v>43983</v>
      </c>
      <c r="C1984" s="6" t="s">
        <v>135</v>
      </c>
      <c r="D1984" s="3">
        <v>0</v>
      </c>
      <c r="E1984">
        <f t="shared" si="186"/>
        <v>23</v>
      </c>
      <c r="F1984" s="2">
        <f t="shared" si="181"/>
        <v>0</v>
      </c>
      <c r="G1984" s="1">
        <f t="shared" si="182"/>
        <v>43982</v>
      </c>
      <c r="H1984" s="1">
        <f t="shared" si="183"/>
        <v>43988</v>
      </c>
      <c r="I1984" s="2">
        <f t="shared" si="184"/>
        <v>0</v>
      </c>
    </row>
    <row r="1985" spans="1:9" x14ac:dyDescent="0.35">
      <c r="A1985" t="str">
        <f t="shared" si="185"/>
        <v>Mexico City23</v>
      </c>
      <c r="B1985" s="1">
        <v>43984</v>
      </c>
      <c r="C1985" s="6" t="s">
        <v>135</v>
      </c>
      <c r="D1985" s="3">
        <v>0</v>
      </c>
      <c r="E1985">
        <f t="shared" si="186"/>
        <v>23</v>
      </c>
      <c r="F1985" s="2">
        <f t="shared" si="181"/>
        <v>0</v>
      </c>
      <c r="G1985" s="1">
        <f t="shared" si="182"/>
        <v>43982</v>
      </c>
      <c r="H1985" s="1">
        <f t="shared" si="183"/>
        <v>43988</v>
      </c>
      <c r="I1985" s="2">
        <f t="shared" si="184"/>
        <v>0</v>
      </c>
    </row>
    <row r="1986" spans="1:9" x14ac:dyDescent="0.35">
      <c r="A1986" t="str">
        <f t="shared" si="185"/>
        <v>Mexico City23</v>
      </c>
      <c r="B1986" s="1">
        <v>43985</v>
      </c>
      <c r="C1986" s="6" t="s">
        <v>135</v>
      </c>
      <c r="D1986" s="3">
        <v>0</v>
      </c>
      <c r="E1986">
        <f t="shared" si="186"/>
        <v>23</v>
      </c>
      <c r="F1986" s="2">
        <f t="shared" ref="F1986:F2049" si="187">AVERAGEIFS(D:D,E:E,E1986,C:C,C1986)</f>
        <v>0</v>
      </c>
      <c r="G1986" s="1">
        <f t="shared" ref="G1986:G2049" si="188">_xlfn.MINIFS(B:B,E:E,E1986)</f>
        <v>43982</v>
      </c>
      <c r="H1986" s="1">
        <f t="shared" ref="H1986:H2049" si="189">_xlfn.MAXIFS(B:B,E:E,E1986)</f>
        <v>43988</v>
      </c>
      <c r="I1986" s="2">
        <f t="shared" ref="I1986:I2049" si="190">_xlfn.MAXIFS(D:D,A:A,A1986)</f>
        <v>0</v>
      </c>
    </row>
    <row r="1987" spans="1:9" x14ac:dyDescent="0.35">
      <c r="A1987" t="str">
        <f t="shared" ref="A1987:A2050" si="191">C1987&amp;E1987</f>
        <v>Mexico City23</v>
      </c>
      <c r="B1987" s="1">
        <v>43986</v>
      </c>
      <c r="C1987" s="6" t="s">
        <v>135</v>
      </c>
      <c r="D1987" s="3">
        <v>0</v>
      </c>
      <c r="E1987">
        <f t="shared" si="186"/>
        <v>23</v>
      </c>
      <c r="F1987" s="2">
        <f t="shared" si="187"/>
        <v>0</v>
      </c>
      <c r="G1987" s="1">
        <f t="shared" si="188"/>
        <v>43982</v>
      </c>
      <c r="H1987" s="1">
        <f t="shared" si="189"/>
        <v>43988</v>
      </c>
      <c r="I1987" s="2">
        <f t="shared" si="190"/>
        <v>0</v>
      </c>
    </row>
    <row r="1988" spans="1:9" x14ac:dyDescent="0.35">
      <c r="A1988" t="str">
        <f t="shared" si="191"/>
        <v>Mexico City23</v>
      </c>
      <c r="B1988" s="1">
        <v>43987</v>
      </c>
      <c r="C1988" s="6" t="s">
        <v>135</v>
      </c>
      <c r="D1988" s="3">
        <v>0</v>
      </c>
      <c r="E1988">
        <f t="shared" si="186"/>
        <v>23</v>
      </c>
      <c r="F1988" s="2">
        <f t="shared" si="187"/>
        <v>0</v>
      </c>
      <c r="G1988" s="1">
        <f t="shared" si="188"/>
        <v>43982</v>
      </c>
      <c r="H1988" s="1">
        <f t="shared" si="189"/>
        <v>43988</v>
      </c>
      <c r="I1988" s="2">
        <f t="shared" si="190"/>
        <v>0</v>
      </c>
    </row>
    <row r="1989" spans="1:9" x14ac:dyDescent="0.35">
      <c r="A1989" t="str">
        <f t="shared" si="191"/>
        <v>Mexico City23</v>
      </c>
      <c r="B1989" s="1">
        <v>43988</v>
      </c>
      <c r="C1989" s="6" t="s">
        <v>135</v>
      </c>
      <c r="D1989" s="3">
        <v>0</v>
      </c>
      <c r="E1989">
        <f t="shared" si="186"/>
        <v>23</v>
      </c>
      <c r="F1989" s="2">
        <f t="shared" si="187"/>
        <v>0</v>
      </c>
      <c r="G1989" s="1">
        <f t="shared" si="188"/>
        <v>43982</v>
      </c>
      <c r="H1989" s="1">
        <f t="shared" si="189"/>
        <v>43988</v>
      </c>
      <c r="I1989" s="2">
        <f t="shared" si="190"/>
        <v>0</v>
      </c>
    </row>
    <row r="1990" spans="1:9" x14ac:dyDescent="0.35">
      <c r="A1990" t="str">
        <f t="shared" si="191"/>
        <v>Mexico City24</v>
      </c>
      <c r="B1990" s="1">
        <v>43989</v>
      </c>
      <c r="C1990" s="6" t="s">
        <v>135</v>
      </c>
      <c r="D1990" s="3">
        <v>0</v>
      </c>
      <c r="E1990">
        <f t="shared" si="186"/>
        <v>24</v>
      </c>
      <c r="F1990" s="2">
        <f t="shared" si="187"/>
        <v>0</v>
      </c>
      <c r="G1990" s="1">
        <f t="shared" si="188"/>
        <v>43989</v>
      </c>
      <c r="H1990" s="1">
        <f t="shared" si="189"/>
        <v>43995</v>
      </c>
      <c r="I1990" s="2">
        <f t="shared" si="190"/>
        <v>0</v>
      </c>
    </row>
    <row r="1991" spans="1:9" x14ac:dyDescent="0.35">
      <c r="A1991" t="str">
        <f t="shared" si="191"/>
        <v>Mexico City24</v>
      </c>
      <c r="B1991" s="1">
        <v>43990</v>
      </c>
      <c r="C1991" s="6" t="s">
        <v>135</v>
      </c>
      <c r="D1991" s="3">
        <v>0</v>
      </c>
      <c r="E1991">
        <f t="shared" si="186"/>
        <v>24</v>
      </c>
      <c r="F1991" s="2">
        <f t="shared" si="187"/>
        <v>0</v>
      </c>
      <c r="G1991" s="1">
        <f t="shared" si="188"/>
        <v>43989</v>
      </c>
      <c r="H1991" s="1">
        <f t="shared" si="189"/>
        <v>43995</v>
      </c>
      <c r="I1991" s="2">
        <f t="shared" si="190"/>
        <v>0</v>
      </c>
    </row>
    <row r="1992" spans="1:9" x14ac:dyDescent="0.35">
      <c r="A1992" t="str">
        <f t="shared" si="191"/>
        <v>Mexico City24</v>
      </c>
      <c r="B1992" s="1">
        <v>43991</v>
      </c>
      <c r="C1992" s="6" t="s">
        <v>135</v>
      </c>
      <c r="D1992" s="3">
        <v>0</v>
      </c>
      <c r="E1992">
        <f t="shared" si="186"/>
        <v>24</v>
      </c>
      <c r="F1992" s="2">
        <f t="shared" si="187"/>
        <v>0</v>
      </c>
      <c r="G1992" s="1">
        <f t="shared" si="188"/>
        <v>43989</v>
      </c>
      <c r="H1992" s="1">
        <f t="shared" si="189"/>
        <v>43995</v>
      </c>
      <c r="I1992" s="2">
        <f t="shared" si="190"/>
        <v>0</v>
      </c>
    </row>
    <row r="1993" spans="1:9" x14ac:dyDescent="0.35">
      <c r="A1993" t="str">
        <f t="shared" si="191"/>
        <v>Mexico City24</v>
      </c>
      <c r="B1993" s="1">
        <v>43992</v>
      </c>
      <c r="C1993" s="6" t="s">
        <v>135</v>
      </c>
      <c r="D1993" s="3">
        <v>0</v>
      </c>
      <c r="E1993">
        <f t="shared" si="186"/>
        <v>24</v>
      </c>
      <c r="F1993" s="2">
        <f t="shared" si="187"/>
        <v>0</v>
      </c>
      <c r="G1993" s="1">
        <f t="shared" si="188"/>
        <v>43989</v>
      </c>
      <c r="H1993" s="1">
        <f t="shared" si="189"/>
        <v>43995</v>
      </c>
      <c r="I1993" s="2">
        <f t="shared" si="190"/>
        <v>0</v>
      </c>
    </row>
    <row r="1994" spans="1:9" x14ac:dyDescent="0.35">
      <c r="A1994" t="str">
        <f t="shared" si="191"/>
        <v>Mexico City24</v>
      </c>
      <c r="B1994" s="1">
        <v>43993</v>
      </c>
      <c r="C1994" s="6" t="s">
        <v>135</v>
      </c>
      <c r="D1994" s="3">
        <v>0</v>
      </c>
      <c r="E1994">
        <f t="shared" si="186"/>
        <v>24</v>
      </c>
      <c r="F1994" s="2">
        <f t="shared" si="187"/>
        <v>0</v>
      </c>
      <c r="G1994" s="1">
        <f t="shared" si="188"/>
        <v>43989</v>
      </c>
      <c r="H1994" s="1">
        <f t="shared" si="189"/>
        <v>43995</v>
      </c>
      <c r="I1994" s="2">
        <f t="shared" si="190"/>
        <v>0</v>
      </c>
    </row>
    <row r="1995" spans="1:9" x14ac:dyDescent="0.35">
      <c r="A1995" t="str">
        <f t="shared" si="191"/>
        <v>Mexico City24</v>
      </c>
      <c r="B1995" s="1">
        <v>43994</v>
      </c>
      <c r="C1995" s="6" t="s">
        <v>135</v>
      </c>
      <c r="D1995" s="3">
        <v>0</v>
      </c>
      <c r="E1995">
        <f t="shared" si="186"/>
        <v>24</v>
      </c>
      <c r="F1995" s="2">
        <f t="shared" si="187"/>
        <v>0</v>
      </c>
      <c r="G1995" s="1">
        <f t="shared" si="188"/>
        <v>43989</v>
      </c>
      <c r="H1995" s="1">
        <f t="shared" si="189"/>
        <v>43995</v>
      </c>
      <c r="I1995" s="2">
        <f t="shared" si="190"/>
        <v>0</v>
      </c>
    </row>
    <row r="1996" spans="1:9" x14ac:dyDescent="0.35">
      <c r="A1996" t="str">
        <f t="shared" si="191"/>
        <v>Mexico City24</v>
      </c>
      <c r="B1996" s="1">
        <v>43995</v>
      </c>
      <c r="C1996" s="6" t="s">
        <v>135</v>
      </c>
      <c r="D1996" s="3">
        <v>0</v>
      </c>
      <c r="E1996">
        <f t="shared" si="186"/>
        <v>24</v>
      </c>
      <c r="F1996" s="2">
        <f t="shared" si="187"/>
        <v>0</v>
      </c>
      <c r="G1996" s="1">
        <f t="shared" si="188"/>
        <v>43989</v>
      </c>
      <c r="H1996" s="1">
        <f t="shared" si="189"/>
        <v>43995</v>
      </c>
      <c r="I1996" s="2">
        <f t="shared" si="190"/>
        <v>0</v>
      </c>
    </row>
    <row r="1997" spans="1:9" x14ac:dyDescent="0.35">
      <c r="A1997" t="str">
        <f t="shared" si="191"/>
        <v>Mexico City25</v>
      </c>
      <c r="B1997" s="1">
        <v>43996</v>
      </c>
      <c r="C1997" s="6" t="s">
        <v>135</v>
      </c>
      <c r="D1997" s="3">
        <v>0</v>
      </c>
      <c r="E1997">
        <f t="shared" si="186"/>
        <v>25</v>
      </c>
      <c r="F1997" s="2">
        <f t="shared" si="187"/>
        <v>0</v>
      </c>
      <c r="G1997" s="1">
        <f t="shared" si="188"/>
        <v>43996</v>
      </c>
      <c r="H1997" s="1">
        <f t="shared" si="189"/>
        <v>44002</v>
      </c>
      <c r="I1997" s="2">
        <f t="shared" si="190"/>
        <v>0</v>
      </c>
    </row>
    <row r="1998" spans="1:9" x14ac:dyDescent="0.35">
      <c r="A1998" t="str">
        <f t="shared" si="191"/>
        <v>Mexico City25</v>
      </c>
      <c r="B1998" s="1">
        <v>43997</v>
      </c>
      <c r="C1998" s="6" t="s">
        <v>135</v>
      </c>
      <c r="D1998" s="3">
        <v>0</v>
      </c>
      <c r="E1998">
        <f t="shared" si="186"/>
        <v>25</v>
      </c>
      <c r="F1998" s="2">
        <f t="shared" si="187"/>
        <v>0</v>
      </c>
      <c r="G1998" s="1">
        <f t="shared" si="188"/>
        <v>43996</v>
      </c>
      <c r="H1998" s="1">
        <f t="shared" si="189"/>
        <v>44002</v>
      </c>
      <c r="I1998" s="2">
        <f t="shared" si="190"/>
        <v>0</v>
      </c>
    </row>
    <row r="1999" spans="1:9" x14ac:dyDescent="0.35">
      <c r="A1999" t="str">
        <f t="shared" si="191"/>
        <v>Mexico City25</v>
      </c>
      <c r="B1999" s="1">
        <v>43998</v>
      </c>
      <c r="C1999" s="6" t="s">
        <v>135</v>
      </c>
      <c r="D1999" s="3">
        <v>0</v>
      </c>
      <c r="E1999">
        <f t="shared" si="186"/>
        <v>25</v>
      </c>
      <c r="F1999" s="2">
        <f t="shared" si="187"/>
        <v>0</v>
      </c>
      <c r="G1999" s="1">
        <f t="shared" si="188"/>
        <v>43996</v>
      </c>
      <c r="H1999" s="1">
        <f t="shared" si="189"/>
        <v>44002</v>
      </c>
      <c r="I1999" s="2">
        <f t="shared" si="190"/>
        <v>0</v>
      </c>
    </row>
    <row r="2000" spans="1:9" x14ac:dyDescent="0.35">
      <c r="A2000" t="str">
        <f t="shared" si="191"/>
        <v>Mexico City25</v>
      </c>
      <c r="B2000" s="1">
        <v>43999</v>
      </c>
      <c r="C2000" s="6" t="s">
        <v>135</v>
      </c>
      <c r="D2000" s="3">
        <v>0</v>
      </c>
      <c r="E2000">
        <f t="shared" si="186"/>
        <v>25</v>
      </c>
      <c r="F2000" s="2">
        <f t="shared" si="187"/>
        <v>0</v>
      </c>
      <c r="G2000" s="1">
        <f t="shared" si="188"/>
        <v>43996</v>
      </c>
      <c r="H2000" s="1">
        <f t="shared" si="189"/>
        <v>44002</v>
      </c>
      <c r="I2000" s="2">
        <f t="shared" si="190"/>
        <v>0</v>
      </c>
    </row>
    <row r="2001" spans="1:9" x14ac:dyDescent="0.35">
      <c r="A2001" t="str">
        <f t="shared" si="191"/>
        <v>Mexico City25</v>
      </c>
      <c r="B2001" s="1">
        <v>44000</v>
      </c>
      <c r="C2001" s="6" t="s">
        <v>135</v>
      </c>
      <c r="D2001" s="3">
        <v>0</v>
      </c>
      <c r="E2001">
        <f t="shared" si="186"/>
        <v>25</v>
      </c>
      <c r="F2001" s="2">
        <f t="shared" si="187"/>
        <v>0</v>
      </c>
      <c r="G2001" s="1">
        <f t="shared" si="188"/>
        <v>43996</v>
      </c>
      <c r="H2001" s="1">
        <f t="shared" si="189"/>
        <v>44002</v>
      </c>
      <c r="I2001" s="2">
        <f t="shared" si="190"/>
        <v>0</v>
      </c>
    </row>
    <row r="2002" spans="1:9" x14ac:dyDescent="0.35">
      <c r="A2002" t="str">
        <f t="shared" si="191"/>
        <v>Mexico City25</v>
      </c>
      <c r="B2002" s="1">
        <v>44001</v>
      </c>
      <c r="C2002" s="6" t="s">
        <v>135</v>
      </c>
      <c r="D2002" s="3">
        <v>0</v>
      </c>
      <c r="E2002">
        <f t="shared" si="186"/>
        <v>25</v>
      </c>
      <c r="F2002" s="2">
        <f t="shared" si="187"/>
        <v>0</v>
      </c>
      <c r="G2002" s="1">
        <f t="shared" si="188"/>
        <v>43996</v>
      </c>
      <c r="H2002" s="1">
        <f t="shared" si="189"/>
        <v>44002</v>
      </c>
      <c r="I2002" s="2">
        <f t="shared" si="190"/>
        <v>0</v>
      </c>
    </row>
    <row r="2003" spans="1:9" x14ac:dyDescent="0.35">
      <c r="A2003" t="str">
        <f t="shared" si="191"/>
        <v>Mexico City25</v>
      </c>
      <c r="B2003" s="1">
        <v>44002</v>
      </c>
      <c r="C2003" s="6" t="s">
        <v>135</v>
      </c>
      <c r="D2003" s="3">
        <v>0</v>
      </c>
      <c r="E2003">
        <f t="shared" si="186"/>
        <v>25</v>
      </c>
      <c r="F2003" s="2">
        <f t="shared" si="187"/>
        <v>0</v>
      </c>
      <c r="G2003" s="1">
        <f t="shared" si="188"/>
        <v>43996</v>
      </c>
      <c r="H2003" s="1">
        <f t="shared" si="189"/>
        <v>44002</v>
      </c>
      <c r="I2003" s="2">
        <f t="shared" si="190"/>
        <v>0</v>
      </c>
    </row>
    <row r="2004" spans="1:9" x14ac:dyDescent="0.35">
      <c r="A2004" t="str">
        <f t="shared" si="191"/>
        <v>Mexico City26</v>
      </c>
      <c r="B2004" s="1">
        <v>44003</v>
      </c>
      <c r="C2004" s="6" t="s">
        <v>135</v>
      </c>
      <c r="D2004" s="3">
        <v>0</v>
      </c>
      <c r="E2004">
        <f t="shared" si="186"/>
        <v>26</v>
      </c>
      <c r="F2004" s="2">
        <f t="shared" si="187"/>
        <v>0</v>
      </c>
      <c r="G2004" s="1">
        <f t="shared" si="188"/>
        <v>44003</v>
      </c>
      <c r="H2004" s="1">
        <f t="shared" si="189"/>
        <v>44009</v>
      </c>
      <c r="I2004" s="2">
        <f t="shared" si="190"/>
        <v>0</v>
      </c>
    </row>
    <row r="2005" spans="1:9" x14ac:dyDescent="0.35">
      <c r="A2005" t="str">
        <f t="shared" si="191"/>
        <v>Mexico City26</v>
      </c>
      <c r="B2005" s="1">
        <v>44004</v>
      </c>
      <c r="C2005" s="6" t="s">
        <v>135</v>
      </c>
      <c r="D2005" s="3">
        <v>0</v>
      </c>
      <c r="E2005">
        <f t="shared" si="186"/>
        <v>26</v>
      </c>
      <c r="F2005" s="2">
        <f t="shared" si="187"/>
        <v>0</v>
      </c>
      <c r="G2005" s="1">
        <f t="shared" si="188"/>
        <v>44003</v>
      </c>
      <c r="H2005" s="1">
        <f t="shared" si="189"/>
        <v>44009</v>
      </c>
      <c r="I2005" s="2">
        <f t="shared" si="190"/>
        <v>0</v>
      </c>
    </row>
    <row r="2006" spans="1:9" x14ac:dyDescent="0.35">
      <c r="A2006" t="str">
        <f t="shared" si="191"/>
        <v>Mexico City26</v>
      </c>
      <c r="B2006" s="1">
        <v>44005</v>
      </c>
      <c r="C2006" s="6" t="s">
        <v>135</v>
      </c>
      <c r="D2006" s="3">
        <v>0</v>
      </c>
      <c r="E2006">
        <f t="shared" si="186"/>
        <v>26</v>
      </c>
      <c r="F2006" s="2">
        <f t="shared" si="187"/>
        <v>0</v>
      </c>
      <c r="G2006" s="1">
        <f t="shared" si="188"/>
        <v>44003</v>
      </c>
      <c r="H2006" s="1">
        <f t="shared" si="189"/>
        <v>44009</v>
      </c>
      <c r="I2006" s="2">
        <f t="shared" si="190"/>
        <v>0</v>
      </c>
    </row>
    <row r="2007" spans="1:9" x14ac:dyDescent="0.35">
      <c r="A2007" t="str">
        <f t="shared" si="191"/>
        <v>Mexico City26</v>
      </c>
      <c r="B2007" s="1">
        <v>44006</v>
      </c>
      <c r="C2007" s="6" t="s">
        <v>135</v>
      </c>
      <c r="D2007" s="3">
        <v>0</v>
      </c>
      <c r="E2007">
        <f t="shared" si="186"/>
        <v>26</v>
      </c>
      <c r="F2007" s="2">
        <f t="shared" si="187"/>
        <v>0</v>
      </c>
      <c r="G2007" s="1">
        <f t="shared" si="188"/>
        <v>44003</v>
      </c>
      <c r="H2007" s="1">
        <f t="shared" si="189"/>
        <v>44009</v>
      </c>
      <c r="I2007" s="2">
        <f t="shared" si="190"/>
        <v>0</v>
      </c>
    </row>
    <row r="2008" spans="1:9" x14ac:dyDescent="0.35">
      <c r="A2008" t="str">
        <f t="shared" si="191"/>
        <v>Mexico City26</v>
      </c>
      <c r="B2008" s="1">
        <v>44007</v>
      </c>
      <c r="C2008" s="6" t="s">
        <v>135</v>
      </c>
      <c r="D2008" s="3">
        <v>0</v>
      </c>
      <c r="E2008">
        <f t="shared" si="186"/>
        <v>26</v>
      </c>
      <c r="F2008" s="2">
        <f t="shared" si="187"/>
        <v>0</v>
      </c>
      <c r="G2008" s="1">
        <f t="shared" si="188"/>
        <v>44003</v>
      </c>
      <c r="H2008" s="1">
        <f t="shared" si="189"/>
        <v>44009</v>
      </c>
      <c r="I2008" s="2">
        <f t="shared" si="190"/>
        <v>0</v>
      </c>
    </row>
    <row r="2009" spans="1:9" x14ac:dyDescent="0.35">
      <c r="A2009" t="str">
        <f t="shared" si="191"/>
        <v>Mexico City26</v>
      </c>
      <c r="B2009" s="1">
        <v>44008</v>
      </c>
      <c r="C2009" s="6" t="s">
        <v>135</v>
      </c>
      <c r="D2009" s="3">
        <v>0</v>
      </c>
      <c r="E2009">
        <f t="shared" si="186"/>
        <v>26</v>
      </c>
      <c r="F2009" s="2">
        <f t="shared" si="187"/>
        <v>0</v>
      </c>
      <c r="G2009" s="1">
        <f t="shared" si="188"/>
        <v>44003</v>
      </c>
      <c r="H2009" s="1">
        <f t="shared" si="189"/>
        <v>44009</v>
      </c>
      <c r="I2009" s="2">
        <f t="shared" si="190"/>
        <v>0</v>
      </c>
    </row>
    <row r="2010" spans="1:9" x14ac:dyDescent="0.35">
      <c r="A2010" t="str">
        <f t="shared" si="191"/>
        <v>Mexico City26</v>
      </c>
      <c r="B2010" s="1">
        <v>44009</v>
      </c>
      <c r="C2010" s="6" t="s">
        <v>135</v>
      </c>
      <c r="D2010" s="3">
        <v>0</v>
      </c>
      <c r="E2010">
        <f t="shared" si="186"/>
        <v>26</v>
      </c>
      <c r="F2010" s="2">
        <f t="shared" si="187"/>
        <v>0</v>
      </c>
      <c r="G2010" s="1">
        <f t="shared" si="188"/>
        <v>44003</v>
      </c>
      <c r="H2010" s="1">
        <f t="shared" si="189"/>
        <v>44009</v>
      </c>
      <c r="I2010" s="2">
        <f t="shared" si="190"/>
        <v>0</v>
      </c>
    </row>
    <row r="2011" spans="1:9" x14ac:dyDescent="0.35">
      <c r="A2011" t="str">
        <f t="shared" si="191"/>
        <v>Mexico City27</v>
      </c>
      <c r="B2011" s="1">
        <v>44010</v>
      </c>
      <c r="C2011" s="6" t="s">
        <v>135</v>
      </c>
      <c r="D2011" s="3">
        <v>0</v>
      </c>
      <c r="E2011">
        <f t="shared" si="186"/>
        <v>27</v>
      </c>
      <c r="F2011" s="2">
        <f t="shared" si="187"/>
        <v>0</v>
      </c>
      <c r="G2011" s="1">
        <f t="shared" si="188"/>
        <v>44010</v>
      </c>
      <c r="H2011" s="1">
        <f t="shared" si="189"/>
        <v>44016</v>
      </c>
      <c r="I2011" s="2">
        <f t="shared" si="190"/>
        <v>0</v>
      </c>
    </row>
    <row r="2012" spans="1:9" x14ac:dyDescent="0.35">
      <c r="A2012" t="str">
        <f t="shared" si="191"/>
        <v>Mexico City27</v>
      </c>
      <c r="B2012" s="1">
        <v>44011</v>
      </c>
      <c r="C2012" s="6" t="s">
        <v>135</v>
      </c>
      <c r="D2012" s="3">
        <v>0</v>
      </c>
      <c r="E2012">
        <f t="shared" si="186"/>
        <v>27</v>
      </c>
      <c r="F2012" s="2">
        <f t="shared" si="187"/>
        <v>0</v>
      </c>
      <c r="G2012" s="1">
        <f t="shared" si="188"/>
        <v>44010</v>
      </c>
      <c r="H2012" s="1">
        <f t="shared" si="189"/>
        <v>44016</v>
      </c>
      <c r="I2012" s="2">
        <f t="shared" si="190"/>
        <v>0</v>
      </c>
    </row>
    <row r="2013" spans="1:9" x14ac:dyDescent="0.35">
      <c r="A2013" t="str">
        <f t="shared" si="191"/>
        <v>Mexico City27</v>
      </c>
      <c r="B2013" s="1">
        <v>44012</v>
      </c>
      <c r="C2013" s="6" t="s">
        <v>135</v>
      </c>
      <c r="D2013" s="3">
        <v>0</v>
      </c>
      <c r="E2013">
        <f t="shared" si="186"/>
        <v>27</v>
      </c>
      <c r="F2013" s="2">
        <f t="shared" si="187"/>
        <v>0</v>
      </c>
      <c r="G2013" s="1">
        <f t="shared" si="188"/>
        <v>44010</v>
      </c>
      <c r="H2013" s="1">
        <f t="shared" si="189"/>
        <v>44016</v>
      </c>
      <c r="I2013" s="2">
        <f t="shared" si="190"/>
        <v>0</v>
      </c>
    </row>
    <row r="2014" spans="1:9" x14ac:dyDescent="0.35">
      <c r="A2014" t="str">
        <f t="shared" si="191"/>
        <v>Mexico City27</v>
      </c>
      <c r="B2014" s="1">
        <v>44013</v>
      </c>
      <c r="C2014" s="6" t="s">
        <v>135</v>
      </c>
      <c r="D2014" s="3">
        <v>0</v>
      </c>
      <c r="E2014">
        <f t="shared" ref="E2014:E2077" si="192">WEEKNUM(B2014)</f>
        <v>27</v>
      </c>
      <c r="F2014" s="2">
        <f t="shared" si="187"/>
        <v>0</v>
      </c>
      <c r="G2014" s="1">
        <f t="shared" si="188"/>
        <v>44010</v>
      </c>
      <c r="H2014" s="1">
        <f t="shared" si="189"/>
        <v>44016</v>
      </c>
      <c r="I2014" s="2">
        <f t="shared" si="190"/>
        <v>0</v>
      </c>
    </row>
    <row r="2015" spans="1:9" x14ac:dyDescent="0.35">
      <c r="A2015" t="str">
        <f t="shared" si="191"/>
        <v>Mexico City27</v>
      </c>
      <c r="B2015" s="1">
        <v>44014</v>
      </c>
      <c r="C2015" s="6" t="s">
        <v>135</v>
      </c>
      <c r="D2015" s="3">
        <v>0</v>
      </c>
      <c r="E2015">
        <f t="shared" si="192"/>
        <v>27</v>
      </c>
      <c r="F2015" s="2">
        <f t="shared" si="187"/>
        <v>0</v>
      </c>
      <c r="G2015" s="1">
        <f t="shared" si="188"/>
        <v>44010</v>
      </c>
      <c r="H2015" s="1">
        <f t="shared" si="189"/>
        <v>44016</v>
      </c>
      <c r="I2015" s="2">
        <f t="shared" si="190"/>
        <v>0</v>
      </c>
    </row>
    <row r="2016" spans="1:9" x14ac:dyDescent="0.35">
      <c r="A2016" t="str">
        <f t="shared" si="191"/>
        <v>Mexico City27</v>
      </c>
      <c r="B2016" s="1">
        <v>44015</v>
      </c>
      <c r="C2016" s="6" t="s">
        <v>135</v>
      </c>
      <c r="D2016" s="3">
        <v>0</v>
      </c>
      <c r="E2016">
        <f t="shared" si="192"/>
        <v>27</v>
      </c>
      <c r="F2016" s="2">
        <f t="shared" si="187"/>
        <v>0</v>
      </c>
      <c r="G2016" s="1">
        <f t="shared" si="188"/>
        <v>44010</v>
      </c>
      <c r="H2016" s="1">
        <f t="shared" si="189"/>
        <v>44016</v>
      </c>
      <c r="I2016" s="2">
        <f t="shared" si="190"/>
        <v>0</v>
      </c>
    </row>
    <row r="2017" spans="1:9" x14ac:dyDescent="0.35">
      <c r="A2017" t="str">
        <f t="shared" si="191"/>
        <v>Mexico City27</v>
      </c>
      <c r="B2017" s="1">
        <v>44016</v>
      </c>
      <c r="C2017" s="6" t="s">
        <v>135</v>
      </c>
      <c r="D2017" s="3">
        <v>0</v>
      </c>
      <c r="E2017">
        <f t="shared" si="192"/>
        <v>27</v>
      </c>
      <c r="F2017" s="2">
        <f t="shared" si="187"/>
        <v>0</v>
      </c>
      <c r="G2017" s="1">
        <f t="shared" si="188"/>
        <v>44010</v>
      </c>
      <c r="H2017" s="1">
        <f t="shared" si="189"/>
        <v>44016</v>
      </c>
      <c r="I2017" s="2">
        <f t="shared" si="190"/>
        <v>0</v>
      </c>
    </row>
    <row r="2018" spans="1:9" x14ac:dyDescent="0.35">
      <c r="A2018" t="str">
        <f t="shared" si="191"/>
        <v>Mexico City28</v>
      </c>
      <c r="B2018" s="1">
        <v>44017</v>
      </c>
      <c r="C2018" s="6" t="s">
        <v>135</v>
      </c>
      <c r="D2018" s="3">
        <v>0</v>
      </c>
      <c r="E2018">
        <f t="shared" si="192"/>
        <v>28</v>
      </c>
      <c r="F2018" s="2">
        <f t="shared" si="187"/>
        <v>0</v>
      </c>
      <c r="G2018" s="1">
        <f t="shared" si="188"/>
        <v>44017</v>
      </c>
      <c r="H2018" s="1">
        <f t="shared" si="189"/>
        <v>44023</v>
      </c>
      <c r="I2018" s="2">
        <f t="shared" si="190"/>
        <v>0</v>
      </c>
    </row>
    <row r="2019" spans="1:9" x14ac:dyDescent="0.35">
      <c r="A2019" t="str">
        <f t="shared" si="191"/>
        <v>Mexico City28</v>
      </c>
      <c r="B2019" s="1">
        <v>44018</v>
      </c>
      <c r="C2019" s="6" t="s">
        <v>135</v>
      </c>
      <c r="D2019" s="3">
        <v>0</v>
      </c>
      <c r="E2019">
        <f t="shared" si="192"/>
        <v>28</v>
      </c>
      <c r="F2019" s="2">
        <f t="shared" si="187"/>
        <v>0</v>
      </c>
      <c r="G2019" s="1">
        <f t="shared" si="188"/>
        <v>44017</v>
      </c>
      <c r="H2019" s="1">
        <f t="shared" si="189"/>
        <v>44023</v>
      </c>
      <c r="I2019" s="2">
        <f t="shared" si="190"/>
        <v>0</v>
      </c>
    </row>
    <row r="2020" spans="1:9" x14ac:dyDescent="0.35">
      <c r="A2020" t="str">
        <f t="shared" si="191"/>
        <v>Mexico City28</v>
      </c>
      <c r="B2020" s="1">
        <v>44019</v>
      </c>
      <c r="C2020" s="6" t="s">
        <v>135</v>
      </c>
      <c r="D2020" s="3">
        <v>0</v>
      </c>
      <c r="E2020">
        <f t="shared" si="192"/>
        <v>28</v>
      </c>
      <c r="F2020" s="2">
        <f t="shared" si="187"/>
        <v>0</v>
      </c>
      <c r="G2020" s="1">
        <f t="shared" si="188"/>
        <v>44017</v>
      </c>
      <c r="H2020" s="1">
        <f t="shared" si="189"/>
        <v>44023</v>
      </c>
      <c r="I2020" s="2">
        <f t="shared" si="190"/>
        <v>0</v>
      </c>
    </row>
    <row r="2021" spans="1:9" x14ac:dyDescent="0.35">
      <c r="A2021" t="str">
        <f t="shared" si="191"/>
        <v>Mexico City28</v>
      </c>
      <c r="B2021" s="1">
        <v>44020</v>
      </c>
      <c r="C2021" s="6" t="s">
        <v>135</v>
      </c>
      <c r="D2021" s="3">
        <v>0</v>
      </c>
      <c r="E2021">
        <f t="shared" si="192"/>
        <v>28</v>
      </c>
      <c r="F2021" s="2">
        <f t="shared" si="187"/>
        <v>0</v>
      </c>
      <c r="G2021" s="1">
        <f t="shared" si="188"/>
        <v>44017</v>
      </c>
      <c r="H2021" s="1">
        <f t="shared" si="189"/>
        <v>44023</v>
      </c>
      <c r="I2021" s="2">
        <f t="shared" si="190"/>
        <v>0</v>
      </c>
    </row>
    <row r="2022" spans="1:9" x14ac:dyDescent="0.35">
      <c r="A2022" t="str">
        <f t="shared" si="191"/>
        <v>Mexico City28</v>
      </c>
      <c r="B2022" s="1">
        <v>44021</v>
      </c>
      <c r="C2022" s="6" t="s">
        <v>135</v>
      </c>
      <c r="D2022" s="3">
        <v>0</v>
      </c>
      <c r="E2022">
        <f t="shared" si="192"/>
        <v>28</v>
      </c>
      <c r="F2022" s="2">
        <f t="shared" si="187"/>
        <v>0</v>
      </c>
      <c r="G2022" s="1">
        <f t="shared" si="188"/>
        <v>44017</v>
      </c>
      <c r="H2022" s="1">
        <f t="shared" si="189"/>
        <v>44023</v>
      </c>
      <c r="I2022" s="2">
        <f t="shared" si="190"/>
        <v>0</v>
      </c>
    </row>
    <row r="2023" spans="1:9" x14ac:dyDescent="0.35">
      <c r="A2023" t="str">
        <f t="shared" si="191"/>
        <v>Mexico City28</v>
      </c>
      <c r="B2023" s="1">
        <v>44022</v>
      </c>
      <c r="C2023" s="6" t="s">
        <v>135</v>
      </c>
      <c r="D2023" s="3">
        <v>0</v>
      </c>
      <c r="E2023">
        <f t="shared" si="192"/>
        <v>28</v>
      </c>
      <c r="F2023" s="2">
        <f t="shared" si="187"/>
        <v>0</v>
      </c>
      <c r="G2023" s="1">
        <f t="shared" si="188"/>
        <v>44017</v>
      </c>
      <c r="H2023" s="1">
        <f t="shared" si="189"/>
        <v>44023</v>
      </c>
      <c r="I2023" s="2">
        <f t="shared" si="190"/>
        <v>0</v>
      </c>
    </row>
    <row r="2024" spans="1:9" x14ac:dyDescent="0.35">
      <c r="A2024" t="str">
        <f t="shared" si="191"/>
        <v>Mexico City28</v>
      </c>
      <c r="B2024" s="1">
        <v>44023</v>
      </c>
      <c r="C2024" s="6" t="s">
        <v>135</v>
      </c>
      <c r="D2024" s="3">
        <v>0</v>
      </c>
      <c r="E2024">
        <f t="shared" si="192"/>
        <v>28</v>
      </c>
      <c r="F2024" s="2">
        <f t="shared" si="187"/>
        <v>0</v>
      </c>
      <c r="G2024" s="1">
        <f t="shared" si="188"/>
        <v>44017</v>
      </c>
      <c r="H2024" s="1">
        <f t="shared" si="189"/>
        <v>44023</v>
      </c>
      <c r="I2024" s="2">
        <f t="shared" si="190"/>
        <v>0</v>
      </c>
    </row>
    <row r="2025" spans="1:9" x14ac:dyDescent="0.35">
      <c r="A2025" t="str">
        <f t="shared" si="191"/>
        <v>Mexico City29</v>
      </c>
      <c r="B2025" s="1">
        <v>44024</v>
      </c>
      <c r="C2025" s="6" t="s">
        <v>135</v>
      </c>
      <c r="D2025" s="3">
        <v>0</v>
      </c>
      <c r="E2025">
        <f t="shared" si="192"/>
        <v>29</v>
      </c>
      <c r="F2025" s="2">
        <f t="shared" si="187"/>
        <v>0</v>
      </c>
      <c r="G2025" s="1">
        <f t="shared" si="188"/>
        <v>44024</v>
      </c>
      <c r="H2025" s="1">
        <f t="shared" si="189"/>
        <v>44030</v>
      </c>
      <c r="I2025" s="2">
        <f t="shared" si="190"/>
        <v>0</v>
      </c>
    </row>
    <row r="2026" spans="1:9" x14ac:dyDescent="0.35">
      <c r="A2026" t="str">
        <f t="shared" si="191"/>
        <v>Mexico City29</v>
      </c>
      <c r="B2026" s="1">
        <v>44025</v>
      </c>
      <c r="C2026" s="6" t="s">
        <v>135</v>
      </c>
      <c r="D2026" s="3">
        <v>0</v>
      </c>
      <c r="E2026">
        <f t="shared" si="192"/>
        <v>29</v>
      </c>
      <c r="F2026" s="2">
        <f t="shared" si="187"/>
        <v>0</v>
      </c>
      <c r="G2026" s="1">
        <f t="shared" si="188"/>
        <v>44024</v>
      </c>
      <c r="H2026" s="1">
        <f t="shared" si="189"/>
        <v>44030</v>
      </c>
      <c r="I2026" s="2">
        <f t="shared" si="190"/>
        <v>0</v>
      </c>
    </row>
    <row r="2027" spans="1:9" x14ac:dyDescent="0.35">
      <c r="A2027" t="str">
        <f t="shared" si="191"/>
        <v>Mexico City29</v>
      </c>
      <c r="B2027" s="1">
        <v>44026</v>
      </c>
      <c r="C2027" s="6" t="s">
        <v>135</v>
      </c>
      <c r="D2027" s="3">
        <v>0</v>
      </c>
      <c r="E2027">
        <f t="shared" si="192"/>
        <v>29</v>
      </c>
      <c r="F2027" s="2">
        <f t="shared" si="187"/>
        <v>0</v>
      </c>
      <c r="G2027" s="1">
        <f t="shared" si="188"/>
        <v>44024</v>
      </c>
      <c r="H2027" s="1">
        <f t="shared" si="189"/>
        <v>44030</v>
      </c>
      <c r="I2027" s="2">
        <f t="shared" si="190"/>
        <v>0</v>
      </c>
    </row>
    <row r="2028" spans="1:9" x14ac:dyDescent="0.35">
      <c r="A2028" t="str">
        <f t="shared" si="191"/>
        <v>Mexico City29</v>
      </c>
      <c r="B2028" s="1">
        <v>44027</v>
      </c>
      <c r="C2028" s="6" t="s">
        <v>135</v>
      </c>
      <c r="D2028" s="3">
        <v>0</v>
      </c>
      <c r="E2028">
        <f t="shared" si="192"/>
        <v>29</v>
      </c>
      <c r="F2028" s="2">
        <f t="shared" si="187"/>
        <v>0</v>
      </c>
      <c r="G2028" s="1">
        <f t="shared" si="188"/>
        <v>44024</v>
      </c>
      <c r="H2028" s="1">
        <f t="shared" si="189"/>
        <v>44030</v>
      </c>
      <c r="I2028" s="2">
        <f t="shared" si="190"/>
        <v>0</v>
      </c>
    </row>
    <row r="2029" spans="1:9" x14ac:dyDescent="0.35">
      <c r="A2029" t="str">
        <f t="shared" si="191"/>
        <v>Mexico City29</v>
      </c>
      <c r="B2029" s="1">
        <v>44028</v>
      </c>
      <c r="C2029" s="6" t="s">
        <v>135</v>
      </c>
      <c r="D2029" s="3">
        <v>0</v>
      </c>
      <c r="E2029">
        <f t="shared" si="192"/>
        <v>29</v>
      </c>
      <c r="F2029" s="2">
        <f t="shared" si="187"/>
        <v>0</v>
      </c>
      <c r="G2029" s="1">
        <f t="shared" si="188"/>
        <v>44024</v>
      </c>
      <c r="H2029" s="1">
        <f t="shared" si="189"/>
        <v>44030</v>
      </c>
      <c r="I2029" s="2">
        <f t="shared" si="190"/>
        <v>0</v>
      </c>
    </row>
    <row r="2030" spans="1:9" x14ac:dyDescent="0.35">
      <c r="A2030" t="str">
        <f t="shared" si="191"/>
        <v>Mexico City29</v>
      </c>
      <c r="B2030" s="1">
        <v>44029</v>
      </c>
      <c r="C2030" s="6" t="s">
        <v>135</v>
      </c>
      <c r="D2030" s="3">
        <v>0</v>
      </c>
      <c r="E2030">
        <f t="shared" si="192"/>
        <v>29</v>
      </c>
      <c r="F2030" s="2">
        <f t="shared" si="187"/>
        <v>0</v>
      </c>
      <c r="G2030" s="1">
        <f t="shared" si="188"/>
        <v>44024</v>
      </c>
      <c r="H2030" s="1">
        <f t="shared" si="189"/>
        <v>44030</v>
      </c>
      <c r="I2030" s="2">
        <f t="shared" si="190"/>
        <v>0</v>
      </c>
    </row>
    <row r="2031" spans="1:9" x14ac:dyDescent="0.35">
      <c r="A2031" t="str">
        <f t="shared" si="191"/>
        <v>Mexico City29</v>
      </c>
      <c r="B2031" s="1">
        <v>44030</v>
      </c>
      <c r="C2031" s="6" t="s">
        <v>135</v>
      </c>
      <c r="D2031" s="3">
        <v>0</v>
      </c>
      <c r="E2031">
        <f t="shared" si="192"/>
        <v>29</v>
      </c>
      <c r="F2031" s="2">
        <f t="shared" si="187"/>
        <v>0</v>
      </c>
      <c r="G2031" s="1">
        <f t="shared" si="188"/>
        <v>44024</v>
      </c>
      <c r="H2031" s="1">
        <f t="shared" si="189"/>
        <v>44030</v>
      </c>
      <c r="I2031" s="2">
        <f t="shared" si="190"/>
        <v>0</v>
      </c>
    </row>
    <row r="2032" spans="1:9" x14ac:dyDescent="0.35">
      <c r="A2032" t="str">
        <f t="shared" si="191"/>
        <v>Mexico City30</v>
      </c>
      <c r="B2032" s="1">
        <v>44031</v>
      </c>
      <c r="C2032" s="6" t="s">
        <v>135</v>
      </c>
      <c r="D2032" s="3">
        <v>0</v>
      </c>
      <c r="E2032">
        <f t="shared" si="192"/>
        <v>30</v>
      </c>
      <c r="F2032" s="2">
        <f t="shared" si="187"/>
        <v>0</v>
      </c>
      <c r="G2032" s="1">
        <f t="shared" si="188"/>
        <v>44031</v>
      </c>
      <c r="H2032" s="1">
        <f t="shared" si="189"/>
        <v>44037</v>
      </c>
      <c r="I2032" s="2">
        <f t="shared" si="190"/>
        <v>0</v>
      </c>
    </row>
    <row r="2033" spans="1:9" x14ac:dyDescent="0.35">
      <c r="A2033" t="str">
        <f t="shared" si="191"/>
        <v>Mexico City30</v>
      </c>
      <c r="B2033" s="1">
        <v>44032</v>
      </c>
      <c r="C2033" s="6" t="s">
        <v>135</v>
      </c>
      <c r="D2033" s="3">
        <v>0</v>
      </c>
      <c r="E2033">
        <f t="shared" si="192"/>
        <v>30</v>
      </c>
      <c r="F2033" s="2">
        <f t="shared" si="187"/>
        <v>0</v>
      </c>
      <c r="G2033" s="1">
        <f t="shared" si="188"/>
        <v>44031</v>
      </c>
      <c r="H2033" s="1">
        <f t="shared" si="189"/>
        <v>44037</v>
      </c>
      <c r="I2033" s="2">
        <f t="shared" si="190"/>
        <v>0</v>
      </c>
    </row>
    <row r="2034" spans="1:9" x14ac:dyDescent="0.35">
      <c r="A2034" t="str">
        <f t="shared" si="191"/>
        <v>Mexico City30</v>
      </c>
      <c r="B2034" s="1">
        <v>44033</v>
      </c>
      <c r="C2034" s="6" t="s">
        <v>135</v>
      </c>
      <c r="D2034" s="3">
        <v>0</v>
      </c>
      <c r="E2034">
        <f t="shared" si="192"/>
        <v>30</v>
      </c>
      <c r="F2034" s="2">
        <f t="shared" si="187"/>
        <v>0</v>
      </c>
      <c r="G2034" s="1">
        <f t="shared" si="188"/>
        <v>44031</v>
      </c>
      <c r="H2034" s="1">
        <f t="shared" si="189"/>
        <v>44037</v>
      </c>
      <c r="I2034" s="2">
        <f t="shared" si="190"/>
        <v>0</v>
      </c>
    </row>
    <row r="2035" spans="1:9" x14ac:dyDescent="0.35">
      <c r="A2035" t="str">
        <f t="shared" si="191"/>
        <v>Mexico City30</v>
      </c>
      <c r="B2035" s="1">
        <v>44034</v>
      </c>
      <c r="C2035" s="6" t="s">
        <v>135</v>
      </c>
      <c r="D2035" s="3">
        <v>0</v>
      </c>
      <c r="E2035">
        <f t="shared" si="192"/>
        <v>30</v>
      </c>
      <c r="F2035" s="2">
        <f t="shared" si="187"/>
        <v>0</v>
      </c>
      <c r="G2035" s="1">
        <f t="shared" si="188"/>
        <v>44031</v>
      </c>
      <c r="H2035" s="1">
        <f t="shared" si="189"/>
        <v>44037</v>
      </c>
      <c r="I2035" s="2">
        <f t="shared" si="190"/>
        <v>0</v>
      </c>
    </row>
    <row r="2036" spans="1:9" x14ac:dyDescent="0.35">
      <c r="A2036" t="str">
        <f t="shared" si="191"/>
        <v>Mexico City30</v>
      </c>
      <c r="B2036" s="1">
        <v>44035</v>
      </c>
      <c r="C2036" s="6" t="s">
        <v>135</v>
      </c>
      <c r="D2036" s="3">
        <v>0</v>
      </c>
      <c r="E2036">
        <f t="shared" si="192"/>
        <v>30</v>
      </c>
      <c r="F2036" s="2">
        <f t="shared" si="187"/>
        <v>0</v>
      </c>
      <c r="G2036" s="1">
        <f t="shared" si="188"/>
        <v>44031</v>
      </c>
      <c r="H2036" s="1">
        <f t="shared" si="189"/>
        <v>44037</v>
      </c>
      <c r="I2036" s="2">
        <f t="shared" si="190"/>
        <v>0</v>
      </c>
    </row>
    <row r="2037" spans="1:9" x14ac:dyDescent="0.35">
      <c r="A2037" t="str">
        <f t="shared" si="191"/>
        <v>Mexico City30</v>
      </c>
      <c r="B2037" s="1">
        <v>44036</v>
      </c>
      <c r="C2037" s="6" t="s">
        <v>135</v>
      </c>
      <c r="D2037" s="3">
        <v>0</v>
      </c>
      <c r="E2037">
        <f t="shared" si="192"/>
        <v>30</v>
      </c>
      <c r="F2037" s="2">
        <f t="shared" si="187"/>
        <v>0</v>
      </c>
      <c r="G2037" s="1">
        <f t="shared" si="188"/>
        <v>44031</v>
      </c>
      <c r="H2037" s="1">
        <f t="shared" si="189"/>
        <v>44037</v>
      </c>
      <c r="I2037" s="2">
        <f t="shared" si="190"/>
        <v>0</v>
      </c>
    </row>
    <row r="2038" spans="1:9" x14ac:dyDescent="0.35">
      <c r="A2038" t="str">
        <f t="shared" si="191"/>
        <v>Mexico City30</v>
      </c>
      <c r="B2038" s="1">
        <v>44037</v>
      </c>
      <c r="C2038" s="6" t="s">
        <v>135</v>
      </c>
      <c r="D2038" s="3">
        <v>0</v>
      </c>
      <c r="E2038">
        <f t="shared" si="192"/>
        <v>30</v>
      </c>
      <c r="F2038" s="2">
        <f t="shared" si="187"/>
        <v>0</v>
      </c>
      <c r="G2038" s="1">
        <f t="shared" si="188"/>
        <v>44031</v>
      </c>
      <c r="H2038" s="1">
        <f t="shared" si="189"/>
        <v>44037</v>
      </c>
      <c r="I2038" s="2">
        <f t="shared" si="190"/>
        <v>0</v>
      </c>
    </row>
    <row r="2039" spans="1:9" x14ac:dyDescent="0.35">
      <c r="A2039" t="str">
        <f t="shared" si="191"/>
        <v>Mexico City31</v>
      </c>
      <c r="B2039" s="1">
        <v>44038</v>
      </c>
      <c r="C2039" s="6" t="s">
        <v>135</v>
      </c>
      <c r="D2039" s="3">
        <v>0</v>
      </c>
      <c r="E2039">
        <f t="shared" si="192"/>
        <v>31</v>
      </c>
      <c r="F2039" s="2">
        <f t="shared" si="187"/>
        <v>0</v>
      </c>
      <c r="G2039" s="1">
        <f t="shared" si="188"/>
        <v>44038</v>
      </c>
      <c r="H2039" s="1">
        <f t="shared" si="189"/>
        <v>44044</v>
      </c>
      <c r="I2039" s="2">
        <f t="shared" si="190"/>
        <v>0</v>
      </c>
    </row>
    <row r="2040" spans="1:9" x14ac:dyDescent="0.35">
      <c r="A2040" t="str">
        <f t="shared" si="191"/>
        <v>Mexico City31</v>
      </c>
      <c r="B2040" s="1">
        <v>44039</v>
      </c>
      <c r="C2040" s="6" t="s">
        <v>135</v>
      </c>
      <c r="D2040" s="3">
        <v>0</v>
      </c>
      <c r="E2040">
        <f t="shared" si="192"/>
        <v>31</v>
      </c>
      <c r="F2040" s="2">
        <f t="shared" si="187"/>
        <v>0</v>
      </c>
      <c r="G2040" s="1">
        <f t="shared" si="188"/>
        <v>44038</v>
      </c>
      <c r="H2040" s="1">
        <f t="shared" si="189"/>
        <v>44044</v>
      </c>
      <c r="I2040" s="2">
        <f t="shared" si="190"/>
        <v>0</v>
      </c>
    </row>
    <row r="2041" spans="1:9" x14ac:dyDescent="0.35">
      <c r="A2041" t="str">
        <f t="shared" si="191"/>
        <v>Mexico City31</v>
      </c>
      <c r="B2041" s="1">
        <v>44040</v>
      </c>
      <c r="C2041" s="6" t="s">
        <v>135</v>
      </c>
      <c r="D2041" s="3">
        <v>0</v>
      </c>
      <c r="E2041">
        <f t="shared" si="192"/>
        <v>31</v>
      </c>
      <c r="F2041" s="2">
        <f t="shared" si="187"/>
        <v>0</v>
      </c>
      <c r="G2041" s="1">
        <f t="shared" si="188"/>
        <v>44038</v>
      </c>
      <c r="H2041" s="1">
        <f t="shared" si="189"/>
        <v>44044</v>
      </c>
      <c r="I2041" s="2">
        <f t="shared" si="190"/>
        <v>0</v>
      </c>
    </row>
    <row r="2042" spans="1:9" x14ac:dyDescent="0.35">
      <c r="A2042" t="str">
        <f t="shared" si="191"/>
        <v>Mexico City31</v>
      </c>
      <c r="B2042" s="1">
        <v>44041</v>
      </c>
      <c r="C2042" s="6" t="s">
        <v>135</v>
      </c>
      <c r="D2042" s="3">
        <v>0</v>
      </c>
      <c r="E2042">
        <f t="shared" si="192"/>
        <v>31</v>
      </c>
      <c r="F2042" s="2">
        <f t="shared" si="187"/>
        <v>0</v>
      </c>
      <c r="G2042" s="1">
        <f t="shared" si="188"/>
        <v>44038</v>
      </c>
      <c r="H2042" s="1">
        <f t="shared" si="189"/>
        <v>44044</v>
      </c>
      <c r="I2042" s="2">
        <f t="shared" si="190"/>
        <v>0</v>
      </c>
    </row>
    <row r="2043" spans="1:9" x14ac:dyDescent="0.35">
      <c r="A2043" t="str">
        <f t="shared" si="191"/>
        <v>Mexico City31</v>
      </c>
      <c r="B2043" s="1">
        <v>44042</v>
      </c>
      <c r="C2043" s="6" t="s">
        <v>135</v>
      </c>
      <c r="D2043" s="3">
        <v>0</v>
      </c>
      <c r="E2043">
        <f t="shared" si="192"/>
        <v>31</v>
      </c>
      <c r="F2043" s="2">
        <f t="shared" si="187"/>
        <v>0</v>
      </c>
      <c r="G2043" s="1">
        <f t="shared" si="188"/>
        <v>44038</v>
      </c>
      <c r="H2043" s="1">
        <f t="shared" si="189"/>
        <v>44044</v>
      </c>
      <c r="I2043" s="2">
        <f t="shared" si="190"/>
        <v>0</v>
      </c>
    </row>
    <row r="2044" spans="1:9" x14ac:dyDescent="0.35">
      <c r="A2044" t="str">
        <f t="shared" si="191"/>
        <v>Mexico City31</v>
      </c>
      <c r="B2044" s="1">
        <v>44043</v>
      </c>
      <c r="C2044" s="6" t="s">
        <v>135</v>
      </c>
      <c r="D2044" s="3">
        <v>0</v>
      </c>
      <c r="E2044">
        <f t="shared" si="192"/>
        <v>31</v>
      </c>
      <c r="F2044" s="2">
        <f t="shared" si="187"/>
        <v>0</v>
      </c>
      <c r="G2044" s="1">
        <f t="shared" si="188"/>
        <v>44038</v>
      </c>
      <c r="H2044" s="1">
        <f t="shared" si="189"/>
        <v>44044</v>
      </c>
      <c r="I2044" s="2">
        <f t="shared" si="190"/>
        <v>0</v>
      </c>
    </row>
    <row r="2045" spans="1:9" x14ac:dyDescent="0.35">
      <c r="A2045" t="str">
        <f t="shared" si="191"/>
        <v>Mexico City31</v>
      </c>
      <c r="B2045" s="1">
        <v>44044</v>
      </c>
      <c r="C2045" s="6" t="s">
        <v>135</v>
      </c>
      <c r="D2045" s="3">
        <v>0</v>
      </c>
      <c r="E2045">
        <f t="shared" si="192"/>
        <v>31</v>
      </c>
      <c r="F2045" s="2">
        <f t="shared" si="187"/>
        <v>0</v>
      </c>
      <c r="G2045" s="1">
        <f t="shared" si="188"/>
        <v>44038</v>
      </c>
      <c r="H2045" s="1">
        <f t="shared" si="189"/>
        <v>44044</v>
      </c>
      <c r="I2045" s="2">
        <f t="shared" si="190"/>
        <v>0</v>
      </c>
    </row>
    <row r="2046" spans="1:9" x14ac:dyDescent="0.35">
      <c r="A2046" t="str">
        <f t="shared" si="191"/>
        <v>Mexico City32</v>
      </c>
      <c r="B2046" s="1">
        <v>44045</v>
      </c>
      <c r="C2046" s="6" t="s">
        <v>135</v>
      </c>
      <c r="D2046" s="3">
        <v>0</v>
      </c>
      <c r="E2046">
        <f t="shared" si="192"/>
        <v>32</v>
      </c>
      <c r="F2046" s="2">
        <f t="shared" si="187"/>
        <v>0</v>
      </c>
      <c r="G2046" s="1">
        <f t="shared" si="188"/>
        <v>44045</v>
      </c>
      <c r="H2046" s="1">
        <f t="shared" si="189"/>
        <v>44051</v>
      </c>
      <c r="I2046" s="2">
        <f t="shared" si="190"/>
        <v>0</v>
      </c>
    </row>
    <row r="2047" spans="1:9" x14ac:dyDescent="0.35">
      <c r="A2047" t="str">
        <f t="shared" si="191"/>
        <v>Mexico City32</v>
      </c>
      <c r="B2047" s="1">
        <v>44046</v>
      </c>
      <c r="C2047" s="6" t="s">
        <v>135</v>
      </c>
      <c r="D2047" s="3">
        <v>0</v>
      </c>
      <c r="E2047">
        <f t="shared" si="192"/>
        <v>32</v>
      </c>
      <c r="F2047" s="2">
        <f t="shared" si="187"/>
        <v>0</v>
      </c>
      <c r="G2047" s="1">
        <f t="shared" si="188"/>
        <v>44045</v>
      </c>
      <c r="H2047" s="1">
        <f t="shared" si="189"/>
        <v>44051</v>
      </c>
      <c r="I2047" s="2">
        <f t="shared" si="190"/>
        <v>0</v>
      </c>
    </row>
    <row r="2048" spans="1:9" x14ac:dyDescent="0.35">
      <c r="A2048" t="str">
        <f t="shared" si="191"/>
        <v>Mexico City32</v>
      </c>
      <c r="B2048" s="1">
        <v>44047</v>
      </c>
      <c r="C2048" s="6" t="s">
        <v>135</v>
      </c>
      <c r="D2048" s="3">
        <v>0</v>
      </c>
      <c r="E2048">
        <f t="shared" si="192"/>
        <v>32</v>
      </c>
      <c r="F2048" s="2">
        <f t="shared" si="187"/>
        <v>0</v>
      </c>
      <c r="G2048" s="1">
        <f t="shared" si="188"/>
        <v>44045</v>
      </c>
      <c r="H2048" s="1">
        <f t="shared" si="189"/>
        <v>44051</v>
      </c>
      <c r="I2048" s="2">
        <f t="shared" si="190"/>
        <v>0</v>
      </c>
    </row>
    <row r="2049" spans="1:9" x14ac:dyDescent="0.35">
      <c r="A2049" t="str">
        <f t="shared" si="191"/>
        <v>Mexico City32</v>
      </c>
      <c r="B2049" s="1">
        <v>44048</v>
      </c>
      <c r="C2049" s="6" t="s">
        <v>135</v>
      </c>
      <c r="D2049" s="3">
        <v>0</v>
      </c>
      <c r="E2049">
        <f t="shared" si="192"/>
        <v>32</v>
      </c>
      <c r="F2049" s="2">
        <f t="shared" si="187"/>
        <v>0</v>
      </c>
      <c r="G2049" s="1">
        <f t="shared" si="188"/>
        <v>44045</v>
      </c>
      <c r="H2049" s="1">
        <f t="shared" si="189"/>
        <v>44051</v>
      </c>
      <c r="I2049" s="2">
        <f t="shared" si="190"/>
        <v>0</v>
      </c>
    </row>
    <row r="2050" spans="1:9" x14ac:dyDescent="0.35">
      <c r="A2050" t="str">
        <f t="shared" si="191"/>
        <v>Mexico City32</v>
      </c>
      <c r="B2050" s="1">
        <v>44049</v>
      </c>
      <c r="C2050" s="6" t="s">
        <v>135</v>
      </c>
      <c r="D2050" s="3">
        <v>0</v>
      </c>
      <c r="E2050">
        <f t="shared" si="192"/>
        <v>32</v>
      </c>
      <c r="F2050" s="2">
        <f t="shared" ref="F2050:F2113" si="193">AVERAGEIFS(D:D,E:E,E2050,C:C,C2050)</f>
        <v>0</v>
      </c>
      <c r="G2050" s="1">
        <f t="shared" ref="G2050:G2113" si="194">_xlfn.MINIFS(B:B,E:E,E2050)</f>
        <v>44045</v>
      </c>
      <c r="H2050" s="1">
        <f t="shared" ref="H2050:H2113" si="195">_xlfn.MAXIFS(B:B,E:E,E2050)</f>
        <v>44051</v>
      </c>
      <c r="I2050" s="2">
        <f t="shared" ref="I2050:I2113" si="196">_xlfn.MAXIFS(D:D,A:A,A2050)</f>
        <v>0</v>
      </c>
    </row>
    <row r="2051" spans="1:9" x14ac:dyDescent="0.35">
      <c r="A2051" t="str">
        <f t="shared" ref="A2051:A2114" si="197">C2051&amp;E2051</f>
        <v>Mexico City32</v>
      </c>
      <c r="B2051" s="1">
        <v>44050</v>
      </c>
      <c r="C2051" s="6" t="s">
        <v>135</v>
      </c>
      <c r="D2051" s="3">
        <v>0</v>
      </c>
      <c r="E2051">
        <f t="shared" si="192"/>
        <v>32</v>
      </c>
      <c r="F2051" s="2">
        <f t="shared" si="193"/>
        <v>0</v>
      </c>
      <c r="G2051" s="1">
        <f t="shared" si="194"/>
        <v>44045</v>
      </c>
      <c r="H2051" s="1">
        <f t="shared" si="195"/>
        <v>44051</v>
      </c>
      <c r="I2051" s="2">
        <f t="shared" si="196"/>
        <v>0</v>
      </c>
    </row>
    <row r="2052" spans="1:9" x14ac:dyDescent="0.35">
      <c r="A2052" t="str">
        <f t="shared" si="197"/>
        <v>Mexico City32</v>
      </c>
      <c r="B2052" s="1">
        <v>44051</v>
      </c>
      <c r="C2052" s="6" t="s">
        <v>135</v>
      </c>
      <c r="D2052" s="3">
        <v>0</v>
      </c>
      <c r="E2052">
        <f t="shared" si="192"/>
        <v>32</v>
      </c>
      <c r="F2052" s="2">
        <f t="shared" si="193"/>
        <v>0</v>
      </c>
      <c r="G2052" s="1">
        <f t="shared" si="194"/>
        <v>44045</v>
      </c>
      <c r="H2052" s="1">
        <f t="shared" si="195"/>
        <v>44051</v>
      </c>
      <c r="I2052" s="2">
        <f t="shared" si="196"/>
        <v>0</v>
      </c>
    </row>
    <row r="2053" spans="1:9" x14ac:dyDescent="0.35">
      <c r="A2053" t="str">
        <f t="shared" si="197"/>
        <v>Mexico City33</v>
      </c>
      <c r="B2053" s="1">
        <v>44052</v>
      </c>
      <c r="C2053" s="6" t="s">
        <v>135</v>
      </c>
      <c r="D2053" s="3">
        <v>0</v>
      </c>
      <c r="E2053">
        <f t="shared" si="192"/>
        <v>33</v>
      </c>
      <c r="F2053" s="2">
        <f t="shared" si="193"/>
        <v>0</v>
      </c>
      <c r="G2053" s="1">
        <f t="shared" si="194"/>
        <v>44052</v>
      </c>
      <c r="H2053" s="1">
        <f t="shared" si="195"/>
        <v>44058</v>
      </c>
      <c r="I2053" s="2">
        <f t="shared" si="196"/>
        <v>0</v>
      </c>
    </row>
    <row r="2054" spans="1:9" x14ac:dyDescent="0.35">
      <c r="A2054" t="str">
        <f t="shared" si="197"/>
        <v>Mexico City33</v>
      </c>
      <c r="B2054" s="1">
        <v>44053</v>
      </c>
      <c r="C2054" s="6" t="s">
        <v>135</v>
      </c>
      <c r="D2054" s="3">
        <v>0</v>
      </c>
      <c r="E2054">
        <f t="shared" si="192"/>
        <v>33</v>
      </c>
      <c r="F2054" s="2">
        <f t="shared" si="193"/>
        <v>0</v>
      </c>
      <c r="G2054" s="1">
        <f t="shared" si="194"/>
        <v>44052</v>
      </c>
      <c r="H2054" s="1">
        <f t="shared" si="195"/>
        <v>44058</v>
      </c>
      <c r="I2054" s="2">
        <f t="shared" si="196"/>
        <v>0</v>
      </c>
    </row>
    <row r="2055" spans="1:9" x14ac:dyDescent="0.35">
      <c r="A2055" t="str">
        <f t="shared" si="197"/>
        <v>Mexico City33</v>
      </c>
      <c r="B2055" s="1">
        <v>44054</v>
      </c>
      <c r="C2055" s="6" t="s">
        <v>135</v>
      </c>
      <c r="D2055" s="3">
        <v>0</v>
      </c>
      <c r="E2055">
        <f t="shared" si="192"/>
        <v>33</v>
      </c>
      <c r="F2055" s="2">
        <f t="shared" si="193"/>
        <v>0</v>
      </c>
      <c r="G2055" s="1">
        <f t="shared" si="194"/>
        <v>44052</v>
      </c>
      <c r="H2055" s="1">
        <f t="shared" si="195"/>
        <v>44058</v>
      </c>
      <c r="I2055" s="2">
        <f t="shared" si="196"/>
        <v>0</v>
      </c>
    </row>
    <row r="2056" spans="1:9" x14ac:dyDescent="0.35">
      <c r="A2056" t="str">
        <f t="shared" si="197"/>
        <v>Mexico City33</v>
      </c>
      <c r="B2056" s="1">
        <v>44055</v>
      </c>
      <c r="C2056" s="6" t="s">
        <v>135</v>
      </c>
      <c r="D2056" s="3">
        <v>0</v>
      </c>
      <c r="E2056">
        <f t="shared" si="192"/>
        <v>33</v>
      </c>
      <c r="F2056" s="2">
        <f t="shared" si="193"/>
        <v>0</v>
      </c>
      <c r="G2056" s="1">
        <f t="shared" si="194"/>
        <v>44052</v>
      </c>
      <c r="H2056" s="1">
        <f t="shared" si="195"/>
        <v>44058</v>
      </c>
      <c r="I2056" s="2">
        <f t="shared" si="196"/>
        <v>0</v>
      </c>
    </row>
    <row r="2057" spans="1:9" x14ac:dyDescent="0.35">
      <c r="A2057" t="str">
        <f t="shared" si="197"/>
        <v>Mexico City33</v>
      </c>
      <c r="B2057" s="1">
        <v>44056</v>
      </c>
      <c r="C2057" s="6" t="s">
        <v>135</v>
      </c>
      <c r="D2057" s="3">
        <v>0</v>
      </c>
      <c r="E2057">
        <f t="shared" si="192"/>
        <v>33</v>
      </c>
      <c r="F2057" s="2">
        <f t="shared" si="193"/>
        <v>0</v>
      </c>
      <c r="G2057" s="1">
        <f t="shared" si="194"/>
        <v>44052</v>
      </c>
      <c r="H2057" s="1">
        <f t="shared" si="195"/>
        <v>44058</v>
      </c>
      <c r="I2057" s="2">
        <f t="shared" si="196"/>
        <v>0</v>
      </c>
    </row>
    <row r="2058" spans="1:9" x14ac:dyDescent="0.35">
      <c r="A2058" t="str">
        <f t="shared" si="197"/>
        <v>Mexico City33</v>
      </c>
      <c r="B2058" s="1">
        <v>44057</v>
      </c>
      <c r="C2058" s="6" t="s">
        <v>135</v>
      </c>
      <c r="D2058" s="3">
        <v>0</v>
      </c>
      <c r="E2058">
        <f t="shared" si="192"/>
        <v>33</v>
      </c>
      <c r="F2058" s="2">
        <f t="shared" si="193"/>
        <v>0</v>
      </c>
      <c r="G2058" s="1">
        <f t="shared" si="194"/>
        <v>44052</v>
      </c>
      <c r="H2058" s="1">
        <f t="shared" si="195"/>
        <v>44058</v>
      </c>
      <c r="I2058" s="2">
        <f t="shared" si="196"/>
        <v>0</v>
      </c>
    </row>
    <row r="2059" spans="1:9" x14ac:dyDescent="0.35">
      <c r="A2059" t="str">
        <f t="shared" si="197"/>
        <v>Mexico City33</v>
      </c>
      <c r="B2059" s="1">
        <v>44058</v>
      </c>
      <c r="C2059" s="6" t="s">
        <v>135</v>
      </c>
      <c r="D2059" s="3">
        <v>0</v>
      </c>
      <c r="E2059">
        <f t="shared" si="192"/>
        <v>33</v>
      </c>
      <c r="F2059" s="2">
        <f t="shared" si="193"/>
        <v>0</v>
      </c>
      <c r="G2059" s="1">
        <f t="shared" si="194"/>
        <v>44052</v>
      </c>
      <c r="H2059" s="1">
        <f t="shared" si="195"/>
        <v>44058</v>
      </c>
      <c r="I2059" s="2">
        <f t="shared" si="196"/>
        <v>0</v>
      </c>
    </row>
    <row r="2060" spans="1:9" x14ac:dyDescent="0.35">
      <c r="A2060" t="str">
        <f t="shared" si="197"/>
        <v>Mexico City34</v>
      </c>
      <c r="B2060" s="1">
        <v>44059</v>
      </c>
      <c r="C2060" s="6" t="s">
        <v>135</v>
      </c>
      <c r="D2060" s="3">
        <v>0</v>
      </c>
      <c r="E2060">
        <f t="shared" si="192"/>
        <v>34</v>
      </c>
      <c r="F2060" s="2">
        <f t="shared" si="193"/>
        <v>0</v>
      </c>
      <c r="G2060" s="1">
        <f t="shared" si="194"/>
        <v>44059</v>
      </c>
      <c r="H2060" s="1">
        <f t="shared" si="195"/>
        <v>44065</v>
      </c>
      <c r="I2060" s="2">
        <f t="shared" si="196"/>
        <v>0</v>
      </c>
    </row>
    <row r="2061" spans="1:9" x14ac:dyDescent="0.35">
      <c r="A2061" t="str">
        <f t="shared" si="197"/>
        <v>Mexico City34</v>
      </c>
      <c r="B2061" s="1">
        <v>44060</v>
      </c>
      <c r="C2061" s="6" t="s">
        <v>135</v>
      </c>
      <c r="D2061" s="3">
        <v>0</v>
      </c>
      <c r="E2061">
        <f t="shared" si="192"/>
        <v>34</v>
      </c>
      <c r="F2061" s="2">
        <f t="shared" si="193"/>
        <v>0</v>
      </c>
      <c r="G2061" s="1">
        <f t="shared" si="194"/>
        <v>44059</v>
      </c>
      <c r="H2061" s="1">
        <f t="shared" si="195"/>
        <v>44065</v>
      </c>
      <c r="I2061" s="2">
        <f t="shared" si="196"/>
        <v>0</v>
      </c>
    </row>
    <row r="2062" spans="1:9" x14ac:dyDescent="0.35">
      <c r="A2062" t="str">
        <f t="shared" si="197"/>
        <v>Mexico City34</v>
      </c>
      <c r="B2062" s="1">
        <v>44061</v>
      </c>
      <c r="C2062" s="6" t="s">
        <v>135</v>
      </c>
      <c r="D2062" s="3">
        <v>0</v>
      </c>
      <c r="E2062">
        <f t="shared" si="192"/>
        <v>34</v>
      </c>
      <c r="F2062" s="2">
        <f t="shared" si="193"/>
        <v>0</v>
      </c>
      <c r="G2062" s="1">
        <f t="shared" si="194"/>
        <v>44059</v>
      </c>
      <c r="H2062" s="1">
        <f t="shared" si="195"/>
        <v>44065</v>
      </c>
      <c r="I2062" s="2">
        <f t="shared" si="196"/>
        <v>0</v>
      </c>
    </row>
    <row r="2063" spans="1:9" x14ac:dyDescent="0.35">
      <c r="A2063" t="str">
        <f t="shared" si="197"/>
        <v>Mexico City34</v>
      </c>
      <c r="B2063" s="1">
        <v>44062</v>
      </c>
      <c r="C2063" s="6" t="s">
        <v>135</v>
      </c>
      <c r="D2063" s="3">
        <v>0</v>
      </c>
      <c r="E2063">
        <f t="shared" si="192"/>
        <v>34</v>
      </c>
      <c r="F2063" s="2">
        <f t="shared" si="193"/>
        <v>0</v>
      </c>
      <c r="G2063" s="1">
        <f t="shared" si="194"/>
        <v>44059</v>
      </c>
      <c r="H2063" s="1">
        <f t="shared" si="195"/>
        <v>44065</v>
      </c>
      <c r="I2063" s="2">
        <f t="shared" si="196"/>
        <v>0</v>
      </c>
    </row>
    <row r="2064" spans="1:9" x14ac:dyDescent="0.35">
      <c r="A2064" t="str">
        <f t="shared" si="197"/>
        <v>Mexico City34</v>
      </c>
      <c r="B2064" s="1">
        <v>44063</v>
      </c>
      <c r="C2064" s="6" t="s">
        <v>135</v>
      </c>
      <c r="D2064" s="3">
        <v>0</v>
      </c>
      <c r="E2064">
        <f t="shared" si="192"/>
        <v>34</v>
      </c>
      <c r="F2064" s="2">
        <f t="shared" si="193"/>
        <v>0</v>
      </c>
      <c r="G2064" s="1">
        <f t="shared" si="194"/>
        <v>44059</v>
      </c>
      <c r="H2064" s="1">
        <f t="shared" si="195"/>
        <v>44065</v>
      </c>
      <c r="I2064" s="2">
        <f t="shared" si="196"/>
        <v>0</v>
      </c>
    </row>
    <row r="2065" spans="1:9" x14ac:dyDescent="0.35">
      <c r="A2065" t="str">
        <f t="shared" si="197"/>
        <v>Mexico City34</v>
      </c>
      <c r="B2065" s="1">
        <v>44064</v>
      </c>
      <c r="C2065" s="6" t="s">
        <v>135</v>
      </c>
      <c r="D2065" s="3">
        <v>0</v>
      </c>
      <c r="E2065">
        <f t="shared" si="192"/>
        <v>34</v>
      </c>
      <c r="F2065" s="2">
        <f t="shared" si="193"/>
        <v>0</v>
      </c>
      <c r="G2065" s="1">
        <f t="shared" si="194"/>
        <v>44059</v>
      </c>
      <c r="H2065" s="1">
        <f t="shared" si="195"/>
        <v>44065</v>
      </c>
      <c r="I2065" s="2">
        <f t="shared" si="196"/>
        <v>0</v>
      </c>
    </row>
    <row r="2066" spans="1:9" x14ac:dyDescent="0.35">
      <c r="A2066" t="str">
        <f t="shared" si="197"/>
        <v>Mexico City34</v>
      </c>
      <c r="B2066" s="1">
        <v>44065</v>
      </c>
      <c r="C2066" s="6" t="s">
        <v>135</v>
      </c>
      <c r="D2066" s="3">
        <v>0</v>
      </c>
      <c r="E2066">
        <f t="shared" si="192"/>
        <v>34</v>
      </c>
      <c r="F2066" s="2">
        <f t="shared" si="193"/>
        <v>0</v>
      </c>
      <c r="G2066" s="1">
        <f t="shared" si="194"/>
        <v>44059</v>
      </c>
      <c r="H2066" s="1">
        <f t="shared" si="195"/>
        <v>44065</v>
      </c>
      <c r="I2066" s="2">
        <f t="shared" si="196"/>
        <v>0</v>
      </c>
    </row>
    <row r="2067" spans="1:9" x14ac:dyDescent="0.35">
      <c r="A2067" t="str">
        <f t="shared" si="197"/>
        <v>Mexico City35</v>
      </c>
      <c r="B2067" s="1">
        <v>44066</v>
      </c>
      <c r="C2067" s="6" t="s">
        <v>135</v>
      </c>
      <c r="D2067" s="3">
        <v>0</v>
      </c>
      <c r="E2067">
        <f t="shared" si="192"/>
        <v>35</v>
      </c>
      <c r="F2067" s="2">
        <f t="shared" si="193"/>
        <v>0</v>
      </c>
      <c r="G2067" s="1">
        <f t="shared" si="194"/>
        <v>44066</v>
      </c>
      <c r="H2067" s="1">
        <f t="shared" si="195"/>
        <v>44072</v>
      </c>
      <c r="I2067" s="2">
        <f t="shared" si="196"/>
        <v>0</v>
      </c>
    </row>
    <row r="2068" spans="1:9" x14ac:dyDescent="0.35">
      <c r="A2068" t="str">
        <f t="shared" si="197"/>
        <v>Mexico City35</v>
      </c>
      <c r="B2068" s="1">
        <v>44067</v>
      </c>
      <c r="C2068" s="6" t="s">
        <v>135</v>
      </c>
      <c r="D2068" s="3">
        <v>0</v>
      </c>
      <c r="E2068">
        <f t="shared" si="192"/>
        <v>35</v>
      </c>
      <c r="F2068" s="2">
        <f t="shared" si="193"/>
        <v>0</v>
      </c>
      <c r="G2068" s="1">
        <f t="shared" si="194"/>
        <v>44066</v>
      </c>
      <c r="H2068" s="1">
        <f t="shared" si="195"/>
        <v>44072</v>
      </c>
      <c r="I2068" s="2">
        <f t="shared" si="196"/>
        <v>0</v>
      </c>
    </row>
    <row r="2069" spans="1:9" x14ac:dyDescent="0.35">
      <c r="A2069" t="str">
        <f t="shared" si="197"/>
        <v>Mexico City35</v>
      </c>
      <c r="B2069" s="1">
        <v>44068</v>
      </c>
      <c r="C2069" s="6" t="s">
        <v>135</v>
      </c>
      <c r="D2069" s="3">
        <v>0</v>
      </c>
      <c r="E2069">
        <f t="shared" si="192"/>
        <v>35</v>
      </c>
      <c r="F2069" s="2">
        <f t="shared" si="193"/>
        <v>0</v>
      </c>
      <c r="G2069" s="1">
        <f t="shared" si="194"/>
        <v>44066</v>
      </c>
      <c r="H2069" s="1">
        <f t="shared" si="195"/>
        <v>44072</v>
      </c>
      <c r="I2069" s="2">
        <f t="shared" si="196"/>
        <v>0</v>
      </c>
    </row>
    <row r="2070" spans="1:9" x14ac:dyDescent="0.35">
      <c r="A2070" t="str">
        <f t="shared" si="197"/>
        <v>Mexico City35</v>
      </c>
      <c r="B2070" s="1">
        <v>44069</v>
      </c>
      <c r="C2070" s="6" t="s">
        <v>135</v>
      </c>
      <c r="D2070" s="3">
        <v>0</v>
      </c>
      <c r="E2070">
        <f t="shared" si="192"/>
        <v>35</v>
      </c>
      <c r="F2070" s="2">
        <f t="shared" si="193"/>
        <v>0</v>
      </c>
      <c r="G2070" s="1">
        <f t="shared" si="194"/>
        <v>44066</v>
      </c>
      <c r="H2070" s="1">
        <f t="shared" si="195"/>
        <v>44072</v>
      </c>
      <c r="I2070" s="2">
        <f t="shared" si="196"/>
        <v>0</v>
      </c>
    </row>
    <row r="2071" spans="1:9" x14ac:dyDescent="0.35">
      <c r="A2071" t="str">
        <f t="shared" si="197"/>
        <v>Mexico City35</v>
      </c>
      <c r="B2071" s="1">
        <v>44070</v>
      </c>
      <c r="C2071" s="6" t="s">
        <v>135</v>
      </c>
      <c r="D2071" s="3">
        <v>0</v>
      </c>
      <c r="E2071">
        <f t="shared" si="192"/>
        <v>35</v>
      </c>
      <c r="F2071" s="2">
        <f t="shared" si="193"/>
        <v>0</v>
      </c>
      <c r="G2071" s="1">
        <f t="shared" si="194"/>
        <v>44066</v>
      </c>
      <c r="H2071" s="1">
        <f t="shared" si="195"/>
        <v>44072</v>
      </c>
      <c r="I2071" s="2">
        <f t="shared" si="196"/>
        <v>0</v>
      </c>
    </row>
    <row r="2072" spans="1:9" x14ac:dyDescent="0.35">
      <c r="A2072" t="str">
        <f t="shared" si="197"/>
        <v>Mexico City35</v>
      </c>
      <c r="B2072" s="1">
        <v>44071</v>
      </c>
      <c r="C2072" s="6" t="s">
        <v>135</v>
      </c>
      <c r="D2072" s="3">
        <v>0</v>
      </c>
      <c r="E2072">
        <f t="shared" si="192"/>
        <v>35</v>
      </c>
      <c r="F2072" s="2">
        <f t="shared" si="193"/>
        <v>0</v>
      </c>
      <c r="G2072" s="1">
        <f t="shared" si="194"/>
        <v>44066</v>
      </c>
      <c r="H2072" s="1">
        <f t="shared" si="195"/>
        <v>44072</v>
      </c>
      <c r="I2072" s="2">
        <f t="shared" si="196"/>
        <v>0</v>
      </c>
    </row>
    <row r="2073" spans="1:9" x14ac:dyDescent="0.35">
      <c r="A2073" t="str">
        <f t="shared" si="197"/>
        <v>Mexico City35</v>
      </c>
      <c r="B2073" s="1">
        <v>44072</v>
      </c>
      <c r="C2073" s="6" t="s">
        <v>135</v>
      </c>
      <c r="D2073" s="3">
        <v>0</v>
      </c>
      <c r="E2073">
        <f t="shared" si="192"/>
        <v>35</v>
      </c>
      <c r="F2073" s="2">
        <f t="shared" si="193"/>
        <v>0</v>
      </c>
      <c r="G2073" s="1">
        <f t="shared" si="194"/>
        <v>44066</v>
      </c>
      <c r="H2073" s="1">
        <f t="shared" si="195"/>
        <v>44072</v>
      </c>
      <c r="I2073" s="2">
        <f t="shared" si="196"/>
        <v>0</v>
      </c>
    </row>
    <row r="2074" spans="1:9" x14ac:dyDescent="0.35">
      <c r="A2074" t="str">
        <f t="shared" si="197"/>
        <v>Mexico City36</v>
      </c>
      <c r="B2074" s="1">
        <v>44073</v>
      </c>
      <c r="C2074" s="6" t="s">
        <v>135</v>
      </c>
      <c r="D2074" s="3">
        <v>0</v>
      </c>
      <c r="E2074">
        <f t="shared" si="192"/>
        <v>36</v>
      </c>
      <c r="F2074" s="2">
        <f t="shared" si="193"/>
        <v>0</v>
      </c>
      <c r="G2074" s="1">
        <f t="shared" si="194"/>
        <v>44073</v>
      </c>
      <c r="H2074" s="1">
        <f t="shared" si="195"/>
        <v>44079</v>
      </c>
      <c r="I2074" s="2">
        <f t="shared" si="196"/>
        <v>0</v>
      </c>
    </row>
    <row r="2075" spans="1:9" x14ac:dyDescent="0.35">
      <c r="A2075" t="str">
        <f t="shared" si="197"/>
        <v>Mexico City36</v>
      </c>
      <c r="B2075" s="1">
        <v>44074</v>
      </c>
      <c r="C2075" s="6" t="s">
        <v>135</v>
      </c>
      <c r="D2075" s="3">
        <v>0</v>
      </c>
      <c r="E2075">
        <f t="shared" si="192"/>
        <v>36</v>
      </c>
      <c r="F2075" s="2">
        <f t="shared" si="193"/>
        <v>0</v>
      </c>
      <c r="G2075" s="1">
        <f t="shared" si="194"/>
        <v>44073</v>
      </c>
      <c r="H2075" s="1">
        <f t="shared" si="195"/>
        <v>44079</v>
      </c>
      <c r="I2075" s="2">
        <f t="shared" si="196"/>
        <v>0</v>
      </c>
    </row>
    <row r="2076" spans="1:9" x14ac:dyDescent="0.35">
      <c r="A2076" t="str">
        <f t="shared" si="197"/>
        <v>Mexico City36</v>
      </c>
      <c r="B2076" s="1">
        <v>44075</v>
      </c>
      <c r="C2076" s="6" t="s">
        <v>135</v>
      </c>
      <c r="D2076" s="3">
        <v>0</v>
      </c>
      <c r="E2076">
        <f t="shared" si="192"/>
        <v>36</v>
      </c>
      <c r="F2076" s="2">
        <f t="shared" si="193"/>
        <v>0</v>
      </c>
      <c r="G2076" s="1">
        <f t="shared" si="194"/>
        <v>44073</v>
      </c>
      <c r="H2076" s="1">
        <f t="shared" si="195"/>
        <v>44079</v>
      </c>
      <c r="I2076" s="2">
        <f t="shared" si="196"/>
        <v>0</v>
      </c>
    </row>
    <row r="2077" spans="1:9" x14ac:dyDescent="0.35">
      <c r="A2077" t="str">
        <f t="shared" si="197"/>
        <v>Mexico City36</v>
      </c>
      <c r="B2077" s="1">
        <v>44076</v>
      </c>
      <c r="C2077" s="6" t="s">
        <v>135</v>
      </c>
      <c r="D2077" s="3">
        <v>0</v>
      </c>
      <c r="E2077">
        <f t="shared" si="192"/>
        <v>36</v>
      </c>
      <c r="F2077" s="2">
        <f t="shared" si="193"/>
        <v>0</v>
      </c>
      <c r="G2077" s="1">
        <f t="shared" si="194"/>
        <v>44073</v>
      </c>
      <c r="H2077" s="1">
        <f t="shared" si="195"/>
        <v>44079</v>
      </c>
      <c r="I2077" s="2">
        <f t="shared" si="196"/>
        <v>0</v>
      </c>
    </row>
    <row r="2078" spans="1:9" x14ac:dyDescent="0.35">
      <c r="A2078" t="str">
        <f t="shared" si="197"/>
        <v>Mexico City36</v>
      </c>
      <c r="B2078" s="1">
        <v>44077</v>
      </c>
      <c r="C2078" s="6" t="s">
        <v>135</v>
      </c>
      <c r="D2078" s="3">
        <v>0</v>
      </c>
      <c r="E2078">
        <f t="shared" ref="E2078:E2141" si="198">WEEKNUM(B2078)</f>
        <v>36</v>
      </c>
      <c r="F2078" s="2">
        <f t="shared" si="193"/>
        <v>0</v>
      </c>
      <c r="G2078" s="1">
        <f t="shared" si="194"/>
        <v>44073</v>
      </c>
      <c r="H2078" s="1">
        <f t="shared" si="195"/>
        <v>44079</v>
      </c>
      <c r="I2078" s="2">
        <f t="shared" si="196"/>
        <v>0</v>
      </c>
    </row>
    <row r="2079" spans="1:9" x14ac:dyDescent="0.35">
      <c r="A2079" t="str">
        <f t="shared" si="197"/>
        <v>Mexico City36</v>
      </c>
      <c r="B2079" s="1">
        <v>44078</v>
      </c>
      <c r="C2079" s="6" t="s">
        <v>135</v>
      </c>
      <c r="D2079" s="3">
        <v>0</v>
      </c>
      <c r="E2079">
        <f t="shared" si="198"/>
        <v>36</v>
      </c>
      <c r="F2079" s="2">
        <f t="shared" si="193"/>
        <v>0</v>
      </c>
      <c r="G2079" s="1">
        <f t="shared" si="194"/>
        <v>44073</v>
      </c>
      <c r="H2079" s="1">
        <f t="shared" si="195"/>
        <v>44079</v>
      </c>
      <c r="I2079" s="2">
        <f t="shared" si="196"/>
        <v>0</v>
      </c>
    </row>
    <row r="2080" spans="1:9" x14ac:dyDescent="0.35">
      <c r="A2080" t="str">
        <f t="shared" si="197"/>
        <v>Mexico City36</v>
      </c>
      <c r="B2080" s="1">
        <v>44079</v>
      </c>
      <c r="C2080" s="6" t="s">
        <v>135</v>
      </c>
      <c r="D2080" s="3">
        <v>0</v>
      </c>
      <c r="E2080">
        <f t="shared" si="198"/>
        <v>36</v>
      </c>
      <c r="F2080" s="2">
        <f t="shared" si="193"/>
        <v>0</v>
      </c>
      <c r="G2080" s="1">
        <f t="shared" si="194"/>
        <v>44073</v>
      </c>
      <c r="H2080" s="1">
        <f t="shared" si="195"/>
        <v>44079</v>
      </c>
      <c r="I2080" s="2">
        <f t="shared" si="196"/>
        <v>0</v>
      </c>
    </row>
    <row r="2081" spans="1:9" x14ac:dyDescent="0.35">
      <c r="A2081" t="str">
        <f t="shared" si="197"/>
        <v>Mexico City37</v>
      </c>
      <c r="B2081" s="1">
        <v>44080</v>
      </c>
      <c r="C2081" s="6" t="s">
        <v>135</v>
      </c>
      <c r="D2081" s="3">
        <v>0</v>
      </c>
      <c r="E2081">
        <f t="shared" si="198"/>
        <v>37</v>
      </c>
      <c r="F2081" s="2">
        <f t="shared" si="193"/>
        <v>0</v>
      </c>
      <c r="G2081" s="1">
        <f t="shared" si="194"/>
        <v>44080</v>
      </c>
      <c r="H2081" s="1">
        <f t="shared" si="195"/>
        <v>44086</v>
      </c>
      <c r="I2081" s="2">
        <f t="shared" si="196"/>
        <v>0</v>
      </c>
    </row>
    <row r="2082" spans="1:9" x14ac:dyDescent="0.35">
      <c r="A2082" t="str">
        <f t="shared" si="197"/>
        <v>Mexico City37</v>
      </c>
      <c r="B2082" s="1">
        <v>44081</v>
      </c>
      <c r="C2082" s="6" t="s">
        <v>135</v>
      </c>
      <c r="D2082" s="3">
        <v>0</v>
      </c>
      <c r="E2082">
        <f t="shared" si="198"/>
        <v>37</v>
      </c>
      <c r="F2082" s="2">
        <f t="shared" si="193"/>
        <v>0</v>
      </c>
      <c r="G2082" s="1">
        <f t="shared" si="194"/>
        <v>44080</v>
      </c>
      <c r="H2082" s="1">
        <f t="shared" si="195"/>
        <v>44086</v>
      </c>
      <c r="I2082" s="2">
        <f t="shared" si="196"/>
        <v>0</v>
      </c>
    </row>
    <row r="2083" spans="1:9" x14ac:dyDescent="0.35">
      <c r="A2083" t="str">
        <f t="shared" si="197"/>
        <v>Mexico City37</v>
      </c>
      <c r="B2083" s="1">
        <v>44082</v>
      </c>
      <c r="C2083" s="6" t="s">
        <v>135</v>
      </c>
      <c r="D2083" s="3">
        <v>0</v>
      </c>
      <c r="E2083">
        <f t="shared" si="198"/>
        <v>37</v>
      </c>
      <c r="F2083" s="2">
        <f t="shared" si="193"/>
        <v>0</v>
      </c>
      <c r="G2083" s="1">
        <f t="shared" si="194"/>
        <v>44080</v>
      </c>
      <c r="H2083" s="1">
        <f t="shared" si="195"/>
        <v>44086</v>
      </c>
      <c r="I2083" s="2">
        <f t="shared" si="196"/>
        <v>0</v>
      </c>
    </row>
    <row r="2084" spans="1:9" x14ac:dyDescent="0.35">
      <c r="A2084" t="str">
        <f t="shared" si="197"/>
        <v>Mexico City37</v>
      </c>
      <c r="B2084" s="1">
        <v>44083</v>
      </c>
      <c r="C2084" s="6" t="s">
        <v>135</v>
      </c>
      <c r="D2084" s="3">
        <v>0</v>
      </c>
      <c r="E2084">
        <f t="shared" si="198"/>
        <v>37</v>
      </c>
      <c r="F2084" s="2">
        <f t="shared" si="193"/>
        <v>0</v>
      </c>
      <c r="G2084" s="1">
        <f t="shared" si="194"/>
        <v>44080</v>
      </c>
      <c r="H2084" s="1">
        <f t="shared" si="195"/>
        <v>44086</v>
      </c>
      <c r="I2084" s="2">
        <f t="shared" si="196"/>
        <v>0</v>
      </c>
    </row>
    <row r="2085" spans="1:9" x14ac:dyDescent="0.35">
      <c r="A2085" t="str">
        <f t="shared" si="197"/>
        <v>Mexico City37</v>
      </c>
      <c r="B2085" s="1">
        <v>44084</v>
      </c>
      <c r="C2085" s="6" t="s">
        <v>135</v>
      </c>
      <c r="D2085" s="3">
        <v>0</v>
      </c>
      <c r="E2085">
        <f t="shared" si="198"/>
        <v>37</v>
      </c>
      <c r="F2085" s="2">
        <f t="shared" si="193"/>
        <v>0</v>
      </c>
      <c r="G2085" s="1">
        <f t="shared" si="194"/>
        <v>44080</v>
      </c>
      <c r="H2085" s="1">
        <f t="shared" si="195"/>
        <v>44086</v>
      </c>
      <c r="I2085" s="2">
        <f t="shared" si="196"/>
        <v>0</v>
      </c>
    </row>
    <row r="2086" spans="1:9" x14ac:dyDescent="0.35">
      <c r="A2086" t="str">
        <f t="shared" si="197"/>
        <v>Mexico City37</v>
      </c>
      <c r="B2086" s="1">
        <v>44085</v>
      </c>
      <c r="C2086" s="6" t="s">
        <v>135</v>
      </c>
      <c r="D2086" s="3">
        <v>0</v>
      </c>
      <c r="E2086">
        <f t="shared" si="198"/>
        <v>37</v>
      </c>
      <c r="F2086" s="2">
        <f t="shared" si="193"/>
        <v>0</v>
      </c>
      <c r="G2086" s="1">
        <f t="shared" si="194"/>
        <v>44080</v>
      </c>
      <c r="H2086" s="1">
        <f t="shared" si="195"/>
        <v>44086</v>
      </c>
      <c r="I2086" s="2">
        <f t="shared" si="196"/>
        <v>0</v>
      </c>
    </row>
    <row r="2087" spans="1:9" x14ac:dyDescent="0.35">
      <c r="A2087" t="str">
        <f t="shared" si="197"/>
        <v>Mexico City37</v>
      </c>
      <c r="B2087" s="1">
        <v>44086</v>
      </c>
      <c r="C2087" s="6" t="s">
        <v>135</v>
      </c>
      <c r="D2087" s="3">
        <v>0</v>
      </c>
      <c r="E2087">
        <f t="shared" si="198"/>
        <v>37</v>
      </c>
      <c r="F2087" s="2">
        <f t="shared" si="193"/>
        <v>0</v>
      </c>
      <c r="G2087" s="1">
        <f t="shared" si="194"/>
        <v>44080</v>
      </c>
      <c r="H2087" s="1">
        <f t="shared" si="195"/>
        <v>44086</v>
      </c>
      <c r="I2087" s="2">
        <f t="shared" si="196"/>
        <v>0</v>
      </c>
    </row>
    <row r="2088" spans="1:9" x14ac:dyDescent="0.35">
      <c r="A2088" t="str">
        <f t="shared" si="197"/>
        <v>Mexico City38</v>
      </c>
      <c r="B2088" s="1">
        <v>44087</v>
      </c>
      <c r="C2088" s="6" t="s">
        <v>135</v>
      </c>
      <c r="D2088" s="3">
        <v>0</v>
      </c>
      <c r="E2088">
        <f t="shared" si="198"/>
        <v>38</v>
      </c>
      <c r="F2088" s="2">
        <f t="shared" si="193"/>
        <v>0</v>
      </c>
      <c r="G2088" s="1">
        <f t="shared" si="194"/>
        <v>44087</v>
      </c>
      <c r="H2088" s="1">
        <f t="shared" si="195"/>
        <v>44093</v>
      </c>
      <c r="I2088" s="2">
        <f t="shared" si="196"/>
        <v>0</v>
      </c>
    </row>
    <row r="2089" spans="1:9" x14ac:dyDescent="0.35">
      <c r="A2089" t="str">
        <f t="shared" si="197"/>
        <v>Mexico City38</v>
      </c>
      <c r="B2089" s="1">
        <v>44088</v>
      </c>
      <c r="C2089" s="6" t="s">
        <v>135</v>
      </c>
      <c r="D2089" s="3">
        <v>0</v>
      </c>
      <c r="E2089">
        <f t="shared" si="198"/>
        <v>38</v>
      </c>
      <c r="F2089" s="2">
        <f t="shared" si="193"/>
        <v>0</v>
      </c>
      <c r="G2089" s="1">
        <f t="shared" si="194"/>
        <v>44087</v>
      </c>
      <c r="H2089" s="1">
        <f t="shared" si="195"/>
        <v>44093</v>
      </c>
      <c r="I2089" s="2">
        <f t="shared" si="196"/>
        <v>0</v>
      </c>
    </row>
    <row r="2090" spans="1:9" x14ac:dyDescent="0.35">
      <c r="A2090" t="str">
        <f t="shared" si="197"/>
        <v>Mexico City38</v>
      </c>
      <c r="B2090" s="1">
        <v>44089</v>
      </c>
      <c r="C2090" s="6" t="s">
        <v>135</v>
      </c>
      <c r="D2090" s="3">
        <v>0</v>
      </c>
      <c r="E2090">
        <f t="shared" si="198"/>
        <v>38</v>
      </c>
      <c r="F2090" s="2">
        <f t="shared" si="193"/>
        <v>0</v>
      </c>
      <c r="G2090" s="1">
        <f t="shared" si="194"/>
        <v>44087</v>
      </c>
      <c r="H2090" s="1">
        <f t="shared" si="195"/>
        <v>44093</v>
      </c>
      <c r="I2090" s="2">
        <f t="shared" si="196"/>
        <v>0</v>
      </c>
    </row>
    <row r="2091" spans="1:9" x14ac:dyDescent="0.35">
      <c r="A2091" t="str">
        <f t="shared" si="197"/>
        <v>Mexico City38</v>
      </c>
      <c r="B2091" s="1">
        <v>44090</v>
      </c>
      <c r="C2091" s="6" t="s">
        <v>135</v>
      </c>
      <c r="D2091" s="3">
        <v>0</v>
      </c>
      <c r="E2091">
        <f t="shared" si="198"/>
        <v>38</v>
      </c>
      <c r="F2091" s="2">
        <f t="shared" si="193"/>
        <v>0</v>
      </c>
      <c r="G2091" s="1">
        <f t="shared" si="194"/>
        <v>44087</v>
      </c>
      <c r="H2091" s="1">
        <f t="shared" si="195"/>
        <v>44093</v>
      </c>
      <c r="I2091" s="2">
        <f t="shared" si="196"/>
        <v>0</v>
      </c>
    </row>
    <row r="2092" spans="1:9" x14ac:dyDescent="0.35">
      <c r="A2092" t="str">
        <f t="shared" si="197"/>
        <v>Mexico City38</v>
      </c>
      <c r="B2092" s="1">
        <v>44091</v>
      </c>
      <c r="C2092" s="6" t="s">
        <v>135</v>
      </c>
      <c r="D2092" s="3">
        <v>0</v>
      </c>
      <c r="E2092">
        <f t="shared" si="198"/>
        <v>38</v>
      </c>
      <c r="F2092" s="2">
        <f t="shared" si="193"/>
        <v>0</v>
      </c>
      <c r="G2092" s="1">
        <f t="shared" si="194"/>
        <v>44087</v>
      </c>
      <c r="H2092" s="1">
        <f t="shared" si="195"/>
        <v>44093</v>
      </c>
      <c r="I2092" s="2">
        <f t="shared" si="196"/>
        <v>0</v>
      </c>
    </row>
    <row r="2093" spans="1:9" x14ac:dyDescent="0.35">
      <c r="A2093" t="str">
        <f t="shared" si="197"/>
        <v>Mexico City38</v>
      </c>
      <c r="B2093" s="1">
        <v>44092</v>
      </c>
      <c r="C2093" s="6" t="s">
        <v>135</v>
      </c>
      <c r="D2093" s="3">
        <v>0</v>
      </c>
      <c r="E2093">
        <f t="shared" si="198"/>
        <v>38</v>
      </c>
      <c r="F2093" s="2">
        <f t="shared" si="193"/>
        <v>0</v>
      </c>
      <c r="G2093" s="1">
        <f t="shared" si="194"/>
        <v>44087</v>
      </c>
      <c r="H2093" s="1">
        <f t="shared" si="195"/>
        <v>44093</v>
      </c>
      <c r="I2093" s="2">
        <f t="shared" si="196"/>
        <v>0</v>
      </c>
    </row>
    <row r="2094" spans="1:9" x14ac:dyDescent="0.35">
      <c r="A2094" t="str">
        <f t="shared" si="197"/>
        <v>Mexico City38</v>
      </c>
      <c r="B2094" s="1">
        <v>44093</v>
      </c>
      <c r="C2094" s="6" t="s">
        <v>135</v>
      </c>
      <c r="D2094" s="3">
        <v>0</v>
      </c>
      <c r="E2094">
        <f t="shared" si="198"/>
        <v>38</v>
      </c>
      <c r="F2094" s="2">
        <f t="shared" si="193"/>
        <v>0</v>
      </c>
      <c r="G2094" s="1">
        <f t="shared" si="194"/>
        <v>44087</v>
      </c>
      <c r="H2094" s="1">
        <f t="shared" si="195"/>
        <v>44093</v>
      </c>
      <c r="I2094" s="2">
        <f t="shared" si="196"/>
        <v>0</v>
      </c>
    </row>
    <row r="2095" spans="1:9" x14ac:dyDescent="0.35">
      <c r="A2095" t="str">
        <f t="shared" si="197"/>
        <v>Mexico City39</v>
      </c>
      <c r="B2095" s="1">
        <v>44094</v>
      </c>
      <c r="C2095" s="6" t="s">
        <v>135</v>
      </c>
      <c r="D2095" s="3">
        <v>0</v>
      </c>
      <c r="E2095">
        <f t="shared" si="198"/>
        <v>39</v>
      </c>
      <c r="F2095" s="2">
        <f t="shared" si="193"/>
        <v>0</v>
      </c>
      <c r="G2095" s="1">
        <f t="shared" si="194"/>
        <v>44094</v>
      </c>
      <c r="H2095" s="1">
        <f t="shared" si="195"/>
        <v>44100</v>
      </c>
      <c r="I2095" s="2">
        <f t="shared" si="196"/>
        <v>0</v>
      </c>
    </row>
    <row r="2096" spans="1:9" x14ac:dyDescent="0.35">
      <c r="A2096" t="str">
        <f t="shared" si="197"/>
        <v>Mexico City39</v>
      </c>
      <c r="B2096" s="1">
        <v>44095</v>
      </c>
      <c r="C2096" s="6" t="s">
        <v>135</v>
      </c>
      <c r="D2096" s="3">
        <v>0</v>
      </c>
      <c r="E2096">
        <f t="shared" si="198"/>
        <v>39</v>
      </c>
      <c r="F2096" s="2">
        <f t="shared" si="193"/>
        <v>0</v>
      </c>
      <c r="G2096" s="1">
        <f t="shared" si="194"/>
        <v>44094</v>
      </c>
      <c r="H2096" s="1">
        <f t="shared" si="195"/>
        <v>44100</v>
      </c>
      <c r="I2096" s="2">
        <f t="shared" si="196"/>
        <v>0</v>
      </c>
    </row>
    <row r="2097" spans="1:9" x14ac:dyDescent="0.35">
      <c r="A2097" t="str">
        <f t="shared" si="197"/>
        <v>Mexico City39</v>
      </c>
      <c r="B2097" s="1">
        <v>44096</v>
      </c>
      <c r="C2097" s="6" t="s">
        <v>135</v>
      </c>
      <c r="D2097" s="3">
        <v>0</v>
      </c>
      <c r="E2097">
        <f t="shared" si="198"/>
        <v>39</v>
      </c>
      <c r="F2097" s="2">
        <f t="shared" si="193"/>
        <v>0</v>
      </c>
      <c r="G2097" s="1">
        <f t="shared" si="194"/>
        <v>44094</v>
      </c>
      <c r="H2097" s="1">
        <f t="shared" si="195"/>
        <v>44100</v>
      </c>
      <c r="I2097" s="2">
        <f t="shared" si="196"/>
        <v>0</v>
      </c>
    </row>
    <row r="2098" spans="1:9" x14ac:dyDescent="0.35">
      <c r="A2098" t="str">
        <f t="shared" si="197"/>
        <v>Mexico City39</v>
      </c>
      <c r="B2098" s="1">
        <v>44097</v>
      </c>
      <c r="C2098" s="6" t="s">
        <v>135</v>
      </c>
      <c r="D2098" s="3">
        <v>0</v>
      </c>
      <c r="E2098">
        <f t="shared" si="198"/>
        <v>39</v>
      </c>
      <c r="F2098" s="2">
        <f t="shared" si="193"/>
        <v>0</v>
      </c>
      <c r="G2098" s="1">
        <f t="shared" si="194"/>
        <v>44094</v>
      </c>
      <c r="H2098" s="1">
        <f t="shared" si="195"/>
        <v>44100</v>
      </c>
      <c r="I2098" s="2">
        <f t="shared" si="196"/>
        <v>0</v>
      </c>
    </row>
    <row r="2099" spans="1:9" x14ac:dyDescent="0.35">
      <c r="A2099" t="str">
        <f t="shared" si="197"/>
        <v>Mexico City39</v>
      </c>
      <c r="B2099" s="1">
        <v>44098</v>
      </c>
      <c r="C2099" s="6" t="s">
        <v>135</v>
      </c>
      <c r="D2099" s="3">
        <v>0</v>
      </c>
      <c r="E2099">
        <f t="shared" si="198"/>
        <v>39</v>
      </c>
      <c r="F2099" s="2">
        <f t="shared" si="193"/>
        <v>0</v>
      </c>
      <c r="G2099" s="1">
        <f t="shared" si="194"/>
        <v>44094</v>
      </c>
      <c r="H2099" s="1">
        <f t="shared" si="195"/>
        <v>44100</v>
      </c>
      <c r="I2099" s="2">
        <f t="shared" si="196"/>
        <v>0</v>
      </c>
    </row>
    <row r="2100" spans="1:9" x14ac:dyDescent="0.35">
      <c r="A2100" t="str">
        <f t="shared" si="197"/>
        <v>Mexico City39</v>
      </c>
      <c r="B2100" s="1">
        <v>44099</v>
      </c>
      <c r="C2100" s="6" t="s">
        <v>135</v>
      </c>
      <c r="D2100" s="3">
        <v>0</v>
      </c>
      <c r="E2100">
        <f t="shared" si="198"/>
        <v>39</v>
      </c>
      <c r="F2100" s="2">
        <f t="shared" si="193"/>
        <v>0</v>
      </c>
      <c r="G2100" s="1">
        <f t="shared" si="194"/>
        <v>44094</v>
      </c>
      <c r="H2100" s="1">
        <f t="shared" si="195"/>
        <v>44100</v>
      </c>
      <c r="I2100" s="2">
        <f t="shared" si="196"/>
        <v>0</v>
      </c>
    </row>
    <row r="2101" spans="1:9" x14ac:dyDescent="0.35">
      <c r="A2101" t="str">
        <f t="shared" si="197"/>
        <v>Mexico City39</v>
      </c>
      <c r="B2101" s="1">
        <v>44100</v>
      </c>
      <c r="C2101" s="6" t="s">
        <v>135</v>
      </c>
      <c r="D2101" s="3">
        <v>0</v>
      </c>
      <c r="E2101">
        <f t="shared" si="198"/>
        <v>39</v>
      </c>
      <c r="F2101" s="2">
        <f t="shared" si="193"/>
        <v>0</v>
      </c>
      <c r="G2101" s="1">
        <f t="shared" si="194"/>
        <v>44094</v>
      </c>
      <c r="H2101" s="1">
        <f t="shared" si="195"/>
        <v>44100</v>
      </c>
      <c r="I2101" s="2">
        <f t="shared" si="196"/>
        <v>0</v>
      </c>
    </row>
    <row r="2102" spans="1:9" x14ac:dyDescent="0.35">
      <c r="A2102" t="str">
        <f t="shared" si="197"/>
        <v>Mexico City40</v>
      </c>
      <c r="B2102" s="1">
        <v>44101</v>
      </c>
      <c r="C2102" s="6" t="s">
        <v>135</v>
      </c>
      <c r="D2102" s="3">
        <v>0</v>
      </c>
      <c r="E2102">
        <f t="shared" si="198"/>
        <v>40</v>
      </c>
      <c r="F2102" s="2">
        <f t="shared" si="193"/>
        <v>0</v>
      </c>
      <c r="G2102" s="1">
        <f t="shared" si="194"/>
        <v>44101</v>
      </c>
      <c r="H2102" s="1">
        <f t="shared" si="195"/>
        <v>44107</v>
      </c>
      <c r="I2102" s="2">
        <f t="shared" si="196"/>
        <v>0</v>
      </c>
    </row>
    <row r="2103" spans="1:9" x14ac:dyDescent="0.35">
      <c r="A2103" t="str">
        <f t="shared" si="197"/>
        <v>Mexico City40</v>
      </c>
      <c r="B2103" s="1">
        <v>44102</v>
      </c>
      <c r="C2103" s="6" t="s">
        <v>135</v>
      </c>
      <c r="D2103" s="3">
        <v>0</v>
      </c>
      <c r="E2103">
        <f t="shared" si="198"/>
        <v>40</v>
      </c>
      <c r="F2103" s="2">
        <f t="shared" si="193"/>
        <v>0</v>
      </c>
      <c r="G2103" s="1">
        <f t="shared" si="194"/>
        <v>44101</v>
      </c>
      <c r="H2103" s="1">
        <f t="shared" si="195"/>
        <v>44107</v>
      </c>
      <c r="I2103" s="2">
        <f t="shared" si="196"/>
        <v>0</v>
      </c>
    </row>
    <row r="2104" spans="1:9" x14ac:dyDescent="0.35">
      <c r="A2104" t="str">
        <f t="shared" si="197"/>
        <v>Mexico City40</v>
      </c>
      <c r="B2104" s="1">
        <v>44103</v>
      </c>
      <c r="C2104" s="6" t="s">
        <v>135</v>
      </c>
      <c r="D2104" s="3">
        <v>0</v>
      </c>
      <c r="E2104">
        <f t="shared" si="198"/>
        <v>40</v>
      </c>
      <c r="F2104" s="2">
        <f t="shared" si="193"/>
        <v>0</v>
      </c>
      <c r="G2104" s="1">
        <f t="shared" si="194"/>
        <v>44101</v>
      </c>
      <c r="H2104" s="1">
        <f t="shared" si="195"/>
        <v>44107</v>
      </c>
      <c r="I2104" s="2">
        <f t="shared" si="196"/>
        <v>0</v>
      </c>
    </row>
    <row r="2105" spans="1:9" x14ac:dyDescent="0.35">
      <c r="A2105" t="str">
        <f t="shared" si="197"/>
        <v>Mexico City40</v>
      </c>
      <c r="B2105" s="1">
        <v>44104</v>
      </c>
      <c r="C2105" s="6" t="s">
        <v>135</v>
      </c>
      <c r="D2105" s="3">
        <v>0</v>
      </c>
      <c r="E2105">
        <f t="shared" si="198"/>
        <v>40</v>
      </c>
      <c r="F2105" s="2">
        <f t="shared" si="193"/>
        <v>0</v>
      </c>
      <c r="G2105" s="1">
        <f t="shared" si="194"/>
        <v>44101</v>
      </c>
      <c r="H2105" s="1">
        <f t="shared" si="195"/>
        <v>44107</v>
      </c>
      <c r="I2105" s="2">
        <f t="shared" si="196"/>
        <v>0</v>
      </c>
    </row>
    <row r="2106" spans="1:9" x14ac:dyDescent="0.35">
      <c r="A2106" t="str">
        <f t="shared" si="197"/>
        <v>Mexico City40</v>
      </c>
      <c r="B2106" s="1">
        <v>44105</v>
      </c>
      <c r="C2106" s="6" t="s">
        <v>135</v>
      </c>
      <c r="D2106" s="3">
        <v>0</v>
      </c>
      <c r="E2106">
        <f t="shared" si="198"/>
        <v>40</v>
      </c>
      <c r="F2106" s="2">
        <f t="shared" si="193"/>
        <v>0</v>
      </c>
      <c r="G2106" s="1">
        <f t="shared" si="194"/>
        <v>44101</v>
      </c>
      <c r="H2106" s="1">
        <f t="shared" si="195"/>
        <v>44107</v>
      </c>
      <c r="I2106" s="2">
        <f t="shared" si="196"/>
        <v>0</v>
      </c>
    </row>
    <row r="2107" spans="1:9" x14ac:dyDescent="0.35">
      <c r="A2107" t="str">
        <f t="shared" si="197"/>
        <v>Mexico City40</v>
      </c>
      <c r="B2107" s="1">
        <v>44106</v>
      </c>
      <c r="C2107" s="6" t="s">
        <v>135</v>
      </c>
      <c r="D2107" s="3">
        <v>0</v>
      </c>
      <c r="E2107">
        <f t="shared" si="198"/>
        <v>40</v>
      </c>
      <c r="F2107" s="2">
        <f t="shared" si="193"/>
        <v>0</v>
      </c>
      <c r="G2107" s="1">
        <f t="shared" si="194"/>
        <v>44101</v>
      </c>
      <c r="H2107" s="1">
        <f t="shared" si="195"/>
        <v>44107</v>
      </c>
      <c r="I2107" s="2">
        <f t="shared" si="196"/>
        <v>0</v>
      </c>
    </row>
    <row r="2108" spans="1:9" x14ac:dyDescent="0.35">
      <c r="A2108" t="str">
        <f t="shared" si="197"/>
        <v>Mexico City40</v>
      </c>
      <c r="B2108" s="1">
        <v>44107</v>
      </c>
      <c r="C2108" s="6" t="s">
        <v>135</v>
      </c>
      <c r="D2108" s="3">
        <v>0</v>
      </c>
      <c r="E2108">
        <f t="shared" si="198"/>
        <v>40</v>
      </c>
      <c r="F2108" s="2">
        <f t="shared" si="193"/>
        <v>0</v>
      </c>
      <c r="G2108" s="1">
        <f t="shared" si="194"/>
        <v>44101</v>
      </c>
      <c r="H2108" s="1">
        <f t="shared" si="195"/>
        <v>44107</v>
      </c>
      <c r="I2108" s="2">
        <f t="shared" si="196"/>
        <v>0</v>
      </c>
    </row>
    <row r="2109" spans="1:9" x14ac:dyDescent="0.35">
      <c r="A2109" t="str">
        <f t="shared" si="197"/>
        <v>Mexico City41</v>
      </c>
      <c r="B2109" s="1">
        <v>44108</v>
      </c>
      <c r="C2109" s="6" t="s">
        <v>135</v>
      </c>
      <c r="D2109" s="3">
        <v>0</v>
      </c>
      <c r="E2109">
        <f t="shared" si="198"/>
        <v>41</v>
      </c>
      <c r="F2109" s="2">
        <f t="shared" si="193"/>
        <v>0</v>
      </c>
      <c r="G2109" s="1">
        <f t="shared" si="194"/>
        <v>44108</v>
      </c>
      <c r="H2109" s="1">
        <f t="shared" si="195"/>
        <v>44114</v>
      </c>
      <c r="I2109" s="2">
        <f t="shared" si="196"/>
        <v>0</v>
      </c>
    </row>
    <row r="2110" spans="1:9" x14ac:dyDescent="0.35">
      <c r="A2110" t="str">
        <f t="shared" si="197"/>
        <v>Mexico City41</v>
      </c>
      <c r="B2110" s="1">
        <v>44109</v>
      </c>
      <c r="C2110" s="6" t="s">
        <v>135</v>
      </c>
      <c r="D2110" s="3">
        <v>0</v>
      </c>
      <c r="E2110">
        <f t="shared" si="198"/>
        <v>41</v>
      </c>
      <c r="F2110" s="2">
        <f t="shared" si="193"/>
        <v>0</v>
      </c>
      <c r="G2110" s="1">
        <f t="shared" si="194"/>
        <v>44108</v>
      </c>
      <c r="H2110" s="1">
        <f t="shared" si="195"/>
        <v>44114</v>
      </c>
      <c r="I2110" s="2">
        <f t="shared" si="196"/>
        <v>0</v>
      </c>
    </row>
    <row r="2111" spans="1:9" x14ac:dyDescent="0.35">
      <c r="A2111" t="str">
        <f t="shared" si="197"/>
        <v>Mexico City41</v>
      </c>
      <c r="B2111" s="1">
        <v>44110</v>
      </c>
      <c r="C2111" s="6" t="s">
        <v>135</v>
      </c>
      <c r="D2111" s="3">
        <v>0</v>
      </c>
      <c r="E2111">
        <f t="shared" si="198"/>
        <v>41</v>
      </c>
      <c r="F2111" s="2">
        <f t="shared" si="193"/>
        <v>0</v>
      </c>
      <c r="G2111" s="1">
        <f t="shared" si="194"/>
        <v>44108</v>
      </c>
      <c r="H2111" s="1">
        <f t="shared" si="195"/>
        <v>44114</v>
      </c>
      <c r="I2111" s="2">
        <f t="shared" si="196"/>
        <v>0</v>
      </c>
    </row>
    <row r="2112" spans="1:9" x14ac:dyDescent="0.35">
      <c r="A2112" t="str">
        <f t="shared" si="197"/>
        <v>Mexico City41</v>
      </c>
      <c r="B2112" s="1">
        <v>44111</v>
      </c>
      <c r="C2112" s="6" t="s">
        <v>135</v>
      </c>
      <c r="D2112" s="3">
        <v>0</v>
      </c>
      <c r="E2112">
        <f t="shared" si="198"/>
        <v>41</v>
      </c>
      <c r="F2112" s="2">
        <f t="shared" si="193"/>
        <v>0</v>
      </c>
      <c r="G2112" s="1">
        <f t="shared" si="194"/>
        <v>44108</v>
      </c>
      <c r="H2112" s="1">
        <f t="shared" si="195"/>
        <v>44114</v>
      </c>
      <c r="I2112" s="2">
        <f t="shared" si="196"/>
        <v>0</v>
      </c>
    </row>
    <row r="2113" spans="1:9" x14ac:dyDescent="0.35">
      <c r="A2113" t="str">
        <f t="shared" si="197"/>
        <v>Mexico City41</v>
      </c>
      <c r="B2113" s="1">
        <v>44112</v>
      </c>
      <c r="C2113" s="6" t="s">
        <v>135</v>
      </c>
      <c r="D2113" s="3">
        <v>0</v>
      </c>
      <c r="E2113">
        <f t="shared" si="198"/>
        <v>41</v>
      </c>
      <c r="F2113" s="2">
        <f t="shared" si="193"/>
        <v>0</v>
      </c>
      <c r="G2113" s="1">
        <f t="shared" si="194"/>
        <v>44108</v>
      </c>
      <c r="H2113" s="1">
        <f t="shared" si="195"/>
        <v>44114</v>
      </c>
      <c r="I2113" s="2">
        <f t="shared" si="196"/>
        <v>0</v>
      </c>
    </row>
    <row r="2114" spans="1:9" x14ac:dyDescent="0.35">
      <c r="A2114" t="str">
        <f t="shared" si="197"/>
        <v>Mexico City41</v>
      </c>
      <c r="B2114" s="1">
        <v>44113</v>
      </c>
      <c r="C2114" s="6" t="s">
        <v>135</v>
      </c>
      <c r="D2114" s="3">
        <v>0</v>
      </c>
      <c r="E2114">
        <f t="shared" si="198"/>
        <v>41</v>
      </c>
      <c r="F2114" s="2">
        <f t="shared" ref="F2114:F2177" si="199">AVERAGEIFS(D:D,E:E,E2114,C:C,C2114)</f>
        <v>0</v>
      </c>
      <c r="G2114" s="1">
        <f t="shared" ref="G2114:G2177" si="200">_xlfn.MINIFS(B:B,E:E,E2114)</f>
        <v>44108</v>
      </c>
      <c r="H2114" s="1">
        <f t="shared" ref="H2114:H2177" si="201">_xlfn.MAXIFS(B:B,E:E,E2114)</f>
        <v>44114</v>
      </c>
      <c r="I2114" s="2">
        <f t="shared" ref="I2114:I2177" si="202">_xlfn.MAXIFS(D:D,A:A,A2114)</f>
        <v>0</v>
      </c>
    </row>
    <row r="2115" spans="1:9" x14ac:dyDescent="0.35">
      <c r="A2115" t="str">
        <f t="shared" ref="A2115:A2178" si="203">C2115&amp;E2115</f>
        <v>Mexico City41</v>
      </c>
      <c r="B2115" s="1">
        <v>44114</v>
      </c>
      <c r="C2115" s="6" t="s">
        <v>135</v>
      </c>
      <c r="D2115" s="3">
        <v>0</v>
      </c>
      <c r="E2115">
        <f t="shared" si="198"/>
        <v>41</v>
      </c>
      <c r="F2115" s="2">
        <f t="shared" si="199"/>
        <v>0</v>
      </c>
      <c r="G2115" s="1">
        <f t="shared" si="200"/>
        <v>44108</v>
      </c>
      <c r="H2115" s="1">
        <f t="shared" si="201"/>
        <v>44114</v>
      </c>
      <c r="I2115" s="2">
        <f t="shared" si="202"/>
        <v>0</v>
      </c>
    </row>
    <row r="2116" spans="1:9" x14ac:dyDescent="0.35">
      <c r="A2116" t="str">
        <f t="shared" si="203"/>
        <v>Mexico City42</v>
      </c>
      <c r="B2116" s="1">
        <v>44115</v>
      </c>
      <c r="C2116" s="6" t="s">
        <v>135</v>
      </c>
      <c r="D2116" s="3">
        <v>0</v>
      </c>
      <c r="E2116">
        <f t="shared" si="198"/>
        <v>42</v>
      </c>
      <c r="F2116" s="2">
        <f t="shared" si="199"/>
        <v>0</v>
      </c>
      <c r="G2116" s="1">
        <f t="shared" si="200"/>
        <v>44115</v>
      </c>
      <c r="H2116" s="1">
        <f t="shared" si="201"/>
        <v>44121</v>
      </c>
      <c r="I2116" s="2">
        <f t="shared" si="202"/>
        <v>0</v>
      </c>
    </row>
    <row r="2117" spans="1:9" x14ac:dyDescent="0.35">
      <c r="A2117" t="str">
        <f t="shared" si="203"/>
        <v>Mexico City42</v>
      </c>
      <c r="B2117" s="1">
        <v>44116</v>
      </c>
      <c r="C2117" s="6" t="s">
        <v>135</v>
      </c>
      <c r="D2117" s="3">
        <v>0</v>
      </c>
      <c r="E2117">
        <f t="shared" si="198"/>
        <v>42</v>
      </c>
      <c r="F2117" s="2">
        <f t="shared" si="199"/>
        <v>0</v>
      </c>
      <c r="G2117" s="1">
        <f t="shared" si="200"/>
        <v>44115</v>
      </c>
      <c r="H2117" s="1">
        <f t="shared" si="201"/>
        <v>44121</v>
      </c>
      <c r="I2117" s="2">
        <f t="shared" si="202"/>
        <v>0</v>
      </c>
    </row>
    <row r="2118" spans="1:9" x14ac:dyDescent="0.35">
      <c r="A2118" t="str">
        <f t="shared" si="203"/>
        <v>Mexico City42</v>
      </c>
      <c r="B2118" s="1">
        <v>44117</v>
      </c>
      <c r="C2118" s="6" t="s">
        <v>135</v>
      </c>
      <c r="D2118" s="3">
        <v>0</v>
      </c>
      <c r="E2118">
        <f t="shared" si="198"/>
        <v>42</v>
      </c>
      <c r="F2118" s="2">
        <f t="shared" si="199"/>
        <v>0</v>
      </c>
      <c r="G2118" s="1">
        <f t="shared" si="200"/>
        <v>44115</v>
      </c>
      <c r="H2118" s="1">
        <f t="shared" si="201"/>
        <v>44121</v>
      </c>
      <c r="I2118" s="2">
        <f t="shared" si="202"/>
        <v>0</v>
      </c>
    </row>
    <row r="2119" spans="1:9" x14ac:dyDescent="0.35">
      <c r="A2119" t="str">
        <f t="shared" si="203"/>
        <v>Mexico City42</v>
      </c>
      <c r="B2119" s="1">
        <v>44118</v>
      </c>
      <c r="C2119" s="6" t="s">
        <v>135</v>
      </c>
      <c r="D2119" s="3">
        <v>0</v>
      </c>
      <c r="E2119">
        <f t="shared" si="198"/>
        <v>42</v>
      </c>
      <c r="F2119" s="2">
        <f t="shared" si="199"/>
        <v>0</v>
      </c>
      <c r="G2119" s="1">
        <f t="shared" si="200"/>
        <v>44115</v>
      </c>
      <c r="H2119" s="1">
        <f t="shared" si="201"/>
        <v>44121</v>
      </c>
      <c r="I2119" s="2">
        <f t="shared" si="202"/>
        <v>0</v>
      </c>
    </row>
    <row r="2120" spans="1:9" x14ac:dyDescent="0.35">
      <c r="A2120" t="str">
        <f t="shared" si="203"/>
        <v>Mexico City42</v>
      </c>
      <c r="B2120" s="1">
        <v>44119</v>
      </c>
      <c r="C2120" s="6" t="s">
        <v>135</v>
      </c>
      <c r="D2120" s="3">
        <v>0</v>
      </c>
      <c r="E2120">
        <f t="shared" si="198"/>
        <v>42</v>
      </c>
      <c r="F2120" s="2">
        <f t="shared" si="199"/>
        <v>0</v>
      </c>
      <c r="G2120" s="1">
        <f t="shared" si="200"/>
        <v>44115</v>
      </c>
      <c r="H2120" s="1">
        <f t="shared" si="201"/>
        <v>44121</v>
      </c>
      <c r="I2120" s="2">
        <f t="shared" si="202"/>
        <v>0</v>
      </c>
    </row>
    <row r="2121" spans="1:9" x14ac:dyDescent="0.35">
      <c r="A2121" t="str">
        <f t="shared" si="203"/>
        <v>Mexico City42</v>
      </c>
      <c r="B2121" s="1">
        <v>44120</v>
      </c>
      <c r="C2121" s="6" t="s">
        <v>135</v>
      </c>
      <c r="D2121" s="3">
        <v>0</v>
      </c>
      <c r="E2121">
        <f t="shared" si="198"/>
        <v>42</v>
      </c>
      <c r="F2121" s="2">
        <f t="shared" si="199"/>
        <v>0</v>
      </c>
      <c r="G2121" s="1">
        <f t="shared" si="200"/>
        <v>44115</v>
      </c>
      <c r="H2121" s="1">
        <f t="shared" si="201"/>
        <v>44121</v>
      </c>
      <c r="I2121" s="2">
        <f t="shared" si="202"/>
        <v>0</v>
      </c>
    </row>
    <row r="2122" spans="1:9" x14ac:dyDescent="0.35">
      <c r="A2122" t="str">
        <f t="shared" si="203"/>
        <v>Mexico City42</v>
      </c>
      <c r="B2122" s="1">
        <v>44121</v>
      </c>
      <c r="C2122" s="6" t="s">
        <v>135</v>
      </c>
      <c r="D2122" s="3">
        <v>0</v>
      </c>
      <c r="E2122">
        <f t="shared" si="198"/>
        <v>42</v>
      </c>
      <c r="F2122" s="2">
        <f t="shared" si="199"/>
        <v>0</v>
      </c>
      <c r="G2122" s="1">
        <f t="shared" si="200"/>
        <v>44115</v>
      </c>
      <c r="H2122" s="1">
        <f t="shared" si="201"/>
        <v>44121</v>
      </c>
      <c r="I2122" s="2">
        <f t="shared" si="202"/>
        <v>0</v>
      </c>
    </row>
    <row r="2123" spans="1:9" x14ac:dyDescent="0.35">
      <c r="A2123" t="str">
        <f t="shared" si="203"/>
        <v>Mexico City43</v>
      </c>
      <c r="B2123" s="1">
        <v>44122</v>
      </c>
      <c r="C2123" s="6" t="s">
        <v>135</v>
      </c>
      <c r="D2123" s="3">
        <v>0</v>
      </c>
      <c r="E2123">
        <f t="shared" si="198"/>
        <v>43</v>
      </c>
      <c r="F2123" s="2">
        <f t="shared" si="199"/>
        <v>0</v>
      </c>
      <c r="G2123" s="1">
        <f t="shared" si="200"/>
        <v>44122</v>
      </c>
      <c r="H2123" s="1">
        <f t="shared" si="201"/>
        <v>44128</v>
      </c>
      <c r="I2123" s="2">
        <f t="shared" si="202"/>
        <v>0</v>
      </c>
    </row>
    <row r="2124" spans="1:9" x14ac:dyDescent="0.35">
      <c r="A2124" t="str">
        <f t="shared" si="203"/>
        <v>Mexico City43</v>
      </c>
      <c r="B2124" s="1">
        <v>44123</v>
      </c>
      <c r="C2124" s="6" t="s">
        <v>135</v>
      </c>
      <c r="D2124" s="3">
        <v>0</v>
      </c>
      <c r="E2124">
        <f t="shared" si="198"/>
        <v>43</v>
      </c>
      <c r="F2124" s="2">
        <f t="shared" si="199"/>
        <v>0</v>
      </c>
      <c r="G2124" s="1">
        <f t="shared" si="200"/>
        <v>44122</v>
      </c>
      <c r="H2124" s="1">
        <f t="shared" si="201"/>
        <v>44128</v>
      </c>
      <c r="I2124" s="2">
        <f t="shared" si="202"/>
        <v>0</v>
      </c>
    </row>
    <row r="2125" spans="1:9" x14ac:dyDescent="0.35">
      <c r="A2125" t="str">
        <f t="shared" si="203"/>
        <v>Mexico City43</v>
      </c>
      <c r="B2125" s="1">
        <v>44124</v>
      </c>
      <c r="C2125" s="6" t="s">
        <v>135</v>
      </c>
      <c r="D2125" s="3">
        <v>0</v>
      </c>
      <c r="E2125">
        <f t="shared" si="198"/>
        <v>43</v>
      </c>
      <c r="F2125" s="2">
        <f t="shared" si="199"/>
        <v>0</v>
      </c>
      <c r="G2125" s="1">
        <f t="shared" si="200"/>
        <v>44122</v>
      </c>
      <c r="H2125" s="1">
        <f t="shared" si="201"/>
        <v>44128</v>
      </c>
      <c r="I2125" s="2">
        <f t="shared" si="202"/>
        <v>0</v>
      </c>
    </row>
    <row r="2126" spans="1:9" x14ac:dyDescent="0.35">
      <c r="A2126" t="str">
        <f t="shared" si="203"/>
        <v>Mexico City43</v>
      </c>
      <c r="B2126" s="1">
        <v>44125</v>
      </c>
      <c r="C2126" s="6" t="s">
        <v>135</v>
      </c>
      <c r="D2126" s="3">
        <v>0</v>
      </c>
      <c r="E2126">
        <f t="shared" si="198"/>
        <v>43</v>
      </c>
      <c r="F2126" s="2">
        <f t="shared" si="199"/>
        <v>0</v>
      </c>
      <c r="G2126" s="1">
        <f t="shared" si="200"/>
        <v>44122</v>
      </c>
      <c r="H2126" s="1">
        <f t="shared" si="201"/>
        <v>44128</v>
      </c>
      <c r="I2126" s="2">
        <f t="shared" si="202"/>
        <v>0</v>
      </c>
    </row>
    <row r="2127" spans="1:9" x14ac:dyDescent="0.35">
      <c r="A2127" t="str">
        <f t="shared" si="203"/>
        <v>Mexico City43</v>
      </c>
      <c r="B2127" s="1">
        <v>44126</v>
      </c>
      <c r="C2127" s="6" t="s">
        <v>135</v>
      </c>
      <c r="D2127" s="3">
        <v>0</v>
      </c>
      <c r="E2127">
        <f t="shared" si="198"/>
        <v>43</v>
      </c>
      <c r="F2127" s="2">
        <f t="shared" si="199"/>
        <v>0</v>
      </c>
      <c r="G2127" s="1">
        <f t="shared" si="200"/>
        <v>44122</v>
      </c>
      <c r="H2127" s="1">
        <f t="shared" si="201"/>
        <v>44128</v>
      </c>
      <c r="I2127" s="2">
        <f t="shared" si="202"/>
        <v>0</v>
      </c>
    </row>
    <row r="2128" spans="1:9" x14ac:dyDescent="0.35">
      <c r="A2128" t="str">
        <f t="shared" si="203"/>
        <v>Mexico City43</v>
      </c>
      <c r="B2128" s="1">
        <v>44127</v>
      </c>
      <c r="C2128" s="6" t="s">
        <v>135</v>
      </c>
      <c r="D2128" s="3">
        <v>0</v>
      </c>
      <c r="E2128">
        <f t="shared" si="198"/>
        <v>43</v>
      </c>
      <c r="F2128" s="2">
        <f t="shared" si="199"/>
        <v>0</v>
      </c>
      <c r="G2128" s="1">
        <f t="shared" si="200"/>
        <v>44122</v>
      </c>
      <c r="H2128" s="1">
        <f t="shared" si="201"/>
        <v>44128</v>
      </c>
      <c r="I2128" s="2">
        <f t="shared" si="202"/>
        <v>0</v>
      </c>
    </row>
    <row r="2129" spans="1:9" x14ac:dyDescent="0.35">
      <c r="A2129" t="str">
        <f t="shared" si="203"/>
        <v>Mexico City43</v>
      </c>
      <c r="B2129" s="1">
        <v>44128</v>
      </c>
      <c r="C2129" s="6" t="s">
        <v>135</v>
      </c>
      <c r="D2129" s="3">
        <v>0</v>
      </c>
      <c r="E2129">
        <f t="shared" si="198"/>
        <v>43</v>
      </c>
      <c r="F2129" s="2">
        <f t="shared" si="199"/>
        <v>0</v>
      </c>
      <c r="G2129" s="1">
        <f t="shared" si="200"/>
        <v>44122</v>
      </c>
      <c r="H2129" s="1">
        <f t="shared" si="201"/>
        <v>44128</v>
      </c>
      <c r="I2129" s="2">
        <f t="shared" si="202"/>
        <v>0</v>
      </c>
    </row>
    <row r="2130" spans="1:9" x14ac:dyDescent="0.35">
      <c r="A2130" t="str">
        <f t="shared" si="203"/>
        <v>Mexico City44</v>
      </c>
      <c r="B2130" s="1">
        <v>44129</v>
      </c>
      <c r="C2130" s="6" t="s">
        <v>135</v>
      </c>
      <c r="D2130" s="3">
        <v>0</v>
      </c>
      <c r="E2130">
        <f t="shared" si="198"/>
        <v>44</v>
      </c>
      <c r="F2130" s="2">
        <f t="shared" si="199"/>
        <v>2.5210084033613443E-2</v>
      </c>
      <c r="G2130" s="1">
        <f t="shared" si="200"/>
        <v>44129</v>
      </c>
      <c r="H2130" s="1">
        <f t="shared" si="201"/>
        <v>44135</v>
      </c>
      <c r="I2130" s="2">
        <f t="shared" si="202"/>
        <v>5.8823529411764705E-2</v>
      </c>
    </row>
    <row r="2131" spans="1:9" x14ac:dyDescent="0.35">
      <c r="A2131" t="str">
        <f t="shared" si="203"/>
        <v>Mexico City44</v>
      </c>
      <c r="B2131" s="1">
        <v>44130</v>
      </c>
      <c r="C2131" s="6" t="s">
        <v>135</v>
      </c>
      <c r="D2131" s="3">
        <v>0</v>
      </c>
      <c r="E2131">
        <f t="shared" si="198"/>
        <v>44</v>
      </c>
      <c r="F2131" s="2">
        <f t="shared" si="199"/>
        <v>2.5210084033613443E-2</v>
      </c>
      <c r="G2131" s="1">
        <f t="shared" si="200"/>
        <v>44129</v>
      </c>
      <c r="H2131" s="1">
        <f t="shared" si="201"/>
        <v>44135</v>
      </c>
      <c r="I2131" s="2">
        <f t="shared" si="202"/>
        <v>5.8823529411764705E-2</v>
      </c>
    </row>
    <row r="2132" spans="1:9" x14ac:dyDescent="0.35">
      <c r="A2132" t="str">
        <f t="shared" si="203"/>
        <v>Mexico City44</v>
      </c>
      <c r="B2132" s="1">
        <v>44131</v>
      </c>
      <c r="C2132" s="6" t="s">
        <v>135</v>
      </c>
      <c r="D2132" s="3">
        <v>0</v>
      </c>
      <c r="E2132">
        <f t="shared" si="198"/>
        <v>44</v>
      </c>
      <c r="F2132" s="2">
        <f t="shared" si="199"/>
        <v>2.5210084033613443E-2</v>
      </c>
      <c r="G2132" s="1">
        <f t="shared" si="200"/>
        <v>44129</v>
      </c>
      <c r="H2132" s="1">
        <f t="shared" si="201"/>
        <v>44135</v>
      </c>
      <c r="I2132" s="2">
        <f t="shared" si="202"/>
        <v>5.8823529411764705E-2</v>
      </c>
    </row>
    <row r="2133" spans="1:9" x14ac:dyDescent="0.35">
      <c r="A2133" t="str">
        <f t="shared" si="203"/>
        <v>Mexico City44</v>
      </c>
      <c r="B2133" s="1">
        <v>44132</v>
      </c>
      <c r="C2133" s="6" t="s">
        <v>135</v>
      </c>
      <c r="D2133" s="3">
        <v>0</v>
      </c>
      <c r="E2133">
        <f t="shared" si="198"/>
        <v>44</v>
      </c>
      <c r="F2133" s="2">
        <f t="shared" si="199"/>
        <v>2.5210084033613443E-2</v>
      </c>
      <c r="G2133" s="1">
        <f t="shared" si="200"/>
        <v>44129</v>
      </c>
      <c r="H2133" s="1">
        <f t="shared" si="201"/>
        <v>44135</v>
      </c>
      <c r="I2133" s="2">
        <f t="shared" si="202"/>
        <v>5.8823529411764705E-2</v>
      </c>
    </row>
    <row r="2134" spans="1:9" x14ac:dyDescent="0.35">
      <c r="A2134" t="str">
        <f t="shared" si="203"/>
        <v>Mexico City44</v>
      </c>
      <c r="B2134" s="1">
        <v>44133</v>
      </c>
      <c r="C2134" s="6" t="s">
        <v>135</v>
      </c>
      <c r="D2134" s="3">
        <v>5.8823529411764705E-2</v>
      </c>
      <c r="E2134">
        <f t="shared" si="198"/>
        <v>44</v>
      </c>
      <c r="F2134" s="2">
        <f t="shared" si="199"/>
        <v>2.5210084033613443E-2</v>
      </c>
      <c r="G2134" s="1">
        <f t="shared" si="200"/>
        <v>44129</v>
      </c>
      <c r="H2134" s="1">
        <f t="shared" si="201"/>
        <v>44135</v>
      </c>
      <c r="I2134" s="2">
        <f t="shared" si="202"/>
        <v>5.8823529411764705E-2</v>
      </c>
    </row>
    <row r="2135" spans="1:9" x14ac:dyDescent="0.35">
      <c r="A2135" t="str">
        <f t="shared" si="203"/>
        <v>Mexico City44</v>
      </c>
      <c r="B2135" s="1">
        <v>44134</v>
      </c>
      <c r="C2135" s="6" t="s">
        <v>135</v>
      </c>
      <c r="D2135" s="3">
        <v>5.8823529411764705E-2</v>
      </c>
      <c r="E2135">
        <f t="shared" si="198"/>
        <v>44</v>
      </c>
      <c r="F2135" s="2">
        <f t="shared" si="199"/>
        <v>2.5210084033613443E-2</v>
      </c>
      <c r="G2135" s="1">
        <f t="shared" si="200"/>
        <v>44129</v>
      </c>
      <c r="H2135" s="1">
        <f t="shared" si="201"/>
        <v>44135</v>
      </c>
      <c r="I2135" s="2">
        <f t="shared" si="202"/>
        <v>5.8823529411764705E-2</v>
      </c>
    </row>
    <row r="2136" spans="1:9" x14ac:dyDescent="0.35">
      <c r="A2136" t="str">
        <f t="shared" si="203"/>
        <v>Mexico City44</v>
      </c>
      <c r="B2136" s="1">
        <v>44135</v>
      </c>
      <c r="C2136" s="6" t="s">
        <v>135</v>
      </c>
      <c r="D2136" s="3">
        <v>5.8823529411764705E-2</v>
      </c>
      <c r="E2136">
        <f t="shared" si="198"/>
        <v>44</v>
      </c>
      <c r="F2136" s="2">
        <f t="shared" si="199"/>
        <v>2.5210084033613443E-2</v>
      </c>
      <c r="G2136" s="1">
        <f t="shared" si="200"/>
        <v>44129</v>
      </c>
      <c r="H2136" s="1">
        <f t="shared" si="201"/>
        <v>44135</v>
      </c>
      <c r="I2136" s="2">
        <f t="shared" si="202"/>
        <v>5.8823529411764705E-2</v>
      </c>
    </row>
    <row r="2137" spans="1:9" x14ac:dyDescent="0.35">
      <c r="A2137" t="str">
        <f t="shared" si="203"/>
        <v>Mexico City45</v>
      </c>
      <c r="B2137" s="1">
        <v>44136</v>
      </c>
      <c r="C2137" s="6" t="s">
        <v>135</v>
      </c>
      <c r="D2137" s="3">
        <v>5.8823529411764705E-2</v>
      </c>
      <c r="E2137">
        <f t="shared" si="198"/>
        <v>45</v>
      </c>
      <c r="F2137" s="2">
        <f t="shared" si="199"/>
        <v>8.4033613445378148E-3</v>
      </c>
      <c r="G2137" s="1">
        <f t="shared" si="200"/>
        <v>44136</v>
      </c>
      <c r="H2137" s="1">
        <f t="shared" si="201"/>
        <v>44142</v>
      </c>
      <c r="I2137" s="2">
        <f t="shared" si="202"/>
        <v>5.8823529411764705E-2</v>
      </c>
    </row>
    <row r="2138" spans="1:9" x14ac:dyDescent="0.35">
      <c r="A2138" t="str">
        <f t="shared" si="203"/>
        <v>Mexico City45</v>
      </c>
      <c r="B2138" s="1">
        <v>44137</v>
      </c>
      <c r="C2138" s="6" t="s">
        <v>135</v>
      </c>
      <c r="D2138" s="3">
        <v>0</v>
      </c>
      <c r="E2138">
        <f t="shared" si="198"/>
        <v>45</v>
      </c>
      <c r="F2138" s="2">
        <f t="shared" si="199"/>
        <v>8.4033613445378148E-3</v>
      </c>
      <c r="G2138" s="1">
        <f t="shared" si="200"/>
        <v>44136</v>
      </c>
      <c r="H2138" s="1">
        <f t="shared" si="201"/>
        <v>44142</v>
      </c>
      <c r="I2138" s="2">
        <f t="shared" si="202"/>
        <v>5.8823529411764705E-2</v>
      </c>
    </row>
    <row r="2139" spans="1:9" x14ac:dyDescent="0.35">
      <c r="A2139" t="str">
        <f t="shared" si="203"/>
        <v>Mexico City45</v>
      </c>
      <c r="B2139" s="1">
        <v>44138</v>
      </c>
      <c r="C2139" s="6" t="s">
        <v>135</v>
      </c>
      <c r="D2139" s="3">
        <v>0</v>
      </c>
      <c r="E2139">
        <f t="shared" si="198"/>
        <v>45</v>
      </c>
      <c r="F2139" s="2">
        <f t="shared" si="199"/>
        <v>8.4033613445378148E-3</v>
      </c>
      <c r="G2139" s="1">
        <f t="shared" si="200"/>
        <v>44136</v>
      </c>
      <c r="H2139" s="1">
        <f t="shared" si="201"/>
        <v>44142</v>
      </c>
      <c r="I2139" s="2">
        <f t="shared" si="202"/>
        <v>5.8823529411764705E-2</v>
      </c>
    </row>
    <row r="2140" spans="1:9" x14ac:dyDescent="0.35">
      <c r="A2140" t="str">
        <f t="shared" si="203"/>
        <v>Mexico City45</v>
      </c>
      <c r="B2140" s="1">
        <v>44139</v>
      </c>
      <c r="C2140" s="6" t="s">
        <v>135</v>
      </c>
      <c r="D2140" s="3">
        <v>0</v>
      </c>
      <c r="E2140">
        <f t="shared" si="198"/>
        <v>45</v>
      </c>
      <c r="F2140" s="2">
        <f t="shared" si="199"/>
        <v>8.4033613445378148E-3</v>
      </c>
      <c r="G2140" s="1">
        <f t="shared" si="200"/>
        <v>44136</v>
      </c>
      <c r="H2140" s="1">
        <f t="shared" si="201"/>
        <v>44142</v>
      </c>
      <c r="I2140" s="2">
        <f t="shared" si="202"/>
        <v>5.8823529411764705E-2</v>
      </c>
    </row>
    <row r="2141" spans="1:9" x14ac:dyDescent="0.35">
      <c r="A2141" t="str">
        <f t="shared" si="203"/>
        <v>Mexico City45</v>
      </c>
      <c r="B2141" s="1">
        <v>44140</v>
      </c>
      <c r="C2141" s="6" t="s">
        <v>135</v>
      </c>
      <c r="D2141" s="3">
        <v>0</v>
      </c>
      <c r="E2141">
        <f t="shared" si="198"/>
        <v>45</v>
      </c>
      <c r="F2141" s="2">
        <f t="shared" si="199"/>
        <v>8.4033613445378148E-3</v>
      </c>
      <c r="G2141" s="1">
        <f t="shared" si="200"/>
        <v>44136</v>
      </c>
      <c r="H2141" s="1">
        <f t="shared" si="201"/>
        <v>44142</v>
      </c>
      <c r="I2141" s="2">
        <f t="shared" si="202"/>
        <v>5.8823529411764705E-2</v>
      </c>
    </row>
    <row r="2142" spans="1:9" x14ac:dyDescent="0.35">
      <c r="A2142" t="str">
        <f t="shared" si="203"/>
        <v>Mexico City45</v>
      </c>
      <c r="B2142" s="1">
        <v>44141</v>
      </c>
      <c r="C2142" s="6" t="s">
        <v>135</v>
      </c>
      <c r="D2142" s="3">
        <v>0</v>
      </c>
      <c r="E2142">
        <f t="shared" ref="E2142:E2205" si="204">WEEKNUM(B2142)</f>
        <v>45</v>
      </c>
      <c r="F2142" s="2">
        <f t="shared" si="199"/>
        <v>8.4033613445378148E-3</v>
      </c>
      <c r="G2142" s="1">
        <f t="shared" si="200"/>
        <v>44136</v>
      </c>
      <c r="H2142" s="1">
        <f t="shared" si="201"/>
        <v>44142</v>
      </c>
      <c r="I2142" s="2">
        <f t="shared" si="202"/>
        <v>5.8823529411764705E-2</v>
      </c>
    </row>
    <row r="2143" spans="1:9" x14ac:dyDescent="0.35">
      <c r="A2143" t="str">
        <f t="shared" si="203"/>
        <v>Mexico City45</v>
      </c>
      <c r="B2143" s="1">
        <v>44142</v>
      </c>
      <c r="C2143" s="6" t="s">
        <v>135</v>
      </c>
      <c r="D2143" s="3">
        <v>0</v>
      </c>
      <c r="E2143">
        <f t="shared" si="204"/>
        <v>45</v>
      </c>
      <c r="F2143" s="2">
        <f t="shared" si="199"/>
        <v>8.4033613445378148E-3</v>
      </c>
      <c r="G2143" s="1">
        <f t="shared" si="200"/>
        <v>44136</v>
      </c>
      <c r="H2143" s="1">
        <f t="shared" si="201"/>
        <v>44142</v>
      </c>
      <c r="I2143" s="2">
        <f t="shared" si="202"/>
        <v>5.8823529411764705E-2</v>
      </c>
    </row>
    <row r="2144" spans="1:9" x14ac:dyDescent="0.35">
      <c r="A2144" t="str">
        <f t="shared" si="203"/>
        <v>Mexico City46</v>
      </c>
      <c r="B2144" s="1">
        <v>44143</v>
      </c>
      <c r="C2144" s="6" t="s">
        <v>135</v>
      </c>
      <c r="D2144" s="3">
        <v>0</v>
      </c>
      <c r="E2144">
        <f t="shared" si="204"/>
        <v>46</v>
      </c>
      <c r="F2144" s="2">
        <f t="shared" si="199"/>
        <v>0</v>
      </c>
      <c r="G2144" s="1">
        <f t="shared" si="200"/>
        <v>44143</v>
      </c>
      <c r="H2144" s="1">
        <f t="shared" si="201"/>
        <v>44149</v>
      </c>
      <c r="I2144" s="2">
        <f t="shared" si="202"/>
        <v>0</v>
      </c>
    </row>
    <row r="2145" spans="1:9" x14ac:dyDescent="0.35">
      <c r="A2145" t="str">
        <f t="shared" si="203"/>
        <v>Mexico City46</v>
      </c>
      <c r="B2145" s="1">
        <v>44144</v>
      </c>
      <c r="C2145" s="6" t="s">
        <v>135</v>
      </c>
      <c r="D2145" s="3">
        <v>0</v>
      </c>
      <c r="E2145">
        <f t="shared" si="204"/>
        <v>46</v>
      </c>
      <c r="F2145" s="2">
        <f t="shared" si="199"/>
        <v>0</v>
      </c>
      <c r="G2145" s="1">
        <f t="shared" si="200"/>
        <v>44143</v>
      </c>
      <c r="H2145" s="1">
        <f t="shared" si="201"/>
        <v>44149</v>
      </c>
      <c r="I2145" s="2">
        <f t="shared" si="202"/>
        <v>0</v>
      </c>
    </row>
    <row r="2146" spans="1:9" x14ac:dyDescent="0.35">
      <c r="A2146" t="str">
        <f t="shared" si="203"/>
        <v>Mexico City46</v>
      </c>
      <c r="B2146" s="1">
        <v>44145</v>
      </c>
      <c r="C2146" s="6" t="s">
        <v>135</v>
      </c>
      <c r="D2146" s="3">
        <v>0</v>
      </c>
      <c r="E2146">
        <f t="shared" si="204"/>
        <v>46</v>
      </c>
      <c r="F2146" s="2">
        <f t="shared" si="199"/>
        <v>0</v>
      </c>
      <c r="G2146" s="1">
        <f t="shared" si="200"/>
        <v>44143</v>
      </c>
      <c r="H2146" s="1">
        <f t="shared" si="201"/>
        <v>44149</v>
      </c>
      <c r="I2146" s="2">
        <f t="shared" si="202"/>
        <v>0</v>
      </c>
    </row>
    <row r="2147" spans="1:9" x14ac:dyDescent="0.35">
      <c r="A2147" t="str">
        <f t="shared" si="203"/>
        <v>Mexico City46</v>
      </c>
      <c r="B2147" s="1">
        <v>44146</v>
      </c>
      <c r="C2147" s="6" t="s">
        <v>135</v>
      </c>
      <c r="D2147" s="3">
        <v>0</v>
      </c>
      <c r="E2147">
        <f t="shared" si="204"/>
        <v>46</v>
      </c>
      <c r="F2147" s="2">
        <f t="shared" si="199"/>
        <v>0</v>
      </c>
      <c r="G2147" s="1">
        <f t="shared" si="200"/>
        <v>44143</v>
      </c>
      <c r="H2147" s="1">
        <f t="shared" si="201"/>
        <v>44149</v>
      </c>
      <c r="I2147" s="2">
        <f t="shared" si="202"/>
        <v>0</v>
      </c>
    </row>
    <row r="2148" spans="1:9" x14ac:dyDescent="0.35">
      <c r="A2148" t="str">
        <f t="shared" si="203"/>
        <v>Mexico City46</v>
      </c>
      <c r="B2148" s="1">
        <v>44147</v>
      </c>
      <c r="C2148" s="6" t="s">
        <v>135</v>
      </c>
      <c r="D2148" s="3">
        <v>0</v>
      </c>
      <c r="E2148">
        <f t="shared" si="204"/>
        <v>46</v>
      </c>
      <c r="F2148" s="2">
        <f t="shared" si="199"/>
        <v>0</v>
      </c>
      <c r="G2148" s="1">
        <f t="shared" si="200"/>
        <v>44143</v>
      </c>
      <c r="H2148" s="1">
        <f t="shared" si="201"/>
        <v>44149</v>
      </c>
      <c r="I2148" s="2">
        <f t="shared" si="202"/>
        <v>0</v>
      </c>
    </row>
    <row r="2149" spans="1:9" x14ac:dyDescent="0.35">
      <c r="A2149" t="str">
        <f t="shared" si="203"/>
        <v>Mexico City46</v>
      </c>
      <c r="B2149" s="1">
        <v>44148</v>
      </c>
      <c r="C2149" s="6" t="s">
        <v>135</v>
      </c>
      <c r="D2149" s="3">
        <v>0</v>
      </c>
      <c r="E2149">
        <f t="shared" si="204"/>
        <v>46</v>
      </c>
      <c r="F2149" s="2">
        <f t="shared" si="199"/>
        <v>0</v>
      </c>
      <c r="G2149" s="1">
        <f t="shared" si="200"/>
        <v>44143</v>
      </c>
      <c r="H2149" s="1">
        <f t="shared" si="201"/>
        <v>44149</v>
      </c>
      <c r="I2149" s="2">
        <f t="shared" si="202"/>
        <v>0</v>
      </c>
    </row>
    <row r="2150" spans="1:9" x14ac:dyDescent="0.35">
      <c r="A2150" t="str">
        <f t="shared" si="203"/>
        <v>Mexico City46</v>
      </c>
      <c r="B2150" s="1">
        <v>44149</v>
      </c>
      <c r="C2150" s="6" t="s">
        <v>135</v>
      </c>
      <c r="D2150" s="3">
        <v>0</v>
      </c>
      <c r="E2150">
        <f t="shared" si="204"/>
        <v>46</v>
      </c>
      <c r="F2150" s="2">
        <f t="shared" si="199"/>
        <v>0</v>
      </c>
      <c r="G2150" s="1">
        <f t="shared" si="200"/>
        <v>44143</v>
      </c>
      <c r="H2150" s="1">
        <f t="shared" si="201"/>
        <v>44149</v>
      </c>
      <c r="I2150" s="2">
        <f t="shared" si="202"/>
        <v>0</v>
      </c>
    </row>
    <row r="2151" spans="1:9" x14ac:dyDescent="0.35">
      <c r="A2151" t="str">
        <f t="shared" si="203"/>
        <v>Mexico City47</v>
      </c>
      <c r="B2151" s="1">
        <v>44150</v>
      </c>
      <c r="C2151" s="6" t="s">
        <v>135</v>
      </c>
      <c r="D2151" s="3">
        <v>0</v>
      </c>
      <c r="E2151">
        <f t="shared" si="204"/>
        <v>47</v>
      </c>
      <c r="F2151" s="2">
        <f t="shared" si="199"/>
        <v>0</v>
      </c>
      <c r="G2151" s="1">
        <f t="shared" si="200"/>
        <v>44150</v>
      </c>
      <c r="H2151" s="1">
        <f t="shared" si="201"/>
        <v>44156</v>
      </c>
      <c r="I2151" s="2">
        <f t="shared" si="202"/>
        <v>0</v>
      </c>
    </row>
    <row r="2152" spans="1:9" x14ac:dyDescent="0.35">
      <c r="A2152" t="str">
        <f t="shared" si="203"/>
        <v>Mexico City47</v>
      </c>
      <c r="B2152" s="1">
        <v>44151</v>
      </c>
      <c r="C2152" s="6" t="s">
        <v>135</v>
      </c>
      <c r="D2152" s="3">
        <v>0</v>
      </c>
      <c r="E2152">
        <f t="shared" si="204"/>
        <v>47</v>
      </c>
      <c r="F2152" s="2">
        <f t="shared" si="199"/>
        <v>0</v>
      </c>
      <c r="G2152" s="1">
        <f t="shared" si="200"/>
        <v>44150</v>
      </c>
      <c r="H2152" s="1">
        <f t="shared" si="201"/>
        <v>44156</v>
      </c>
      <c r="I2152" s="2">
        <f t="shared" si="202"/>
        <v>0</v>
      </c>
    </row>
    <row r="2153" spans="1:9" x14ac:dyDescent="0.35">
      <c r="A2153" t="str">
        <f t="shared" si="203"/>
        <v>Mexico City47</v>
      </c>
      <c r="B2153" s="1">
        <v>44152</v>
      </c>
      <c r="C2153" s="6" t="s">
        <v>135</v>
      </c>
      <c r="D2153" s="3">
        <v>0</v>
      </c>
      <c r="E2153">
        <f t="shared" si="204"/>
        <v>47</v>
      </c>
      <c r="F2153" s="2">
        <f t="shared" si="199"/>
        <v>0</v>
      </c>
      <c r="G2153" s="1">
        <f t="shared" si="200"/>
        <v>44150</v>
      </c>
      <c r="H2153" s="1">
        <f t="shared" si="201"/>
        <v>44156</v>
      </c>
      <c r="I2153" s="2">
        <f t="shared" si="202"/>
        <v>0</v>
      </c>
    </row>
    <row r="2154" spans="1:9" x14ac:dyDescent="0.35">
      <c r="A2154" t="str">
        <f t="shared" si="203"/>
        <v>Mexico City47</v>
      </c>
      <c r="B2154" s="1">
        <v>44153</v>
      </c>
      <c r="C2154" s="6" t="s">
        <v>135</v>
      </c>
      <c r="D2154" s="3">
        <v>0</v>
      </c>
      <c r="E2154">
        <f t="shared" si="204"/>
        <v>47</v>
      </c>
      <c r="F2154" s="2">
        <f t="shared" si="199"/>
        <v>0</v>
      </c>
      <c r="G2154" s="1">
        <f t="shared" si="200"/>
        <v>44150</v>
      </c>
      <c r="H2154" s="1">
        <f t="shared" si="201"/>
        <v>44156</v>
      </c>
      <c r="I2154" s="2">
        <f t="shared" si="202"/>
        <v>0</v>
      </c>
    </row>
    <row r="2155" spans="1:9" x14ac:dyDescent="0.35">
      <c r="A2155" t="str">
        <f t="shared" si="203"/>
        <v>Mexico City47</v>
      </c>
      <c r="B2155" s="1">
        <v>44154</v>
      </c>
      <c r="C2155" s="6" t="s">
        <v>135</v>
      </c>
      <c r="D2155" s="3">
        <v>0</v>
      </c>
      <c r="E2155">
        <f t="shared" si="204"/>
        <v>47</v>
      </c>
      <c r="F2155" s="2">
        <f t="shared" si="199"/>
        <v>0</v>
      </c>
      <c r="G2155" s="1">
        <f t="shared" si="200"/>
        <v>44150</v>
      </c>
      <c r="H2155" s="1">
        <f t="shared" si="201"/>
        <v>44156</v>
      </c>
      <c r="I2155" s="2">
        <f t="shared" si="202"/>
        <v>0</v>
      </c>
    </row>
    <row r="2156" spans="1:9" x14ac:dyDescent="0.35">
      <c r="A2156" t="str">
        <f t="shared" si="203"/>
        <v>Mexico City47</v>
      </c>
      <c r="B2156" s="1">
        <v>44155</v>
      </c>
      <c r="C2156" s="6" t="s">
        <v>135</v>
      </c>
      <c r="D2156" s="3">
        <v>0</v>
      </c>
      <c r="E2156">
        <f t="shared" si="204"/>
        <v>47</v>
      </c>
      <c r="F2156" s="2">
        <f t="shared" si="199"/>
        <v>0</v>
      </c>
      <c r="G2156" s="1">
        <f t="shared" si="200"/>
        <v>44150</v>
      </c>
      <c r="H2156" s="1">
        <f t="shared" si="201"/>
        <v>44156</v>
      </c>
      <c r="I2156" s="2">
        <f t="shared" si="202"/>
        <v>0</v>
      </c>
    </row>
    <row r="2157" spans="1:9" x14ac:dyDescent="0.35">
      <c r="A2157" t="str">
        <f t="shared" si="203"/>
        <v>Mexico City47</v>
      </c>
      <c r="B2157" s="1">
        <v>44156</v>
      </c>
      <c r="C2157" s="6" t="s">
        <v>135</v>
      </c>
      <c r="D2157" s="3">
        <v>0</v>
      </c>
      <c r="E2157">
        <f t="shared" si="204"/>
        <v>47</v>
      </c>
      <c r="F2157" s="2">
        <f t="shared" si="199"/>
        <v>0</v>
      </c>
      <c r="G2157" s="1">
        <f t="shared" si="200"/>
        <v>44150</v>
      </c>
      <c r="H2157" s="1">
        <f t="shared" si="201"/>
        <v>44156</v>
      </c>
      <c r="I2157" s="2">
        <f t="shared" si="202"/>
        <v>0</v>
      </c>
    </row>
    <row r="2158" spans="1:9" x14ac:dyDescent="0.35">
      <c r="A2158" t="str">
        <f t="shared" si="203"/>
        <v>Mexico City48</v>
      </c>
      <c r="B2158" s="1">
        <v>44157</v>
      </c>
      <c r="C2158" s="6" t="s">
        <v>135</v>
      </c>
      <c r="D2158" s="3">
        <v>0</v>
      </c>
      <c r="E2158">
        <f t="shared" si="204"/>
        <v>48</v>
      </c>
      <c r="F2158" s="2">
        <f t="shared" si="199"/>
        <v>0</v>
      </c>
      <c r="G2158" s="1">
        <f t="shared" si="200"/>
        <v>44157</v>
      </c>
      <c r="H2158" s="1">
        <f t="shared" si="201"/>
        <v>44163</v>
      </c>
      <c r="I2158" s="2">
        <f t="shared" si="202"/>
        <v>0</v>
      </c>
    </row>
    <row r="2159" spans="1:9" x14ac:dyDescent="0.35">
      <c r="A2159" t="str">
        <f t="shared" si="203"/>
        <v>Mexico City48</v>
      </c>
      <c r="B2159" s="1">
        <v>44158</v>
      </c>
      <c r="C2159" s="6" t="s">
        <v>135</v>
      </c>
      <c r="D2159" s="3">
        <v>0</v>
      </c>
      <c r="E2159">
        <f t="shared" si="204"/>
        <v>48</v>
      </c>
      <c r="F2159" s="2">
        <f t="shared" si="199"/>
        <v>0</v>
      </c>
      <c r="G2159" s="1">
        <f t="shared" si="200"/>
        <v>44157</v>
      </c>
      <c r="H2159" s="1">
        <f t="shared" si="201"/>
        <v>44163</v>
      </c>
      <c r="I2159" s="2">
        <f t="shared" si="202"/>
        <v>0</v>
      </c>
    </row>
    <row r="2160" spans="1:9" x14ac:dyDescent="0.35">
      <c r="A2160" t="str">
        <f t="shared" si="203"/>
        <v>Mexico City48</v>
      </c>
      <c r="B2160" s="1">
        <v>44159</v>
      </c>
      <c r="C2160" s="6" t="s">
        <v>135</v>
      </c>
      <c r="D2160" s="3">
        <v>0</v>
      </c>
      <c r="E2160">
        <f t="shared" si="204"/>
        <v>48</v>
      </c>
      <c r="F2160" s="2">
        <f t="shared" si="199"/>
        <v>0</v>
      </c>
      <c r="G2160" s="1">
        <f t="shared" si="200"/>
        <v>44157</v>
      </c>
      <c r="H2160" s="1">
        <f t="shared" si="201"/>
        <v>44163</v>
      </c>
      <c r="I2160" s="2">
        <f t="shared" si="202"/>
        <v>0</v>
      </c>
    </row>
    <row r="2161" spans="1:9" x14ac:dyDescent="0.35">
      <c r="A2161" t="str">
        <f t="shared" si="203"/>
        <v>Mexico City48</v>
      </c>
      <c r="B2161" s="1">
        <v>44160</v>
      </c>
      <c r="C2161" s="6" t="s">
        <v>135</v>
      </c>
      <c r="D2161" s="3">
        <v>0</v>
      </c>
      <c r="E2161">
        <f t="shared" si="204"/>
        <v>48</v>
      </c>
      <c r="F2161" s="2">
        <f t="shared" si="199"/>
        <v>0</v>
      </c>
      <c r="G2161" s="1">
        <f t="shared" si="200"/>
        <v>44157</v>
      </c>
      <c r="H2161" s="1">
        <f t="shared" si="201"/>
        <v>44163</v>
      </c>
      <c r="I2161" s="2">
        <f t="shared" si="202"/>
        <v>0</v>
      </c>
    </row>
    <row r="2162" spans="1:9" x14ac:dyDescent="0.35">
      <c r="A2162" t="str">
        <f t="shared" si="203"/>
        <v>Mexico City48</v>
      </c>
      <c r="B2162" s="1">
        <v>44161</v>
      </c>
      <c r="C2162" s="6" t="s">
        <v>135</v>
      </c>
      <c r="D2162" s="3">
        <v>0</v>
      </c>
      <c r="E2162">
        <f t="shared" si="204"/>
        <v>48</v>
      </c>
      <c r="F2162" s="2">
        <f t="shared" si="199"/>
        <v>0</v>
      </c>
      <c r="G2162" s="1">
        <f t="shared" si="200"/>
        <v>44157</v>
      </c>
      <c r="H2162" s="1">
        <f t="shared" si="201"/>
        <v>44163</v>
      </c>
      <c r="I2162" s="2">
        <f t="shared" si="202"/>
        <v>0</v>
      </c>
    </row>
    <row r="2163" spans="1:9" x14ac:dyDescent="0.35">
      <c r="A2163" t="str">
        <f t="shared" si="203"/>
        <v>Mexico City48</v>
      </c>
      <c r="B2163" s="1">
        <v>44162</v>
      </c>
      <c r="C2163" s="6" t="s">
        <v>135</v>
      </c>
      <c r="D2163" s="3">
        <v>0</v>
      </c>
      <c r="E2163">
        <f t="shared" si="204"/>
        <v>48</v>
      </c>
      <c r="F2163" s="2">
        <f t="shared" si="199"/>
        <v>0</v>
      </c>
      <c r="G2163" s="1">
        <f t="shared" si="200"/>
        <v>44157</v>
      </c>
      <c r="H2163" s="1">
        <f t="shared" si="201"/>
        <v>44163</v>
      </c>
      <c r="I2163" s="2">
        <f t="shared" si="202"/>
        <v>0</v>
      </c>
    </row>
    <row r="2164" spans="1:9" x14ac:dyDescent="0.35">
      <c r="A2164" t="str">
        <f t="shared" si="203"/>
        <v>Mexico City48</v>
      </c>
      <c r="B2164" s="1">
        <v>44163</v>
      </c>
      <c r="C2164" s="6" t="s">
        <v>135</v>
      </c>
      <c r="D2164" s="3">
        <v>0</v>
      </c>
      <c r="E2164">
        <f t="shared" si="204"/>
        <v>48</v>
      </c>
      <c r="F2164" s="2">
        <f t="shared" si="199"/>
        <v>0</v>
      </c>
      <c r="G2164" s="1">
        <f t="shared" si="200"/>
        <v>44157</v>
      </c>
      <c r="H2164" s="1">
        <f t="shared" si="201"/>
        <v>44163</v>
      </c>
      <c r="I2164" s="2">
        <f t="shared" si="202"/>
        <v>0</v>
      </c>
    </row>
    <row r="2165" spans="1:9" x14ac:dyDescent="0.35">
      <c r="A2165" t="str">
        <f t="shared" si="203"/>
        <v>Mexico City49</v>
      </c>
      <c r="B2165" s="1">
        <v>44164</v>
      </c>
      <c r="C2165" s="6" t="s">
        <v>135</v>
      </c>
      <c r="D2165" s="3">
        <v>0</v>
      </c>
      <c r="E2165">
        <f t="shared" si="204"/>
        <v>49</v>
      </c>
      <c r="F2165" s="2">
        <f t="shared" si="199"/>
        <v>0</v>
      </c>
      <c r="G2165" s="1">
        <f t="shared" si="200"/>
        <v>44164</v>
      </c>
      <c r="H2165" s="1">
        <f t="shared" si="201"/>
        <v>44170</v>
      </c>
      <c r="I2165" s="2">
        <f t="shared" si="202"/>
        <v>0</v>
      </c>
    </row>
    <row r="2166" spans="1:9" x14ac:dyDescent="0.35">
      <c r="A2166" t="str">
        <f t="shared" si="203"/>
        <v>Mexico City49</v>
      </c>
      <c r="B2166" s="1">
        <v>44165</v>
      </c>
      <c r="C2166" s="6" t="s">
        <v>135</v>
      </c>
      <c r="D2166" s="3">
        <v>0</v>
      </c>
      <c r="E2166">
        <f t="shared" si="204"/>
        <v>49</v>
      </c>
      <c r="F2166" s="2">
        <f t="shared" si="199"/>
        <v>0</v>
      </c>
      <c r="G2166" s="1">
        <f t="shared" si="200"/>
        <v>44164</v>
      </c>
      <c r="H2166" s="1">
        <f t="shared" si="201"/>
        <v>44170</v>
      </c>
      <c r="I2166" s="2">
        <f t="shared" si="202"/>
        <v>0</v>
      </c>
    </row>
    <row r="2167" spans="1:9" x14ac:dyDescent="0.35">
      <c r="A2167" t="str">
        <f t="shared" si="203"/>
        <v>Mexico City49</v>
      </c>
      <c r="B2167" s="1">
        <v>44166</v>
      </c>
      <c r="C2167" s="6" t="s">
        <v>135</v>
      </c>
      <c r="D2167" s="3">
        <v>0</v>
      </c>
      <c r="E2167">
        <f t="shared" si="204"/>
        <v>49</v>
      </c>
      <c r="F2167" s="2">
        <f t="shared" si="199"/>
        <v>0</v>
      </c>
      <c r="G2167" s="1">
        <f t="shared" si="200"/>
        <v>44164</v>
      </c>
      <c r="H2167" s="1">
        <f t="shared" si="201"/>
        <v>44170</v>
      </c>
      <c r="I2167" s="2">
        <f t="shared" si="202"/>
        <v>0</v>
      </c>
    </row>
    <row r="2168" spans="1:9" x14ac:dyDescent="0.35">
      <c r="A2168" t="str">
        <f t="shared" si="203"/>
        <v>Mexico City49</v>
      </c>
      <c r="B2168" s="1">
        <v>44167</v>
      </c>
      <c r="C2168" s="6" t="s">
        <v>135</v>
      </c>
      <c r="D2168" s="3">
        <v>0</v>
      </c>
      <c r="E2168">
        <f t="shared" si="204"/>
        <v>49</v>
      </c>
      <c r="F2168" s="2">
        <f t="shared" si="199"/>
        <v>0</v>
      </c>
      <c r="G2168" s="1">
        <f t="shared" si="200"/>
        <v>44164</v>
      </c>
      <c r="H2168" s="1">
        <f t="shared" si="201"/>
        <v>44170</v>
      </c>
      <c r="I2168" s="2">
        <f t="shared" si="202"/>
        <v>0</v>
      </c>
    </row>
    <row r="2169" spans="1:9" x14ac:dyDescent="0.35">
      <c r="A2169" t="str">
        <f t="shared" si="203"/>
        <v>Mexico City49</v>
      </c>
      <c r="B2169" s="1">
        <v>44168</v>
      </c>
      <c r="C2169" s="6" t="s">
        <v>135</v>
      </c>
      <c r="D2169" s="3">
        <v>0</v>
      </c>
      <c r="E2169">
        <f t="shared" si="204"/>
        <v>49</v>
      </c>
      <c r="F2169" s="2">
        <f t="shared" si="199"/>
        <v>0</v>
      </c>
      <c r="G2169" s="1">
        <f t="shared" si="200"/>
        <v>44164</v>
      </c>
      <c r="H2169" s="1">
        <f t="shared" si="201"/>
        <v>44170</v>
      </c>
      <c r="I2169" s="2">
        <f t="shared" si="202"/>
        <v>0</v>
      </c>
    </row>
    <row r="2170" spans="1:9" x14ac:dyDescent="0.35">
      <c r="A2170" t="str">
        <f t="shared" si="203"/>
        <v>Mexico City49</v>
      </c>
      <c r="B2170" s="1">
        <v>44169</v>
      </c>
      <c r="C2170" s="6" t="s">
        <v>135</v>
      </c>
      <c r="D2170" s="3">
        <v>0</v>
      </c>
      <c r="E2170">
        <f t="shared" si="204"/>
        <v>49</v>
      </c>
      <c r="F2170" s="2">
        <f t="shared" si="199"/>
        <v>0</v>
      </c>
      <c r="G2170" s="1">
        <f t="shared" si="200"/>
        <v>44164</v>
      </c>
      <c r="H2170" s="1">
        <f t="shared" si="201"/>
        <v>44170</v>
      </c>
      <c r="I2170" s="2">
        <f t="shared" si="202"/>
        <v>0</v>
      </c>
    </row>
    <row r="2171" spans="1:9" x14ac:dyDescent="0.35">
      <c r="A2171" t="str">
        <f t="shared" si="203"/>
        <v>Mexico City49</v>
      </c>
      <c r="B2171" s="1">
        <v>44170</v>
      </c>
      <c r="C2171" s="6" t="s">
        <v>135</v>
      </c>
      <c r="D2171" s="3">
        <v>0</v>
      </c>
      <c r="E2171">
        <f t="shared" si="204"/>
        <v>49</v>
      </c>
      <c r="F2171" s="2">
        <f t="shared" si="199"/>
        <v>0</v>
      </c>
      <c r="G2171" s="1">
        <f t="shared" si="200"/>
        <v>44164</v>
      </c>
      <c r="H2171" s="1">
        <f t="shared" si="201"/>
        <v>44170</v>
      </c>
      <c r="I2171" s="2">
        <f t="shared" si="202"/>
        <v>0</v>
      </c>
    </row>
    <row r="2172" spans="1:9" x14ac:dyDescent="0.35">
      <c r="A2172" t="str">
        <f t="shared" si="203"/>
        <v>Mexico City50</v>
      </c>
      <c r="B2172" s="1">
        <v>44171</v>
      </c>
      <c r="C2172" s="6" t="s">
        <v>135</v>
      </c>
      <c r="D2172" s="3">
        <v>0</v>
      </c>
      <c r="E2172">
        <f t="shared" si="204"/>
        <v>50</v>
      </c>
      <c r="F2172" s="2">
        <f t="shared" si="199"/>
        <v>0</v>
      </c>
      <c r="G2172" s="1">
        <f t="shared" si="200"/>
        <v>44171</v>
      </c>
      <c r="H2172" s="1">
        <f t="shared" si="201"/>
        <v>44177</v>
      </c>
      <c r="I2172" s="2">
        <f t="shared" si="202"/>
        <v>0</v>
      </c>
    </row>
    <row r="2173" spans="1:9" x14ac:dyDescent="0.35">
      <c r="A2173" t="str">
        <f t="shared" si="203"/>
        <v>Mexico City50</v>
      </c>
      <c r="B2173" s="1">
        <v>44172</v>
      </c>
      <c r="C2173" s="6" t="s">
        <v>135</v>
      </c>
      <c r="D2173" s="3">
        <v>0</v>
      </c>
      <c r="E2173">
        <f t="shared" si="204"/>
        <v>50</v>
      </c>
      <c r="F2173" s="2">
        <f t="shared" si="199"/>
        <v>0</v>
      </c>
      <c r="G2173" s="1">
        <f t="shared" si="200"/>
        <v>44171</v>
      </c>
      <c r="H2173" s="1">
        <f t="shared" si="201"/>
        <v>44177</v>
      </c>
      <c r="I2173" s="2">
        <f t="shared" si="202"/>
        <v>0</v>
      </c>
    </row>
    <row r="2174" spans="1:9" x14ac:dyDescent="0.35">
      <c r="A2174" t="str">
        <f t="shared" si="203"/>
        <v>Mexico City50</v>
      </c>
      <c r="B2174" s="1">
        <v>44173</v>
      </c>
      <c r="C2174" s="6" t="s">
        <v>135</v>
      </c>
      <c r="D2174" s="3">
        <v>0</v>
      </c>
      <c r="E2174">
        <f t="shared" si="204"/>
        <v>50</v>
      </c>
      <c r="F2174" s="2">
        <f t="shared" si="199"/>
        <v>0</v>
      </c>
      <c r="G2174" s="1">
        <f t="shared" si="200"/>
        <v>44171</v>
      </c>
      <c r="H2174" s="1">
        <f t="shared" si="201"/>
        <v>44177</v>
      </c>
      <c r="I2174" s="2">
        <f t="shared" si="202"/>
        <v>0</v>
      </c>
    </row>
    <row r="2175" spans="1:9" x14ac:dyDescent="0.35">
      <c r="A2175" t="str">
        <f t="shared" si="203"/>
        <v>Mexico City50</v>
      </c>
      <c r="B2175" s="1">
        <v>44174</v>
      </c>
      <c r="C2175" s="6" t="s">
        <v>135</v>
      </c>
      <c r="D2175" s="3">
        <v>0</v>
      </c>
      <c r="E2175">
        <f t="shared" si="204"/>
        <v>50</v>
      </c>
      <c r="F2175" s="2">
        <f t="shared" si="199"/>
        <v>0</v>
      </c>
      <c r="G2175" s="1">
        <f t="shared" si="200"/>
        <v>44171</v>
      </c>
      <c r="H2175" s="1">
        <f t="shared" si="201"/>
        <v>44177</v>
      </c>
      <c r="I2175" s="2">
        <f t="shared" si="202"/>
        <v>0</v>
      </c>
    </row>
    <row r="2176" spans="1:9" x14ac:dyDescent="0.35">
      <c r="A2176" t="str">
        <f t="shared" si="203"/>
        <v>Mexico City50</v>
      </c>
      <c r="B2176" s="1">
        <v>44175</v>
      </c>
      <c r="C2176" s="6" t="s">
        <v>135</v>
      </c>
      <c r="D2176" s="3">
        <v>0</v>
      </c>
      <c r="E2176">
        <f t="shared" si="204"/>
        <v>50</v>
      </c>
      <c r="F2176" s="2">
        <f t="shared" si="199"/>
        <v>0</v>
      </c>
      <c r="G2176" s="1">
        <f t="shared" si="200"/>
        <v>44171</v>
      </c>
      <c r="H2176" s="1">
        <f t="shared" si="201"/>
        <v>44177</v>
      </c>
      <c r="I2176" s="2">
        <f t="shared" si="202"/>
        <v>0</v>
      </c>
    </row>
    <row r="2177" spans="1:9" x14ac:dyDescent="0.35">
      <c r="A2177" t="str">
        <f t="shared" si="203"/>
        <v>Mexico City50</v>
      </c>
      <c r="B2177" s="1">
        <v>44176</v>
      </c>
      <c r="C2177" s="6" t="s">
        <v>135</v>
      </c>
      <c r="D2177" s="3">
        <v>0</v>
      </c>
      <c r="E2177">
        <f t="shared" si="204"/>
        <v>50</v>
      </c>
      <c r="F2177" s="2">
        <f t="shared" si="199"/>
        <v>0</v>
      </c>
      <c r="G2177" s="1">
        <f t="shared" si="200"/>
        <v>44171</v>
      </c>
      <c r="H2177" s="1">
        <f t="shared" si="201"/>
        <v>44177</v>
      </c>
      <c r="I2177" s="2">
        <f t="shared" si="202"/>
        <v>0</v>
      </c>
    </row>
    <row r="2178" spans="1:9" x14ac:dyDescent="0.35">
      <c r="A2178" t="str">
        <f t="shared" si="203"/>
        <v>Mexico City50</v>
      </c>
      <c r="B2178" s="1">
        <v>44177</v>
      </c>
      <c r="C2178" s="6" t="s">
        <v>135</v>
      </c>
      <c r="D2178" s="3">
        <v>0</v>
      </c>
      <c r="E2178">
        <f t="shared" si="204"/>
        <v>50</v>
      </c>
      <c r="F2178" s="2">
        <f t="shared" ref="F2178:F2241" si="205">AVERAGEIFS(D:D,E:E,E2178,C:C,C2178)</f>
        <v>0</v>
      </c>
      <c r="G2178" s="1">
        <f t="shared" ref="G2178:G2241" si="206">_xlfn.MINIFS(B:B,E:E,E2178)</f>
        <v>44171</v>
      </c>
      <c r="H2178" s="1">
        <f t="shared" ref="H2178:H2241" si="207">_xlfn.MAXIFS(B:B,E:E,E2178)</f>
        <v>44177</v>
      </c>
      <c r="I2178" s="2">
        <f t="shared" ref="I2178:I2241" si="208">_xlfn.MAXIFS(D:D,A:A,A2178)</f>
        <v>0</v>
      </c>
    </row>
    <row r="2179" spans="1:9" x14ac:dyDescent="0.35">
      <c r="A2179" t="str">
        <f t="shared" ref="A2179:A2242" si="209">C2179&amp;E2179</f>
        <v>Mexico City51</v>
      </c>
      <c r="B2179" s="1">
        <v>44178</v>
      </c>
      <c r="C2179" s="6" t="s">
        <v>135</v>
      </c>
      <c r="D2179" s="3">
        <v>0</v>
      </c>
      <c r="E2179">
        <f t="shared" si="204"/>
        <v>51</v>
      </c>
      <c r="F2179" s="2">
        <f t="shared" si="205"/>
        <v>0</v>
      </c>
      <c r="G2179" s="1">
        <f t="shared" si="206"/>
        <v>44178</v>
      </c>
      <c r="H2179" s="1">
        <f t="shared" si="207"/>
        <v>44184</v>
      </c>
      <c r="I2179" s="2">
        <f t="shared" si="208"/>
        <v>0</v>
      </c>
    </row>
    <row r="2180" spans="1:9" x14ac:dyDescent="0.35">
      <c r="A2180" t="str">
        <f t="shared" si="209"/>
        <v>Mexico City51</v>
      </c>
      <c r="B2180" s="1">
        <v>44179</v>
      </c>
      <c r="C2180" s="6" t="s">
        <v>135</v>
      </c>
      <c r="D2180" s="3">
        <v>0</v>
      </c>
      <c r="E2180">
        <f t="shared" si="204"/>
        <v>51</v>
      </c>
      <c r="F2180" s="2">
        <f t="shared" si="205"/>
        <v>0</v>
      </c>
      <c r="G2180" s="1">
        <f t="shared" si="206"/>
        <v>44178</v>
      </c>
      <c r="H2180" s="1">
        <f t="shared" si="207"/>
        <v>44184</v>
      </c>
      <c r="I2180" s="2">
        <f t="shared" si="208"/>
        <v>0</v>
      </c>
    </row>
    <row r="2181" spans="1:9" x14ac:dyDescent="0.35">
      <c r="A2181" t="str">
        <f t="shared" si="209"/>
        <v>Mexico City51</v>
      </c>
      <c r="B2181" s="1">
        <v>44180</v>
      </c>
      <c r="C2181" s="6" t="s">
        <v>135</v>
      </c>
      <c r="D2181" s="3">
        <v>0</v>
      </c>
      <c r="E2181">
        <f t="shared" si="204"/>
        <v>51</v>
      </c>
      <c r="F2181" s="2">
        <f t="shared" si="205"/>
        <v>0</v>
      </c>
      <c r="G2181" s="1">
        <f t="shared" si="206"/>
        <v>44178</v>
      </c>
      <c r="H2181" s="1">
        <f t="shared" si="207"/>
        <v>44184</v>
      </c>
      <c r="I2181" s="2">
        <f t="shared" si="208"/>
        <v>0</v>
      </c>
    </row>
    <row r="2182" spans="1:9" x14ac:dyDescent="0.35">
      <c r="A2182" t="str">
        <f t="shared" si="209"/>
        <v>Mexico City51</v>
      </c>
      <c r="B2182" s="1">
        <v>44181</v>
      </c>
      <c r="C2182" s="6" t="s">
        <v>135</v>
      </c>
      <c r="D2182" s="3">
        <v>0</v>
      </c>
      <c r="E2182">
        <f t="shared" si="204"/>
        <v>51</v>
      </c>
      <c r="F2182" s="2">
        <f t="shared" si="205"/>
        <v>0</v>
      </c>
      <c r="G2182" s="1">
        <f t="shared" si="206"/>
        <v>44178</v>
      </c>
      <c r="H2182" s="1">
        <f t="shared" si="207"/>
        <v>44184</v>
      </c>
      <c r="I2182" s="2">
        <f t="shared" si="208"/>
        <v>0</v>
      </c>
    </row>
    <row r="2183" spans="1:9" x14ac:dyDescent="0.35">
      <c r="A2183" t="str">
        <f t="shared" si="209"/>
        <v>Mexico City51</v>
      </c>
      <c r="B2183" s="1">
        <v>44182</v>
      </c>
      <c r="C2183" s="6" t="s">
        <v>135</v>
      </c>
      <c r="D2183" s="3">
        <v>0</v>
      </c>
      <c r="E2183">
        <f t="shared" si="204"/>
        <v>51</v>
      </c>
      <c r="F2183" s="2">
        <f t="shared" si="205"/>
        <v>0</v>
      </c>
      <c r="G2183" s="1">
        <f t="shared" si="206"/>
        <v>44178</v>
      </c>
      <c r="H2183" s="1">
        <f t="shared" si="207"/>
        <v>44184</v>
      </c>
      <c r="I2183" s="2">
        <f t="shared" si="208"/>
        <v>0</v>
      </c>
    </row>
    <row r="2184" spans="1:9" x14ac:dyDescent="0.35">
      <c r="A2184" t="str">
        <f t="shared" si="209"/>
        <v>Mexico City51</v>
      </c>
      <c r="B2184" s="1">
        <v>44183</v>
      </c>
      <c r="C2184" s="6" t="s">
        <v>135</v>
      </c>
      <c r="D2184" s="3">
        <v>0</v>
      </c>
      <c r="E2184">
        <f t="shared" si="204"/>
        <v>51</v>
      </c>
      <c r="F2184" s="2">
        <f t="shared" si="205"/>
        <v>0</v>
      </c>
      <c r="G2184" s="1">
        <f t="shared" si="206"/>
        <v>44178</v>
      </c>
      <c r="H2184" s="1">
        <f t="shared" si="207"/>
        <v>44184</v>
      </c>
      <c r="I2184" s="2">
        <f t="shared" si="208"/>
        <v>0</v>
      </c>
    </row>
    <row r="2185" spans="1:9" x14ac:dyDescent="0.35">
      <c r="A2185" t="str">
        <f t="shared" si="209"/>
        <v>Mexico City51</v>
      </c>
      <c r="B2185" s="1">
        <v>44184</v>
      </c>
      <c r="C2185" s="6" t="s">
        <v>135</v>
      </c>
      <c r="D2185" s="3">
        <v>0</v>
      </c>
      <c r="E2185">
        <f t="shared" si="204"/>
        <v>51</v>
      </c>
      <c r="F2185" s="2">
        <f t="shared" si="205"/>
        <v>0</v>
      </c>
      <c r="G2185" s="1">
        <f t="shared" si="206"/>
        <v>44178</v>
      </c>
      <c r="H2185" s="1">
        <f t="shared" si="207"/>
        <v>44184</v>
      </c>
      <c r="I2185" s="2">
        <f t="shared" si="208"/>
        <v>0</v>
      </c>
    </row>
    <row r="2186" spans="1:9" x14ac:dyDescent="0.35">
      <c r="A2186" t="str">
        <f t="shared" si="209"/>
        <v>Mexico City52</v>
      </c>
      <c r="B2186" s="1">
        <v>44185</v>
      </c>
      <c r="C2186" s="6" t="s">
        <v>135</v>
      </c>
      <c r="D2186" s="3">
        <v>0</v>
      </c>
      <c r="E2186">
        <f t="shared" si="204"/>
        <v>52</v>
      </c>
      <c r="F2186" s="2">
        <f t="shared" si="205"/>
        <v>0</v>
      </c>
      <c r="G2186" s="1">
        <f t="shared" si="206"/>
        <v>44185</v>
      </c>
      <c r="H2186" s="1">
        <f t="shared" si="207"/>
        <v>44191</v>
      </c>
      <c r="I2186" s="2">
        <f t="shared" si="208"/>
        <v>0</v>
      </c>
    </row>
    <row r="2187" spans="1:9" x14ac:dyDescent="0.35">
      <c r="A2187" t="str">
        <f t="shared" si="209"/>
        <v>Mexico City52</v>
      </c>
      <c r="B2187" s="1">
        <v>44186</v>
      </c>
      <c r="C2187" s="6" t="s">
        <v>135</v>
      </c>
      <c r="D2187" s="3">
        <v>0</v>
      </c>
      <c r="E2187">
        <f t="shared" si="204"/>
        <v>52</v>
      </c>
      <c r="F2187" s="2">
        <f t="shared" si="205"/>
        <v>0</v>
      </c>
      <c r="G2187" s="1">
        <f t="shared" si="206"/>
        <v>44185</v>
      </c>
      <c r="H2187" s="1">
        <f t="shared" si="207"/>
        <v>44191</v>
      </c>
      <c r="I2187" s="2">
        <f t="shared" si="208"/>
        <v>0</v>
      </c>
    </row>
    <row r="2188" spans="1:9" x14ac:dyDescent="0.35">
      <c r="A2188" t="str">
        <f t="shared" si="209"/>
        <v>Mexico City52</v>
      </c>
      <c r="B2188" s="1">
        <v>44187</v>
      </c>
      <c r="C2188" s="6" t="s">
        <v>135</v>
      </c>
      <c r="D2188" s="3">
        <v>0</v>
      </c>
      <c r="E2188">
        <f t="shared" si="204"/>
        <v>52</v>
      </c>
      <c r="F2188" s="2">
        <f t="shared" si="205"/>
        <v>0</v>
      </c>
      <c r="G2188" s="1">
        <f t="shared" si="206"/>
        <v>44185</v>
      </c>
      <c r="H2188" s="1">
        <f t="shared" si="207"/>
        <v>44191</v>
      </c>
      <c r="I2188" s="2">
        <f t="shared" si="208"/>
        <v>0</v>
      </c>
    </row>
    <row r="2189" spans="1:9" x14ac:dyDescent="0.35">
      <c r="A2189" t="str">
        <f t="shared" si="209"/>
        <v>Mexico City52</v>
      </c>
      <c r="B2189" s="1">
        <v>44188</v>
      </c>
      <c r="C2189" s="6" t="s">
        <v>135</v>
      </c>
      <c r="D2189" s="3">
        <v>0</v>
      </c>
      <c r="E2189">
        <f t="shared" si="204"/>
        <v>52</v>
      </c>
      <c r="F2189" s="2">
        <f t="shared" si="205"/>
        <v>0</v>
      </c>
      <c r="G2189" s="1">
        <f t="shared" si="206"/>
        <v>44185</v>
      </c>
      <c r="H2189" s="1">
        <f t="shared" si="207"/>
        <v>44191</v>
      </c>
      <c r="I2189" s="2">
        <f t="shared" si="208"/>
        <v>0</v>
      </c>
    </row>
    <row r="2190" spans="1:9" x14ac:dyDescent="0.35">
      <c r="A2190" t="str">
        <f t="shared" si="209"/>
        <v>Mexico City52</v>
      </c>
      <c r="B2190" s="1">
        <v>44189</v>
      </c>
      <c r="C2190" s="6" t="s">
        <v>135</v>
      </c>
      <c r="D2190" s="3">
        <v>0</v>
      </c>
      <c r="E2190">
        <f t="shared" si="204"/>
        <v>52</v>
      </c>
      <c r="F2190" s="2">
        <f t="shared" si="205"/>
        <v>0</v>
      </c>
      <c r="G2190" s="1">
        <f t="shared" si="206"/>
        <v>44185</v>
      </c>
      <c r="H2190" s="1">
        <f t="shared" si="207"/>
        <v>44191</v>
      </c>
      <c r="I2190" s="2">
        <f t="shared" si="208"/>
        <v>0</v>
      </c>
    </row>
    <row r="2191" spans="1:9" x14ac:dyDescent="0.35">
      <c r="A2191" t="str">
        <f t="shared" si="209"/>
        <v>Mexico City52</v>
      </c>
      <c r="B2191" s="1">
        <v>44190</v>
      </c>
      <c r="C2191" s="6" t="s">
        <v>135</v>
      </c>
      <c r="D2191" s="3">
        <v>0</v>
      </c>
      <c r="E2191">
        <f t="shared" si="204"/>
        <v>52</v>
      </c>
      <c r="F2191" s="2">
        <f t="shared" si="205"/>
        <v>0</v>
      </c>
      <c r="G2191" s="1">
        <f t="shared" si="206"/>
        <v>44185</v>
      </c>
      <c r="H2191" s="1">
        <f t="shared" si="207"/>
        <v>44191</v>
      </c>
      <c r="I2191" s="2">
        <f t="shared" si="208"/>
        <v>0</v>
      </c>
    </row>
    <row r="2192" spans="1:9" x14ac:dyDescent="0.35">
      <c r="A2192" t="str">
        <f t="shared" si="209"/>
        <v>Mexico City52</v>
      </c>
      <c r="B2192" s="1">
        <v>44191</v>
      </c>
      <c r="C2192" s="6" t="s">
        <v>135</v>
      </c>
      <c r="D2192" s="3">
        <v>0</v>
      </c>
      <c r="E2192">
        <f t="shared" si="204"/>
        <v>52</v>
      </c>
      <c r="F2192" s="2">
        <f t="shared" si="205"/>
        <v>0</v>
      </c>
      <c r="G2192" s="1">
        <f t="shared" si="206"/>
        <v>44185</v>
      </c>
      <c r="H2192" s="1">
        <f t="shared" si="207"/>
        <v>44191</v>
      </c>
      <c r="I2192" s="2">
        <f t="shared" si="208"/>
        <v>0</v>
      </c>
    </row>
    <row r="2193" spans="1:9" x14ac:dyDescent="0.35">
      <c r="A2193" t="str">
        <f t="shared" si="209"/>
        <v>Mexico City53</v>
      </c>
      <c r="B2193" s="1">
        <v>44192</v>
      </c>
      <c r="C2193" s="6" t="s">
        <v>135</v>
      </c>
      <c r="D2193" s="3">
        <v>0</v>
      </c>
      <c r="E2193">
        <f t="shared" si="204"/>
        <v>53</v>
      </c>
      <c r="F2193" s="2">
        <f t="shared" si="205"/>
        <v>0</v>
      </c>
      <c r="G2193" s="1">
        <f t="shared" si="206"/>
        <v>44192</v>
      </c>
      <c r="H2193" s="1">
        <f t="shared" si="207"/>
        <v>44196</v>
      </c>
      <c r="I2193" s="2">
        <f t="shared" si="208"/>
        <v>0</v>
      </c>
    </row>
    <row r="2194" spans="1:9" x14ac:dyDescent="0.35">
      <c r="A2194" t="str">
        <f t="shared" si="209"/>
        <v>Mexico City53</v>
      </c>
      <c r="B2194" s="1">
        <v>44193</v>
      </c>
      <c r="C2194" s="6" t="s">
        <v>135</v>
      </c>
      <c r="D2194" s="3">
        <v>0</v>
      </c>
      <c r="E2194">
        <f t="shared" si="204"/>
        <v>53</v>
      </c>
      <c r="F2194" s="2">
        <f t="shared" si="205"/>
        <v>0</v>
      </c>
      <c r="G2194" s="1">
        <f t="shared" si="206"/>
        <v>44192</v>
      </c>
      <c r="H2194" s="1">
        <f t="shared" si="207"/>
        <v>44196</v>
      </c>
      <c r="I2194" s="2">
        <f t="shared" si="208"/>
        <v>0</v>
      </c>
    </row>
    <row r="2195" spans="1:9" x14ac:dyDescent="0.35">
      <c r="A2195" t="str">
        <f t="shared" si="209"/>
        <v>Mexico City53</v>
      </c>
      <c r="B2195" s="1">
        <v>44194</v>
      </c>
      <c r="C2195" s="6" t="s">
        <v>135</v>
      </c>
      <c r="D2195" s="3">
        <v>0</v>
      </c>
      <c r="E2195">
        <f t="shared" si="204"/>
        <v>53</v>
      </c>
      <c r="F2195" s="2">
        <f t="shared" si="205"/>
        <v>0</v>
      </c>
      <c r="G2195" s="1">
        <f t="shared" si="206"/>
        <v>44192</v>
      </c>
      <c r="H2195" s="1">
        <f t="shared" si="207"/>
        <v>44196</v>
      </c>
      <c r="I2195" s="2">
        <f t="shared" si="208"/>
        <v>0</v>
      </c>
    </row>
    <row r="2196" spans="1:9" x14ac:dyDescent="0.35">
      <c r="A2196" t="str">
        <f t="shared" si="209"/>
        <v>Mexico City53</v>
      </c>
      <c r="B2196" s="1">
        <v>44195</v>
      </c>
      <c r="C2196" s="6" t="s">
        <v>135</v>
      </c>
      <c r="D2196" s="3">
        <v>0</v>
      </c>
      <c r="E2196">
        <f t="shared" si="204"/>
        <v>53</v>
      </c>
      <c r="F2196" s="2">
        <f t="shared" si="205"/>
        <v>0</v>
      </c>
      <c r="G2196" s="1">
        <f t="shared" si="206"/>
        <v>44192</v>
      </c>
      <c r="H2196" s="1">
        <f t="shared" si="207"/>
        <v>44196</v>
      </c>
      <c r="I2196" s="2">
        <f t="shared" si="208"/>
        <v>0</v>
      </c>
    </row>
    <row r="2197" spans="1:9" x14ac:dyDescent="0.35">
      <c r="A2197" t="str">
        <f t="shared" si="209"/>
        <v>Mexico City53</v>
      </c>
      <c r="B2197" s="1">
        <v>44196</v>
      </c>
      <c r="C2197" s="6" t="s">
        <v>135</v>
      </c>
      <c r="D2197" s="3">
        <v>0</v>
      </c>
      <c r="E2197">
        <f t="shared" si="204"/>
        <v>53</v>
      </c>
      <c r="F2197" s="2">
        <f t="shared" si="205"/>
        <v>0</v>
      </c>
      <c r="G2197" s="1">
        <f t="shared" si="206"/>
        <v>44192</v>
      </c>
      <c r="H2197" s="1">
        <f t="shared" si="207"/>
        <v>44196</v>
      </c>
      <c r="I2197" s="2">
        <f t="shared" si="208"/>
        <v>0</v>
      </c>
    </row>
    <row r="2198" spans="1:9" x14ac:dyDescent="0.35">
      <c r="A2198" t="str">
        <f t="shared" si="209"/>
        <v>New York1</v>
      </c>
      <c r="B2198" s="1">
        <v>43831</v>
      </c>
      <c r="C2198" s="6" t="s">
        <v>189</v>
      </c>
      <c r="D2198" s="3">
        <v>0</v>
      </c>
      <c r="E2198">
        <f t="shared" si="204"/>
        <v>1</v>
      </c>
      <c r="F2198" s="2">
        <f t="shared" si="205"/>
        <v>0</v>
      </c>
      <c r="G2198" s="1">
        <f t="shared" si="206"/>
        <v>43831</v>
      </c>
      <c r="H2198" s="1">
        <f t="shared" si="207"/>
        <v>43834</v>
      </c>
      <c r="I2198" s="2">
        <f t="shared" si="208"/>
        <v>0</v>
      </c>
    </row>
    <row r="2199" spans="1:9" x14ac:dyDescent="0.35">
      <c r="A2199" t="str">
        <f t="shared" si="209"/>
        <v>New York1</v>
      </c>
      <c r="B2199" s="1">
        <v>43832</v>
      </c>
      <c r="C2199" s="6" t="s">
        <v>189</v>
      </c>
      <c r="D2199" s="3">
        <v>0</v>
      </c>
      <c r="E2199">
        <f t="shared" si="204"/>
        <v>1</v>
      </c>
      <c r="F2199" s="2">
        <f t="shared" si="205"/>
        <v>0</v>
      </c>
      <c r="G2199" s="1">
        <f t="shared" si="206"/>
        <v>43831</v>
      </c>
      <c r="H2199" s="1">
        <f t="shared" si="207"/>
        <v>43834</v>
      </c>
      <c r="I2199" s="2">
        <f t="shared" si="208"/>
        <v>0</v>
      </c>
    </row>
    <row r="2200" spans="1:9" x14ac:dyDescent="0.35">
      <c r="A2200" t="str">
        <f t="shared" si="209"/>
        <v>New York1</v>
      </c>
      <c r="B2200" s="1">
        <v>43833</v>
      </c>
      <c r="C2200" s="6" t="s">
        <v>189</v>
      </c>
      <c r="D2200" s="3">
        <v>0</v>
      </c>
      <c r="E2200">
        <f t="shared" si="204"/>
        <v>1</v>
      </c>
      <c r="F2200" s="2">
        <f t="shared" si="205"/>
        <v>0</v>
      </c>
      <c r="G2200" s="1">
        <f t="shared" si="206"/>
        <v>43831</v>
      </c>
      <c r="H2200" s="1">
        <f t="shared" si="207"/>
        <v>43834</v>
      </c>
      <c r="I2200" s="2">
        <f t="shared" si="208"/>
        <v>0</v>
      </c>
    </row>
    <row r="2201" spans="1:9" x14ac:dyDescent="0.35">
      <c r="A2201" t="str">
        <f t="shared" si="209"/>
        <v>New York1</v>
      </c>
      <c r="B2201" s="1">
        <v>43834</v>
      </c>
      <c r="C2201" s="6" t="s">
        <v>189</v>
      </c>
      <c r="D2201" s="3">
        <v>0</v>
      </c>
      <c r="E2201">
        <f t="shared" si="204"/>
        <v>1</v>
      </c>
      <c r="F2201" s="2">
        <f t="shared" si="205"/>
        <v>0</v>
      </c>
      <c r="G2201" s="1">
        <f t="shared" si="206"/>
        <v>43831</v>
      </c>
      <c r="H2201" s="1">
        <f t="shared" si="207"/>
        <v>43834</v>
      </c>
      <c r="I2201" s="2">
        <f t="shared" si="208"/>
        <v>0</v>
      </c>
    </row>
    <row r="2202" spans="1:9" x14ac:dyDescent="0.35">
      <c r="A2202" t="str">
        <f t="shared" si="209"/>
        <v>New York2</v>
      </c>
      <c r="B2202" s="1">
        <v>43835</v>
      </c>
      <c r="C2202" s="6" t="s">
        <v>189</v>
      </c>
      <c r="D2202" s="3">
        <v>0</v>
      </c>
      <c r="E2202">
        <f t="shared" si="204"/>
        <v>2</v>
      </c>
      <c r="F2202" s="2">
        <f t="shared" si="205"/>
        <v>0</v>
      </c>
      <c r="G2202" s="1">
        <f t="shared" si="206"/>
        <v>43835</v>
      </c>
      <c r="H2202" s="1">
        <f t="shared" si="207"/>
        <v>43841</v>
      </c>
      <c r="I2202" s="2">
        <f t="shared" si="208"/>
        <v>0</v>
      </c>
    </row>
    <row r="2203" spans="1:9" x14ac:dyDescent="0.35">
      <c r="A2203" t="str">
        <f t="shared" si="209"/>
        <v>New York2</v>
      </c>
      <c r="B2203" s="1">
        <v>43836</v>
      </c>
      <c r="C2203" s="6" t="s">
        <v>189</v>
      </c>
      <c r="D2203" s="3">
        <v>0</v>
      </c>
      <c r="E2203">
        <f t="shared" si="204"/>
        <v>2</v>
      </c>
      <c r="F2203" s="2">
        <f t="shared" si="205"/>
        <v>0</v>
      </c>
      <c r="G2203" s="1">
        <f t="shared" si="206"/>
        <v>43835</v>
      </c>
      <c r="H2203" s="1">
        <f t="shared" si="207"/>
        <v>43841</v>
      </c>
      <c r="I2203" s="2">
        <f t="shared" si="208"/>
        <v>0</v>
      </c>
    </row>
    <row r="2204" spans="1:9" x14ac:dyDescent="0.35">
      <c r="A2204" t="str">
        <f t="shared" si="209"/>
        <v>New York2</v>
      </c>
      <c r="B2204" s="1">
        <v>43837</v>
      </c>
      <c r="C2204" s="6" t="s">
        <v>189</v>
      </c>
      <c r="D2204" s="3">
        <v>0</v>
      </c>
      <c r="E2204">
        <f t="shared" si="204"/>
        <v>2</v>
      </c>
      <c r="F2204" s="2">
        <f t="shared" si="205"/>
        <v>0</v>
      </c>
      <c r="G2204" s="1">
        <f t="shared" si="206"/>
        <v>43835</v>
      </c>
      <c r="H2204" s="1">
        <f t="shared" si="207"/>
        <v>43841</v>
      </c>
      <c r="I2204" s="2">
        <f t="shared" si="208"/>
        <v>0</v>
      </c>
    </row>
    <row r="2205" spans="1:9" x14ac:dyDescent="0.35">
      <c r="A2205" t="str">
        <f t="shared" si="209"/>
        <v>New York2</v>
      </c>
      <c r="B2205" s="1">
        <v>43838</v>
      </c>
      <c r="C2205" s="6" t="s">
        <v>189</v>
      </c>
      <c r="D2205" s="3">
        <v>0</v>
      </c>
      <c r="E2205">
        <f t="shared" si="204"/>
        <v>2</v>
      </c>
      <c r="F2205" s="2">
        <f t="shared" si="205"/>
        <v>0</v>
      </c>
      <c r="G2205" s="1">
        <f t="shared" si="206"/>
        <v>43835</v>
      </c>
      <c r="H2205" s="1">
        <f t="shared" si="207"/>
        <v>43841</v>
      </c>
      <c r="I2205" s="2">
        <f t="shared" si="208"/>
        <v>0</v>
      </c>
    </row>
    <row r="2206" spans="1:9" x14ac:dyDescent="0.35">
      <c r="A2206" t="str">
        <f t="shared" si="209"/>
        <v>New York2</v>
      </c>
      <c r="B2206" s="1">
        <v>43839</v>
      </c>
      <c r="C2206" s="6" t="s">
        <v>189</v>
      </c>
      <c r="D2206" s="3">
        <v>0</v>
      </c>
      <c r="E2206">
        <f t="shared" ref="E2206:E2269" si="210">WEEKNUM(B2206)</f>
        <v>2</v>
      </c>
      <c r="F2206" s="2">
        <f t="shared" si="205"/>
        <v>0</v>
      </c>
      <c r="G2206" s="1">
        <f t="shared" si="206"/>
        <v>43835</v>
      </c>
      <c r="H2206" s="1">
        <f t="shared" si="207"/>
        <v>43841</v>
      </c>
      <c r="I2206" s="2">
        <f t="shared" si="208"/>
        <v>0</v>
      </c>
    </row>
    <row r="2207" spans="1:9" x14ac:dyDescent="0.35">
      <c r="A2207" t="str">
        <f t="shared" si="209"/>
        <v>New York2</v>
      </c>
      <c r="B2207" s="1">
        <v>43840</v>
      </c>
      <c r="C2207" s="6" t="s">
        <v>189</v>
      </c>
      <c r="D2207" s="3">
        <v>0</v>
      </c>
      <c r="E2207">
        <f t="shared" si="210"/>
        <v>2</v>
      </c>
      <c r="F2207" s="2">
        <f t="shared" si="205"/>
        <v>0</v>
      </c>
      <c r="G2207" s="1">
        <f t="shared" si="206"/>
        <v>43835</v>
      </c>
      <c r="H2207" s="1">
        <f t="shared" si="207"/>
        <v>43841</v>
      </c>
      <c r="I2207" s="2">
        <f t="shared" si="208"/>
        <v>0</v>
      </c>
    </row>
    <row r="2208" spans="1:9" x14ac:dyDescent="0.35">
      <c r="A2208" t="str">
        <f t="shared" si="209"/>
        <v>New York2</v>
      </c>
      <c r="B2208" s="1">
        <v>43841</v>
      </c>
      <c r="C2208" s="6" t="s">
        <v>189</v>
      </c>
      <c r="D2208" s="3">
        <v>0</v>
      </c>
      <c r="E2208">
        <f t="shared" si="210"/>
        <v>2</v>
      </c>
      <c r="F2208" s="2">
        <f t="shared" si="205"/>
        <v>0</v>
      </c>
      <c r="G2208" s="1">
        <f t="shared" si="206"/>
        <v>43835</v>
      </c>
      <c r="H2208" s="1">
        <f t="shared" si="207"/>
        <v>43841</v>
      </c>
      <c r="I2208" s="2">
        <f t="shared" si="208"/>
        <v>0</v>
      </c>
    </row>
    <row r="2209" spans="1:9" x14ac:dyDescent="0.35">
      <c r="A2209" t="str">
        <f t="shared" si="209"/>
        <v>New York3</v>
      </c>
      <c r="B2209" s="1">
        <v>43842</v>
      </c>
      <c r="C2209" s="6" t="s">
        <v>189</v>
      </c>
      <c r="D2209" s="3">
        <v>0</v>
      </c>
      <c r="E2209">
        <f t="shared" si="210"/>
        <v>3</v>
      </c>
      <c r="F2209" s="2">
        <f t="shared" si="205"/>
        <v>0</v>
      </c>
      <c r="G2209" s="1">
        <f t="shared" si="206"/>
        <v>43842</v>
      </c>
      <c r="H2209" s="1">
        <f t="shared" si="207"/>
        <v>43848</v>
      </c>
      <c r="I2209" s="2">
        <f t="shared" si="208"/>
        <v>0</v>
      </c>
    </row>
    <row r="2210" spans="1:9" x14ac:dyDescent="0.35">
      <c r="A2210" t="str">
        <f t="shared" si="209"/>
        <v>New York3</v>
      </c>
      <c r="B2210" s="1">
        <v>43843</v>
      </c>
      <c r="C2210" s="6" t="s">
        <v>189</v>
      </c>
      <c r="D2210" s="3">
        <v>0</v>
      </c>
      <c r="E2210">
        <f t="shared" si="210"/>
        <v>3</v>
      </c>
      <c r="F2210" s="2">
        <f t="shared" si="205"/>
        <v>0</v>
      </c>
      <c r="G2210" s="1">
        <f t="shared" si="206"/>
        <v>43842</v>
      </c>
      <c r="H2210" s="1">
        <f t="shared" si="207"/>
        <v>43848</v>
      </c>
      <c r="I2210" s="2">
        <f t="shared" si="208"/>
        <v>0</v>
      </c>
    </row>
    <row r="2211" spans="1:9" x14ac:dyDescent="0.35">
      <c r="A2211" t="str">
        <f t="shared" si="209"/>
        <v>New York3</v>
      </c>
      <c r="B2211" s="1">
        <v>43844</v>
      </c>
      <c r="C2211" s="6" t="s">
        <v>189</v>
      </c>
      <c r="D2211" s="3">
        <v>0</v>
      </c>
      <c r="E2211">
        <f t="shared" si="210"/>
        <v>3</v>
      </c>
      <c r="F2211" s="2">
        <f t="shared" si="205"/>
        <v>0</v>
      </c>
      <c r="G2211" s="1">
        <f t="shared" si="206"/>
        <v>43842</v>
      </c>
      <c r="H2211" s="1">
        <f t="shared" si="207"/>
        <v>43848</v>
      </c>
      <c r="I2211" s="2">
        <f t="shared" si="208"/>
        <v>0</v>
      </c>
    </row>
    <row r="2212" spans="1:9" x14ac:dyDescent="0.35">
      <c r="A2212" t="str">
        <f t="shared" si="209"/>
        <v>New York3</v>
      </c>
      <c r="B2212" s="1">
        <v>43845</v>
      </c>
      <c r="C2212" s="6" t="s">
        <v>189</v>
      </c>
      <c r="D2212" s="3">
        <v>0</v>
      </c>
      <c r="E2212">
        <f t="shared" si="210"/>
        <v>3</v>
      </c>
      <c r="F2212" s="2">
        <f t="shared" si="205"/>
        <v>0</v>
      </c>
      <c r="G2212" s="1">
        <f t="shared" si="206"/>
        <v>43842</v>
      </c>
      <c r="H2212" s="1">
        <f t="shared" si="207"/>
        <v>43848</v>
      </c>
      <c r="I2212" s="2">
        <f t="shared" si="208"/>
        <v>0</v>
      </c>
    </row>
    <row r="2213" spans="1:9" x14ac:dyDescent="0.35">
      <c r="A2213" t="str">
        <f t="shared" si="209"/>
        <v>New York3</v>
      </c>
      <c r="B2213" s="1">
        <v>43846</v>
      </c>
      <c r="C2213" s="6" t="s">
        <v>189</v>
      </c>
      <c r="D2213" s="3">
        <v>0</v>
      </c>
      <c r="E2213">
        <f t="shared" si="210"/>
        <v>3</v>
      </c>
      <c r="F2213" s="2">
        <f t="shared" si="205"/>
        <v>0</v>
      </c>
      <c r="G2213" s="1">
        <f t="shared" si="206"/>
        <v>43842</v>
      </c>
      <c r="H2213" s="1">
        <f t="shared" si="207"/>
        <v>43848</v>
      </c>
      <c r="I2213" s="2">
        <f t="shared" si="208"/>
        <v>0</v>
      </c>
    </row>
    <row r="2214" spans="1:9" x14ac:dyDescent="0.35">
      <c r="A2214" t="str">
        <f t="shared" si="209"/>
        <v>New York3</v>
      </c>
      <c r="B2214" s="1">
        <v>43847</v>
      </c>
      <c r="C2214" s="6" t="s">
        <v>189</v>
      </c>
      <c r="D2214" s="3">
        <v>0</v>
      </c>
      <c r="E2214">
        <f t="shared" si="210"/>
        <v>3</v>
      </c>
      <c r="F2214" s="2">
        <f t="shared" si="205"/>
        <v>0</v>
      </c>
      <c r="G2214" s="1">
        <f t="shared" si="206"/>
        <v>43842</v>
      </c>
      <c r="H2214" s="1">
        <f t="shared" si="207"/>
        <v>43848</v>
      </c>
      <c r="I2214" s="2">
        <f t="shared" si="208"/>
        <v>0</v>
      </c>
    </row>
    <row r="2215" spans="1:9" x14ac:dyDescent="0.35">
      <c r="A2215" t="str">
        <f t="shared" si="209"/>
        <v>New York3</v>
      </c>
      <c r="B2215" s="1">
        <v>43848</v>
      </c>
      <c r="C2215" s="6" t="s">
        <v>189</v>
      </c>
      <c r="D2215" s="3">
        <v>0</v>
      </c>
      <c r="E2215">
        <f t="shared" si="210"/>
        <v>3</v>
      </c>
      <c r="F2215" s="2">
        <f t="shared" si="205"/>
        <v>0</v>
      </c>
      <c r="G2215" s="1">
        <f t="shared" si="206"/>
        <v>43842</v>
      </c>
      <c r="H2215" s="1">
        <f t="shared" si="207"/>
        <v>43848</v>
      </c>
      <c r="I2215" s="2">
        <f t="shared" si="208"/>
        <v>0</v>
      </c>
    </row>
    <row r="2216" spans="1:9" x14ac:dyDescent="0.35">
      <c r="A2216" t="str">
        <f t="shared" si="209"/>
        <v>New York4</v>
      </c>
      <c r="B2216" s="1">
        <v>43849</v>
      </c>
      <c r="C2216" s="6" t="s">
        <v>189</v>
      </c>
      <c r="D2216" s="3">
        <v>0</v>
      </c>
      <c r="E2216">
        <f t="shared" si="210"/>
        <v>4</v>
      </c>
      <c r="F2216" s="2">
        <f t="shared" si="205"/>
        <v>0</v>
      </c>
      <c r="G2216" s="1">
        <f t="shared" si="206"/>
        <v>43849</v>
      </c>
      <c r="H2216" s="1">
        <f t="shared" si="207"/>
        <v>43855</v>
      </c>
      <c r="I2216" s="2">
        <f t="shared" si="208"/>
        <v>0</v>
      </c>
    </row>
    <row r="2217" spans="1:9" x14ac:dyDescent="0.35">
      <c r="A2217" t="str">
        <f t="shared" si="209"/>
        <v>New York4</v>
      </c>
      <c r="B2217" s="1">
        <v>43850</v>
      </c>
      <c r="C2217" s="6" t="s">
        <v>189</v>
      </c>
      <c r="D2217" s="3">
        <v>0</v>
      </c>
      <c r="E2217">
        <f t="shared" si="210"/>
        <v>4</v>
      </c>
      <c r="F2217" s="2">
        <f t="shared" si="205"/>
        <v>0</v>
      </c>
      <c r="G2217" s="1">
        <f t="shared" si="206"/>
        <v>43849</v>
      </c>
      <c r="H2217" s="1">
        <f t="shared" si="207"/>
        <v>43855</v>
      </c>
      <c r="I2217" s="2">
        <f t="shared" si="208"/>
        <v>0</v>
      </c>
    </row>
    <row r="2218" spans="1:9" x14ac:dyDescent="0.35">
      <c r="A2218" t="str">
        <f t="shared" si="209"/>
        <v>New York4</v>
      </c>
      <c r="B2218" s="1">
        <v>43851</v>
      </c>
      <c r="C2218" s="6" t="s">
        <v>189</v>
      </c>
      <c r="D2218" s="3">
        <v>0</v>
      </c>
      <c r="E2218">
        <f t="shared" si="210"/>
        <v>4</v>
      </c>
      <c r="F2218" s="2">
        <f t="shared" si="205"/>
        <v>0</v>
      </c>
      <c r="G2218" s="1">
        <f t="shared" si="206"/>
        <v>43849</v>
      </c>
      <c r="H2218" s="1">
        <f t="shared" si="207"/>
        <v>43855</v>
      </c>
      <c r="I2218" s="2">
        <f t="shared" si="208"/>
        <v>0</v>
      </c>
    </row>
    <row r="2219" spans="1:9" x14ac:dyDescent="0.35">
      <c r="A2219" t="str">
        <f t="shared" si="209"/>
        <v>New York4</v>
      </c>
      <c r="B2219" s="1">
        <v>43852</v>
      </c>
      <c r="C2219" s="6" t="s">
        <v>189</v>
      </c>
      <c r="D2219" s="3">
        <v>0</v>
      </c>
      <c r="E2219">
        <f t="shared" si="210"/>
        <v>4</v>
      </c>
      <c r="F2219" s="2">
        <f t="shared" si="205"/>
        <v>0</v>
      </c>
      <c r="G2219" s="1">
        <f t="shared" si="206"/>
        <v>43849</v>
      </c>
      <c r="H2219" s="1">
        <f t="shared" si="207"/>
        <v>43855</v>
      </c>
      <c r="I2219" s="2">
        <f t="shared" si="208"/>
        <v>0</v>
      </c>
    </row>
    <row r="2220" spans="1:9" x14ac:dyDescent="0.35">
      <c r="A2220" t="str">
        <f t="shared" si="209"/>
        <v>New York4</v>
      </c>
      <c r="B2220" s="1">
        <v>43853</v>
      </c>
      <c r="C2220" s="6" t="s">
        <v>189</v>
      </c>
      <c r="D2220" s="3">
        <v>0</v>
      </c>
      <c r="E2220">
        <f t="shared" si="210"/>
        <v>4</v>
      </c>
      <c r="F2220" s="2">
        <f t="shared" si="205"/>
        <v>0</v>
      </c>
      <c r="G2220" s="1">
        <f t="shared" si="206"/>
        <v>43849</v>
      </c>
      <c r="H2220" s="1">
        <f t="shared" si="207"/>
        <v>43855</v>
      </c>
      <c r="I2220" s="2">
        <f t="shared" si="208"/>
        <v>0</v>
      </c>
    </row>
    <row r="2221" spans="1:9" x14ac:dyDescent="0.35">
      <c r="A2221" t="str">
        <f t="shared" si="209"/>
        <v>New York4</v>
      </c>
      <c r="B2221" s="1">
        <v>43854</v>
      </c>
      <c r="C2221" s="6" t="s">
        <v>189</v>
      </c>
      <c r="D2221" s="3">
        <v>0</v>
      </c>
      <c r="E2221">
        <f t="shared" si="210"/>
        <v>4</v>
      </c>
      <c r="F2221" s="2">
        <f t="shared" si="205"/>
        <v>0</v>
      </c>
      <c r="G2221" s="1">
        <f t="shared" si="206"/>
        <v>43849</v>
      </c>
      <c r="H2221" s="1">
        <f t="shared" si="207"/>
        <v>43855</v>
      </c>
      <c r="I2221" s="2">
        <f t="shared" si="208"/>
        <v>0</v>
      </c>
    </row>
    <row r="2222" spans="1:9" x14ac:dyDescent="0.35">
      <c r="A2222" t="str">
        <f t="shared" si="209"/>
        <v>New York4</v>
      </c>
      <c r="B2222" s="1">
        <v>43855</v>
      </c>
      <c r="C2222" s="6" t="s">
        <v>189</v>
      </c>
      <c r="D2222" s="3">
        <v>0</v>
      </c>
      <c r="E2222">
        <f t="shared" si="210"/>
        <v>4</v>
      </c>
      <c r="F2222" s="2">
        <f t="shared" si="205"/>
        <v>0</v>
      </c>
      <c r="G2222" s="1">
        <f t="shared" si="206"/>
        <v>43849</v>
      </c>
      <c r="H2222" s="1">
        <f t="shared" si="207"/>
        <v>43855</v>
      </c>
      <c r="I2222" s="2">
        <f t="shared" si="208"/>
        <v>0</v>
      </c>
    </row>
    <row r="2223" spans="1:9" x14ac:dyDescent="0.35">
      <c r="A2223" t="str">
        <f t="shared" si="209"/>
        <v>New York5</v>
      </c>
      <c r="B2223" s="1">
        <v>43856</v>
      </c>
      <c r="C2223" s="6" t="s">
        <v>189</v>
      </c>
      <c r="D2223" s="3">
        <v>0</v>
      </c>
      <c r="E2223">
        <f t="shared" si="210"/>
        <v>5</v>
      </c>
      <c r="F2223" s="2">
        <f t="shared" si="205"/>
        <v>0</v>
      </c>
      <c r="G2223" s="1">
        <f t="shared" si="206"/>
        <v>43856</v>
      </c>
      <c r="H2223" s="1">
        <f t="shared" si="207"/>
        <v>43862</v>
      </c>
      <c r="I2223" s="2">
        <f t="shared" si="208"/>
        <v>0</v>
      </c>
    </row>
    <row r="2224" spans="1:9" x14ac:dyDescent="0.35">
      <c r="A2224" t="str">
        <f t="shared" si="209"/>
        <v>New York5</v>
      </c>
      <c r="B2224" s="1">
        <v>43857</v>
      </c>
      <c r="C2224" s="6" t="s">
        <v>189</v>
      </c>
      <c r="D2224" s="3">
        <v>0</v>
      </c>
      <c r="E2224">
        <f t="shared" si="210"/>
        <v>5</v>
      </c>
      <c r="F2224" s="2">
        <f t="shared" si="205"/>
        <v>0</v>
      </c>
      <c r="G2224" s="1">
        <f t="shared" si="206"/>
        <v>43856</v>
      </c>
      <c r="H2224" s="1">
        <f t="shared" si="207"/>
        <v>43862</v>
      </c>
      <c r="I2224" s="2">
        <f t="shared" si="208"/>
        <v>0</v>
      </c>
    </row>
    <row r="2225" spans="1:9" x14ac:dyDescent="0.35">
      <c r="A2225" t="str">
        <f t="shared" si="209"/>
        <v>New York5</v>
      </c>
      <c r="B2225" s="1">
        <v>43858</v>
      </c>
      <c r="C2225" s="6" t="s">
        <v>189</v>
      </c>
      <c r="D2225" s="3">
        <v>0</v>
      </c>
      <c r="E2225">
        <f t="shared" si="210"/>
        <v>5</v>
      </c>
      <c r="F2225" s="2">
        <f t="shared" si="205"/>
        <v>0</v>
      </c>
      <c r="G2225" s="1">
        <f t="shared" si="206"/>
        <v>43856</v>
      </c>
      <c r="H2225" s="1">
        <f t="shared" si="207"/>
        <v>43862</v>
      </c>
      <c r="I2225" s="2">
        <f t="shared" si="208"/>
        <v>0</v>
      </c>
    </row>
    <row r="2226" spans="1:9" x14ac:dyDescent="0.35">
      <c r="A2226" t="str">
        <f t="shared" si="209"/>
        <v>New York5</v>
      </c>
      <c r="B2226" s="1">
        <v>43859</v>
      </c>
      <c r="C2226" s="6" t="s">
        <v>189</v>
      </c>
      <c r="D2226" s="3">
        <v>0</v>
      </c>
      <c r="E2226">
        <f t="shared" si="210"/>
        <v>5</v>
      </c>
      <c r="F2226" s="2">
        <f t="shared" si="205"/>
        <v>0</v>
      </c>
      <c r="G2226" s="1">
        <f t="shared" si="206"/>
        <v>43856</v>
      </c>
      <c r="H2226" s="1">
        <f t="shared" si="207"/>
        <v>43862</v>
      </c>
      <c r="I2226" s="2">
        <f t="shared" si="208"/>
        <v>0</v>
      </c>
    </row>
    <row r="2227" spans="1:9" x14ac:dyDescent="0.35">
      <c r="A2227" t="str">
        <f t="shared" si="209"/>
        <v>New York5</v>
      </c>
      <c r="B2227" s="1">
        <v>43860</v>
      </c>
      <c r="C2227" s="6" t="s">
        <v>189</v>
      </c>
      <c r="D2227" s="3">
        <v>0</v>
      </c>
      <c r="E2227">
        <f t="shared" si="210"/>
        <v>5</v>
      </c>
      <c r="F2227" s="2">
        <f t="shared" si="205"/>
        <v>0</v>
      </c>
      <c r="G2227" s="1">
        <f t="shared" si="206"/>
        <v>43856</v>
      </c>
      <c r="H2227" s="1">
        <f t="shared" si="207"/>
        <v>43862</v>
      </c>
      <c r="I2227" s="2">
        <f t="shared" si="208"/>
        <v>0</v>
      </c>
    </row>
    <row r="2228" spans="1:9" x14ac:dyDescent="0.35">
      <c r="A2228" t="str">
        <f t="shared" si="209"/>
        <v>New York5</v>
      </c>
      <c r="B2228" s="1">
        <v>43861</v>
      </c>
      <c r="C2228" s="6" t="s">
        <v>189</v>
      </c>
      <c r="D2228" s="3">
        <v>0</v>
      </c>
      <c r="E2228">
        <f t="shared" si="210"/>
        <v>5</v>
      </c>
      <c r="F2228" s="2">
        <f t="shared" si="205"/>
        <v>0</v>
      </c>
      <c r="G2228" s="1">
        <f t="shared" si="206"/>
        <v>43856</v>
      </c>
      <c r="H2228" s="1">
        <f t="shared" si="207"/>
        <v>43862</v>
      </c>
      <c r="I2228" s="2">
        <f t="shared" si="208"/>
        <v>0</v>
      </c>
    </row>
    <row r="2229" spans="1:9" x14ac:dyDescent="0.35">
      <c r="A2229" t="str">
        <f t="shared" si="209"/>
        <v>New York5</v>
      </c>
      <c r="B2229" s="1">
        <v>43862</v>
      </c>
      <c r="C2229" s="6" t="s">
        <v>189</v>
      </c>
      <c r="D2229" s="3">
        <v>0</v>
      </c>
      <c r="E2229">
        <f t="shared" si="210"/>
        <v>5</v>
      </c>
      <c r="F2229" s="2">
        <f t="shared" si="205"/>
        <v>0</v>
      </c>
      <c r="G2229" s="1">
        <f t="shared" si="206"/>
        <v>43856</v>
      </c>
      <c r="H2229" s="1">
        <f t="shared" si="207"/>
        <v>43862</v>
      </c>
      <c r="I2229" s="2">
        <f t="shared" si="208"/>
        <v>0</v>
      </c>
    </row>
    <row r="2230" spans="1:9" x14ac:dyDescent="0.35">
      <c r="A2230" t="str">
        <f t="shared" si="209"/>
        <v>New York6</v>
      </c>
      <c r="B2230" s="1">
        <v>43863</v>
      </c>
      <c r="C2230" s="6" t="s">
        <v>189</v>
      </c>
      <c r="D2230" s="3">
        <v>0</v>
      </c>
      <c r="E2230">
        <f t="shared" si="210"/>
        <v>6</v>
      </c>
      <c r="F2230" s="2">
        <f t="shared" si="205"/>
        <v>0</v>
      </c>
      <c r="G2230" s="1">
        <f t="shared" si="206"/>
        <v>43863</v>
      </c>
      <c r="H2230" s="1">
        <f t="shared" si="207"/>
        <v>43869</v>
      </c>
      <c r="I2230" s="2">
        <f t="shared" si="208"/>
        <v>0</v>
      </c>
    </row>
    <row r="2231" spans="1:9" x14ac:dyDescent="0.35">
      <c r="A2231" t="str">
        <f t="shared" si="209"/>
        <v>New York6</v>
      </c>
      <c r="B2231" s="1">
        <v>43864</v>
      </c>
      <c r="C2231" s="6" t="s">
        <v>189</v>
      </c>
      <c r="D2231" s="3">
        <v>0</v>
      </c>
      <c r="E2231">
        <f t="shared" si="210"/>
        <v>6</v>
      </c>
      <c r="F2231" s="2">
        <f t="shared" si="205"/>
        <v>0</v>
      </c>
      <c r="G2231" s="1">
        <f t="shared" si="206"/>
        <v>43863</v>
      </c>
      <c r="H2231" s="1">
        <f t="shared" si="207"/>
        <v>43869</v>
      </c>
      <c r="I2231" s="2">
        <f t="shared" si="208"/>
        <v>0</v>
      </c>
    </row>
    <row r="2232" spans="1:9" x14ac:dyDescent="0.35">
      <c r="A2232" t="str">
        <f t="shared" si="209"/>
        <v>New York6</v>
      </c>
      <c r="B2232" s="1">
        <v>43865</v>
      </c>
      <c r="C2232" s="6" t="s">
        <v>189</v>
      </c>
      <c r="D2232" s="3">
        <v>0</v>
      </c>
      <c r="E2232">
        <f t="shared" si="210"/>
        <v>6</v>
      </c>
      <c r="F2232" s="2">
        <f t="shared" si="205"/>
        <v>0</v>
      </c>
      <c r="G2232" s="1">
        <f t="shared" si="206"/>
        <v>43863</v>
      </c>
      <c r="H2232" s="1">
        <f t="shared" si="207"/>
        <v>43869</v>
      </c>
      <c r="I2232" s="2">
        <f t="shared" si="208"/>
        <v>0</v>
      </c>
    </row>
    <row r="2233" spans="1:9" x14ac:dyDescent="0.35">
      <c r="A2233" t="str">
        <f t="shared" si="209"/>
        <v>New York6</v>
      </c>
      <c r="B2233" s="1">
        <v>43866</v>
      </c>
      <c r="C2233" s="6" t="s">
        <v>189</v>
      </c>
      <c r="D2233" s="3">
        <v>0</v>
      </c>
      <c r="E2233">
        <f t="shared" si="210"/>
        <v>6</v>
      </c>
      <c r="F2233" s="2">
        <f t="shared" si="205"/>
        <v>0</v>
      </c>
      <c r="G2233" s="1">
        <f t="shared" si="206"/>
        <v>43863</v>
      </c>
      <c r="H2233" s="1">
        <f t="shared" si="207"/>
        <v>43869</v>
      </c>
      <c r="I2233" s="2">
        <f t="shared" si="208"/>
        <v>0</v>
      </c>
    </row>
    <row r="2234" spans="1:9" x14ac:dyDescent="0.35">
      <c r="A2234" t="str">
        <f t="shared" si="209"/>
        <v>New York6</v>
      </c>
      <c r="B2234" s="1">
        <v>43867</v>
      </c>
      <c r="C2234" s="6" t="s">
        <v>189</v>
      </c>
      <c r="D2234" s="3">
        <v>0</v>
      </c>
      <c r="E2234">
        <f t="shared" si="210"/>
        <v>6</v>
      </c>
      <c r="F2234" s="2">
        <f t="shared" si="205"/>
        <v>0</v>
      </c>
      <c r="G2234" s="1">
        <f t="shared" si="206"/>
        <v>43863</v>
      </c>
      <c r="H2234" s="1">
        <f t="shared" si="207"/>
        <v>43869</v>
      </c>
      <c r="I2234" s="2">
        <f t="shared" si="208"/>
        <v>0</v>
      </c>
    </row>
    <row r="2235" spans="1:9" x14ac:dyDescent="0.35">
      <c r="A2235" t="str">
        <f t="shared" si="209"/>
        <v>New York6</v>
      </c>
      <c r="B2235" s="1">
        <v>43868</v>
      </c>
      <c r="C2235" s="6" t="s">
        <v>189</v>
      </c>
      <c r="D2235" s="3">
        <v>0</v>
      </c>
      <c r="E2235">
        <f t="shared" si="210"/>
        <v>6</v>
      </c>
      <c r="F2235" s="2">
        <f t="shared" si="205"/>
        <v>0</v>
      </c>
      <c r="G2235" s="1">
        <f t="shared" si="206"/>
        <v>43863</v>
      </c>
      <c r="H2235" s="1">
        <f t="shared" si="207"/>
        <v>43869</v>
      </c>
      <c r="I2235" s="2">
        <f t="shared" si="208"/>
        <v>0</v>
      </c>
    </row>
    <row r="2236" spans="1:9" x14ac:dyDescent="0.35">
      <c r="A2236" t="str">
        <f t="shared" si="209"/>
        <v>New York6</v>
      </c>
      <c r="B2236" s="1">
        <v>43869</v>
      </c>
      <c r="C2236" s="6" t="s">
        <v>189</v>
      </c>
      <c r="D2236" s="3">
        <v>0</v>
      </c>
      <c r="E2236">
        <f t="shared" si="210"/>
        <v>6</v>
      </c>
      <c r="F2236" s="2">
        <f t="shared" si="205"/>
        <v>0</v>
      </c>
      <c r="G2236" s="1">
        <f t="shared" si="206"/>
        <v>43863</v>
      </c>
      <c r="H2236" s="1">
        <f t="shared" si="207"/>
        <v>43869</v>
      </c>
      <c r="I2236" s="2">
        <f t="shared" si="208"/>
        <v>0</v>
      </c>
    </row>
    <row r="2237" spans="1:9" x14ac:dyDescent="0.35">
      <c r="A2237" t="str">
        <f t="shared" si="209"/>
        <v>New York7</v>
      </c>
      <c r="B2237" s="1">
        <v>43870</v>
      </c>
      <c r="C2237" s="6" t="s">
        <v>189</v>
      </c>
      <c r="D2237" s="3">
        <v>0</v>
      </c>
      <c r="E2237">
        <f t="shared" si="210"/>
        <v>7</v>
      </c>
      <c r="F2237" s="2">
        <f t="shared" si="205"/>
        <v>0</v>
      </c>
      <c r="G2237" s="1">
        <f t="shared" si="206"/>
        <v>43870</v>
      </c>
      <c r="H2237" s="1">
        <f t="shared" si="207"/>
        <v>43876</v>
      </c>
      <c r="I2237" s="2">
        <f t="shared" si="208"/>
        <v>0</v>
      </c>
    </row>
    <row r="2238" spans="1:9" x14ac:dyDescent="0.35">
      <c r="A2238" t="str">
        <f t="shared" si="209"/>
        <v>New York7</v>
      </c>
      <c r="B2238" s="1">
        <v>43871</v>
      </c>
      <c r="C2238" s="6" t="s">
        <v>189</v>
      </c>
      <c r="D2238" s="3">
        <v>0</v>
      </c>
      <c r="E2238">
        <f t="shared" si="210"/>
        <v>7</v>
      </c>
      <c r="F2238" s="2">
        <f t="shared" si="205"/>
        <v>0</v>
      </c>
      <c r="G2238" s="1">
        <f t="shared" si="206"/>
        <v>43870</v>
      </c>
      <c r="H2238" s="1">
        <f t="shared" si="207"/>
        <v>43876</v>
      </c>
      <c r="I2238" s="2">
        <f t="shared" si="208"/>
        <v>0</v>
      </c>
    </row>
    <row r="2239" spans="1:9" x14ac:dyDescent="0.35">
      <c r="A2239" t="str">
        <f t="shared" si="209"/>
        <v>New York7</v>
      </c>
      <c r="B2239" s="1">
        <v>43872</v>
      </c>
      <c r="C2239" s="6" t="s">
        <v>189</v>
      </c>
      <c r="D2239" s="3">
        <v>0</v>
      </c>
      <c r="E2239">
        <f t="shared" si="210"/>
        <v>7</v>
      </c>
      <c r="F2239" s="2">
        <f t="shared" si="205"/>
        <v>0</v>
      </c>
      <c r="G2239" s="1">
        <f t="shared" si="206"/>
        <v>43870</v>
      </c>
      <c r="H2239" s="1">
        <f t="shared" si="207"/>
        <v>43876</v>
      </c>
      <c r="I2239" s="2">
        <f t="shared" si="208"/>
        <v>0</v>
      </c>
    </row>
    <row r="2240" spans="1:9" x14ac:dyDescent="0.35">
      <c r="A2240" t="str">
        <f t="shared" si="209"/>
        <v>New York7</v>
      </c>
      <c r="B2240" s="1">
        <v>43873</v>
      </c>
      <c r="C2240" s="6" t="s">
        <v>189</v>
      </c>
      <c r="D2240" s="3">
        <v>0</v>
      </c>
      <c r="E2240">
        <f t="shared" si="210"/>
        <v>7</v>
      </c>
      <c r="F2240" s="2">
        <f t="shared" si="205"/>
        <v>0</v>
      </c>
      <c r="G2240" s="1">
        <f t="shared" si="206"/>
        <v>43870</v>
      </c>
      <c r="H2240" s="1">
        <f t="shared" si="207"/>
        <v>43876</v>
      </c>
      <c r="I2240" s="2">
        <f t="shared" si="208"/>
        <v>0</v>
      </c>
    </row>
    <row r="2241" spans="1:9" x14ac:dyDescent="0.35">
      <c r="A2241" t="str">
        <f t="shared" si="209"/>
        <v>New York7</v>
      </c>
      <c r="B2241" s="1">
        <v>43874</v>
      </c>
      <c r="C2241" s="6" t="s">
        <v>189</v>
      </c>
      <c r="D2241" s="3">
        <v>0</v>
      </c>
      <c r="E2241">
        <f t="shared" si="210"/>
        <v>7</v>
      </c>
      <c r="F2241" s="2">
        <f t="shared" si="205"/>
        <v>0</v>
      </c>
      <c r="G2241" s="1">
        <f t="shared" si="206"/>
        <v>43870</v>
      </c>
      <c r="H2241" s="1">
        <f t="shared" si="207"/>
        <v>43876</v>
      </c>
      <c r="I2241" s="2">
        <f t="shared" si="208"/>
        <v>0</v>
      </c>
    </row>
    <row r="2242" spans="1:9" x14ac:dyDescent="0.35">
      <c r="A2242" t="str">
        <f t="shared" si="209"/>
        <v>New York7</v>
      </c>
      <c r="B2242" s="1">
        <v>43875</v>
      </c>
      <c r="C2242" s="6" t="s">
        <v>189</v>
      </c>
      <c r="D2242" s="3">
        <v>0</v>
      </c>
      <c r="E2242">
        <f t="shared" si="210"/>
        <v>7</v>
      </c>
      <c r="F2242" s="2">
        <f t="shared" ref="F2242:F2305" si="211">AVERAGEIFS(D:D,E:E,E2242,C:C,C2242)</f>
        <v>0</v>
      </c>
      <c r="G2242" s="1">
        <f t="shared" ref="G2242:G2305" si="212">_xlfn.MINIFS(B:B,E:E,E2242)</f>
        <v>43870</v>
      </c>
      <c r="H2242" s="1">
        <f t="shared" ref="H2242:H2305" si="213">_xlfn.MAXIFS(B:B,E:E,E2242)</f>
        <v>43876</v>
      </c>
      <c r="I2242" s="2">
        <f t="shared" ref="I2242:I2305" si="214">_xlfn.MAXIFS(D:D,A:A,A2242)</f>
        <v>0</v>
      </c>
    </row>
    <row r="2243" spans="1:9" x14ac:dyDescent="0.35">
      <c r="A2243" t="str">
        <f t="shared" ref="A2243:A2306" si="215">C2243&amp;E2243</f>
        <v>New York7</v>
      </c>
      <c r="B2243" s="1">
        <v>43876</v>
      </c>
      <c r="C2243" s="6" t="s">
        <v>189</v>
      </c>
      <c r="D2243" s="3">
        <v>0</v>
      </c>
      <c r="E2243">
        <f t="shared" si="210"/>
        <v>7</v>
      </c>
      <c r="F2243" s="2">
        <f t="shared" si="211"/>
        <v>0</v>
      </c>
      <c r="G2243" s="1">
        <f t="shared" si="212"/>
        <v>43870</v>
      </c>
      <c r="H2243" s="1">
        <f t="shared" si="213"/>
        <v>43876</v>
      </c>
      <c r="I2243" s="2">
        <f t="shared" si="214"/>
        <v>0</v>
      </c>
    </row>
    <row r="2244" spans="1:9" x14ac:dyDescent="0.35">
      <c r="A2244" t="str">
        <f t="shared" si="215"/>
        <v>New York8</v>
      </c>
      <c r="B2244" s="1">
        <v>43877</v>
      </c>
      <c r="C2244" s="6" t="s">
        <v>189</v>
      </c>
      <c r="D2244" s="3">
        <v>0</v>
      </c>
      <c r="E2244">
        <f t="shared" si="210"/>
        <v>8</v>
      </c>
      <c r="F2244" s="2">
        <f t="shared" si="211"/>
        <v>0</v>
      </c>
      <c r="G2244" s="1">
        <f t="shared" si="212"/>
        <v>43877</v>
      </c>
      <c r="H2244" s="1">
        <f t="shared" si="213"/>
        <v>43883</v>
      </c>
      <c r="I2244" s="2">
        <f t="shared" si="214"/>
        <v>0</v>
      </c>
    </row>
    <row r="2245" spans="1:9" x14ac:dyDescent="0.35">
      <c r="A2245" t="str">
        <f t="shared" si="215"/>
        <v>New York8</v>
      </c>
      <c r="B2245" s="1">
        <v>43878</v>
      </c>
      <c r="C2245" s="6" t="s">
        <v>189</v>
      </c>
      <c r="D2245" s="3">
        <v>0</v>
      </c>
      <c r="E2245">
        <f t="shared" si="210"/>
        <v>8</v>
      </c>
      <c r="F2245" s="2">
        <f t="shared" si="211"/>
        <v>0</v>
      </c>
      <c r="G2245" s="1">
        <f t="shared" si="212"/>
        <v>43877</v>
      </c>
      <c r="H2245" s="1">
        <f t="shared" si="213"/>
        <v>43883</v>
      </c>
      <c r="I2245" s="2">
        <f t="shared" si="214"/>
        <v>0</v>
      </c>
    </row>
    <row r="2246" spans="1:9" x14ac:dyDescent="0.35">
      <c r="A2246" t="str">
        <f t="shared" si="215"/>
        <v>New York8</v>
      </c>
      <c r="B2246" s="1">
        <v>43879</v>
      </c>
      <c r="C2246" s="6" t="s">
        <v>189</v>
      </c>
      <c r="D2246" s="3">
        <v>0</v>
      </c>
      <c r="E2246">
        <f t="shared" si="210"/>
        <v>8</v>
      </c>
      <c r="F2246" s="2">
        <f t="shared" si="211"/>
        <v>0</v>
      </c>
      <c r="G2246" s="1">
        <f t="shared" si="212"/>
        <v>43877</v>
      </c>
      <c r="H2246" s="1">
        <f t="shared" si="213"/>
        <v>43883</v>
      </c>
      <c r="I2246" s="2">
        <f t="shared" si="214"/>
        <v>0</v>
      </c>
    </row>
    <row r="2247" spans="1:9" x14ac:dyDescent="0.35">
      <c r="A2247" t="str">
        <f t="shared" si="215"/>
        <v>New York8</v>
      </c>
      <c r="B2247" s="1">
        <v>43880</v>
      </c>
      <c r="C2247" s="6" t="s">
        <v>189</v>
      </c>
      <c r="D2247" s="3">
        <v>0</v>
      </c>
      <c r="E2247">
        <f t="shared" si="210"/>
        <v>8</v>
      </c>
      <c r="F2247" s="2">
        <f t="shared" si="211"/>
        <v>0</v>
      </c>
      <c r="G2247" s="1">
        <f t="shared" si="212"/>
        <v>43877</v>
      </c>
      <c r="H2247" s="1">
        <f t="shared" si="213"/>
        <v>43883</v>
      </c>
      <c r="I2247" s="2">
        <f t="shared" si="214"/>
        <v>0</v>
      </c>
    </row>
    <row r="2248" spans="1:9" x14ac:dyDescent="0.35">
      <c r="A2248" t="str">
        <f t="shared" si="215"/>
        <v>New York8</v>
      </c>
      <c r="B2248" s="1">
        <v>43881</v>
      </c>
      <c r="C2248" s="6" t="s">
        <v>189</v>
      </c>
      <c r="D2248" s="3">
        <v>0</v>
      </c>
      <c r="E2248">
        <f t="shared" si="210"/>
        <v>8</v>
      </c>
      <c r="F2248" s="2">
        <f t="shared" si="211"/>
        <v>0</v>
      </c>
      <c r="G2248" s="1">
        <f t="shared" si="212"/>
        <v>43877</v>
      </c>
      <c r="H2248" s="1">
        <f t="shared" si="213"/>
        <v>43883</v>
      </c>
      <c r="I2248" s="2">
        <f t="shared" si="214"/>
        <v>0</v>
      </c>
    </row>
    <row r="2249" spans="1:9" x14ac:dyDescent="0.35">
      <c r="A2249" t="str">
        <f t="shared" si="215"/>
        <v>New York8</v>
      </c>
      <c r="B2249" s="1">
        <v>43882</v>
      </c>
      <c r="C2249" s="6" t="s">
        <v>189</v>
      </c>
      <c r="D2249" s="3">
        <v>0</v>
      </c>
      <c r="E2249">
        <f t="shared" si="210"/>
        <v>8</v>
      </c>
      <c r="F2249" s="2">
        <f t="shared" si="211"/>
        <v>0</v>
      </c>
      <c r="G2249" s="1">
        <f t="shared" si="212"/>
        <v>43877</v>
      </c>
      <c r="H2249" s="1">
        <f t="shared" si="213"/>
        <v>43883</v>
      </c>
      <c r="I2249" s="2">
        <f t="shared" si="214"/>
        <v>0</v>
      </c>
    </row>
    <row r="2250" spans="1:9" x14ac:dyDescent="0.35">
      <c r="A2250" t="str">
        <f t="shared" si="215"/>
        <v>New York8</v>
      </c>
      <c r="B2250" s="1">
        <v>43883</v>
      </c>
      <c r="C2250" s="6" t="s">
        <v>189</v>
      </c>
      <c r="D2250" s="3">
        <v>0</v>
      </c>
      <c r="E2250">
        <f t="shared" si="210"/>
        <v>8</v>
      </c>
      <c r="F2250" s="2">
        <f t="shared" si="211"/>
        <v>0</v>
      </c>
      <c r="G2250" s="1">
        <f t="shared" si="212"/>
        <v>43877</v>
      </c>
      <c r="H2250" s="1">
        <f t="shared" si="213"/>
        <v>43883</v>
      </c>
      <c r="I2250" s="2">
        <f t="shared" si="214"/>
        <v>0</v>
      </c>
    </row>
    <row r="2251" spans="1:9" x14ac:dyDescent="0.35">
      <c r="A2251" t="str">
        <f t="shared" si="215"/>
        <v>New York9</v>
      </c>
      <c r="B2251" s="1">
        <v>43884</v>
      </c>
      <c r="C2251" s="6" t="s">
        <v>189</v>
      </c>
      <c r="D2251" s="3">
        <v>0</v>
      </c>
      <c r="E2251">
        <f t="shared" si="210"/>
        <v>9</v>
      </c>
      <c r="F2251" s="2">
        <f t="shared" si="211"/>
        <v>0</v>
      </c>
      <c r="G2251" s="1">
        <f t="shared" si="212"/>
        <v>43884</v>
      </c>
      <c r="H2251" s="1">
        <f t="shared" si="213"/>
        <v>43890</v>
      </c>
      <c r="I2251" s="2">
        <f t="shared" si="214"/>
        <v>0</v>
      </c>
    </row>
    <row r="2252" spans="1:9" x14ac:dyDescent="0.35">
      <c r="A2252" t="str">
        <f t="shared" si="215"/>
        <v>New York9</v>
      </c>
      <c r="B2252" s="1">
        <v>43885</v>
      </c>
      <c r="C2252" s="6" t="s">
        <v>189</v>
      </c>
      <c r="D2252" s="3">
        <v>0</v>
      </c>
      <c r="E2252">
        <f t="shared" si="210"/>
        <v>9</v>
      </c>
      <c r="F2252" s="2">
        <f t="shared" si="211"/>
        <v>0</v>
      </c>
      <c r="G2252" s="1">
        <f t="shared" si="212"/>
        <v>43884</v>
      </c>
      <c r="H2252" s="1">
        <f t="shared" si="213"/>
        <v>43890</v>
      </c>
      <c r="I2252" s="2">
        <f t="shared" si="214"/>
        <v>0</v>
      </c>
    </row>
    <row r="2253" spans="1:9" x14ac:dyDescent="0.35">
      <c r="A2253" t="str">
        <f t="shared" si="215"/>
        <v>New York9</v>
      </c>
      <c r="B2253" s="1">
        <v>43886</v>
      </c>
      <c r="C2253" s="6" t="s">
        <v>189</v>
      </c>
      <c r="D2253" s="3">
        <v>0</v>
      </c>
      <c r="E2253">
        <f t="shared" si="210"/>
        <v>9</v>
      </c>
      <c r="F2253" s="2">
        <f t="shared" si="211"/>
        <v>0</v>
      </c>
      <c r="G2253" s="1">
        <f t="shared" si="212"/>
        <v>43884</v>
      </c>
      <c r="H2253" s="1">
        <f t="shared" si="213"/>
        <v>43890</v>
      </c>
      <c r="I2253" s="2">
        <f t="shared" si="214"/>
        <v>0</v>
      </c>
    </row>
    <row r="2254" spans="1:9" x14ac:dyDescent="0.35">
      <c r="A2254" t="str">
        <f t="shared" si="215"/>
        <v>New York9</v>
      </c>
      <c r="B2254" s="1">
        <v>43887</v>
      </c>
      <c r="C2254" s="6" t="s">
        <v>189</v>
      </c>
      <c r="D2254" s="3">
        <v>0</v>
      </c>
      <c r="E2254">
        <f t="shared" si="210"/>
        <v>9</v>
      </c>
      <c r="F2254" s="2">
        <f t="shared" si="211"/>
        <v>0</v>
      </c>
      <c r="G2254" s="1">
        <f t="shared" si="212"/>
        <v>43884</v>
      </c>
      <c r="H2254" s="1">
        <f t="shared" si="213"/>
        <v>43890</v>
      </c>
      <c r="I2254" s="2">
        <f t="shared" si="214"/>
        <v>0</v>
      </c>
    </row>
    <row r="2255" spans="1:9" x14ac:dyDescent="0.35">
      <c r="A2255" t="str">
        <f t="shared" si="215"/>
        <v>New York9</v>
      </c>
      <c r="B2255" s="1">
        <v>43888</v>
      </c>
      <c r="C2255" s="6" t="s">
        <v>189</v>
      </c>
      <c r="D2255" s="3">
        <v>0</v>
      </c>
      <c r="E2255">
        <f t="shared" si="210"/>
        <v>9</v>
      </c>
      <c r="F2255" s="2">
        <f t="shared" si="211"/>
        <v>0</v>
      </c>
      <c r="G2255" s="1">
        <f t="shared" si="212"/>
        <v>43884</v>
      </c>
      <c r="H2255" s="1">
        <f t="shared" si="213"/>
        <v>43890</v>
      </c>
      <c r="I2255" s="2">
        <f t="shared" si="214"/>
        <v>0</v>
      </c>
    </row>
    <row r="2256" spans="1:9" x14ac:dyDescent="0.35">
      <c r="A2256" t="str">
        <f t="shared" si="215"/>
        <v>New York9</v>
      </c>
      <c r="B2256" s="1">
        <v>43889</v>
      </c>
      <c r="C2256" s="6" t="s">
        <v>189</v>
      </c>
      <c r="D2256" s="3">
        <v>0</v>
      </c>
      <c r="E2256">
        <f t="shared" si="210"/>
        <v>9</v>
      </c>
      <c r="F2256" s="2">
        <f t="shared" si="211"/>
        <v>0</v>
      </c>
      <c r="G2256" s="1">
        <f t="shared" si="212"/>
        <v>43884</v>
      </c>
      <c r="H2256" s="1">
        <f t="shared" si="213"/>
        <v>43890</v>
      </c>
      <c r="I2256" s="2">
        <f t="shared" si="214"/>
        <v>0</v>
      </c>
    </row>
    <row r="2257" spans="1:9" x14ac:dyDescent="0.35">
      <c r="A2257" t="str">
        <f t="shared" si="215"/>
        <v>New York9</v>
      </c>
      <c r="B2257" s="1">
        <v>43890</v>
      </c>
      <c r="C2257" s="6" t="s">
        <v>189</v>
      </c>
      <c r="D2257" s="3">
        <v>0</v>
      </c>
      <c r="E2257">
        <f t="shared" si="210"/>
        <v>9</v>
      </c>
      <c r="F2257" s="2">
        <f t="shared" si="211"/>
        <v>0</v>
      </c>
      <c r="G2257" s="1">
        <f t="shared" si="212"/>
        <v>43884</v>
      </c>
      <c r="H2257" s="1">
        <f t="shared" si="213"/>
        <v>43890</v>
      </c>
      <c r="I2257" s="2">
        <f t="shared" si="214"/>
        <v>0</v>
      </c>
    </row>
    <row r="2258" spans="1:9" x14ac:dyDescent="0.35">
      <c r="A2258" t="str">
        <f t="shared" si="215"/>
        <v>New York10</v>
      </c>
      <c r="B2258" s="1">
        <v>43891</v>
      </c>
      <c r="C2258" s="6" t="s">
        <v>189</v>
      </c>
      <c r="D2258" s="3">
        <v>0</v>
      </c>
      <c r="E2258">
        <f t="shared" si="210"/>
        <v>10</v>
      </c>
      <c r="F2258" s="2">
        <f t="shared" si="211"/>
        <v>0</v>
      </c>
      <c r="G2258" s="1">
        <f t="shared" si="212"/>
        <v>43891</v>
      </c>
      <c r="H2258" s="1">
        <f t="shared" si="213"/>
        <v>43897</v>
      </c>
      <c r="I2258" s="2">
        <f t="shared" si="214"/>
        <v>0</v>
      </c>
    </row>
    <row r="2259" spans="1:9" x14ac:dyDescent="0.35">
      <c r="A2259" t="str">
        <f t="shared" si="215"/>
        <v>New York10</v>
      </c>
      <c r="B2259" s="1">
        <v>43892</v>
      </c>
      <c r="C2259" s="6" t="s">
        <v>189</v>
      </c>
      <c r="D2259" s="3">
        <v>0</v>
      </c>
      <c r="E2259">
        <f t="shared" si="210"/>
        <v>10</v>
      </c>
      <c r="F2259" s="2">
        <f t="shared" si="211"/>
        <v>0</v>
      </c>
      <c r="G2259" s="1">
        <f t="shared" si="212"/>
        <v>43891</v>
      </c>
      <c r="H2259" s="1">
        <f t="shared" si="213"/>
        <v>43897</v>
      </c>
      <c r="I2259" s="2">
        <f t="shared" si="214"/>
        <v>0</v>
      </c>
    </row>
    <row r="2260" spans="1:9" x14ac:dyDescent="0.35">
      <c r="A2260" t="str">
        <f t="shared" si="215"/>
        <v>New York10</v>
      </c>
      <c r="B2260" s="1">
        <v>43893</v>
      </c>
      <c r="C2260" s="6" t="s">
        <v>189</v>
      </c>
      <c r="D2260" s="3">
        <v>0</v>
      </c>
      <c r="E2260">
        <f t="shared" si="210"/>
        <v>10</v>
      </c>
      <c r="F2260" s="2">
        <f t="shared" si="211"/>
        <v>0</v>
      </c>
      <c r="G2260" s="1">
        <f t="shared" si="212"/>
        <v>43891</v>
      </c>
      <c r="H2260" s="1">
        <f t="shared" si="213"/>
        <v>43897</v>
      </c>
      <c r="I2260" s="2">
        <f t="shared" si="214"/>
        <v>0</v>
      </c>
    </row>
    <row r="2261" spans="1:9" x14ac:dyDescent="0.35">
      <c r="A2261" t="str">
        <f t="shared" si="215"/>
        <v>New York10</v>
      </c>
      <c r="B2261" s="1">
        <v>43894</v>
      </c>
      <c r="C2261" s="6" t="s">
        <v>189</v>
      </c>
      <c r="D2261" s="3">
        <v>0</v>
      </c>
      <c r="E2261">
        <f t="shared" si="210"/>
        <v>10</v>
      </c>
      <c r="F2261" s="2">
        <f t="shared" si="211"/>
        <v>0</v>
      </c>
      <c r="G2261" s="1">
        <f t="shared" si="212"/>
        <v>43891</v>
      </c>
      <c r="H2261" s="1">
        <f t="shared" si="213"/>
        <v>43897</v>
      </c>
      <c r="I2261" s="2">
        <f t="shared" si="214"/>
        <v>0</v>
      </c>
    </row>
    <row r="2262" spans="1:9" x14ac:dyDescent="0.35">
      <c r="A2262" t="str">
        <f t="shared" si="215"/>
        <v>New York10</v>
      </c>
      <c r="B2262" s="1">
        <v>43895</v>
      </c>
      <c r="C2262" s="6" t="s">
        <v>189</v>
      </c>
      <c r="D2262" s="3">
        <v>0</v>
      </c>
      <c r="E2262">
        <f t="shared" si="210"/>
        <v>10</v>
      </c>
      <c r="F2262" s="2">
        <f t="shared" si="211"/>
        <v>0</v>
      </c>
      <c r="G2262" s="1">
        <f t="shared" si="212"/>
        <v>43891</v>
      </c>
      <c r="H2262" s="1">
        <f t="shared" si="213"/>
        <v>43897</v>
      </c>
      <c r="I2262" s="2">
        <f t="shared" si="214"/>
        <v>0</v>
      </c>
    </row>
    <row r="2263" spans="1:9" x14ac:dyDescent="0.35">
      <c r="A2263" t="str">
        <f t="shared" si="215"/>
        <v>New York10</v>
      </c>
      <c r="B2263" s="1">
        <v>43896</v>
      </c>
      <c r="C2263" s="6" t="s">
        <v>189</v>
      </c>
      <c r="D2263" s="3">
        <v>0</v>
      </c>
      <c r="E2263">
        <f t="shared" si="210"/>
        <v>10</v>
      </c>
      <c r="F2263" s="2">
        <f t="shared" si="211"/>
        <v>0</v>
      </c>
      <c r="G2263" s="1">
        <f t="shared" si="212"/>
        <v>43891</v>
      </c>
      <c r="H2263" s="1">
        <f t="shared" si="213"/>
        <v>43897</v>
      </c>
      <c r="I2263" s="2">
        <f t="shared" si="214"/>
        <v>0</v>
      </c>
    </row>
    <row r="2264" spans="1:9" x14ac:dyDescent="0.35">
      <c r="A2264" t="str">
        <f t="shared" si="215"/>
        <v>New York10</v>
      </c>
      <c r="B2264" s="1">
        <v>43897</v>
      </c>
      <c r="C2264" s="6" t="s">
        <v>189</v>
      </c>
      <c r="D2264" s="3">
        <v>0</v>
      </c>
      <c r="E2264">
        <f t="shared" si="210"/>
        <v>10</v>
      </c>
      <c r="F2264" s="2">
        <f t="shared" si="211"/>
        <v>0</v>
      </c>
      <c r="G2264" s="1">
        <f t="shared" si="212"/>
        <v>43891</v>
      </c>
      <c r="H2264" s="1">
        <f t="shared" si="213"/>
        <v>43897</v>
      </c>
      <c r="I2264" s="2">
        <f t="shared" si="214"/>
        <v>0</v>
      </c>
    </row>
    <row r="2265" spans="1:9" x14ac:dyDescent="0.35">
      <c r="A2265" t="str">
        <f t="shared" si="215"/>
        <v>New York11</v>
      </c>
      <c r="B2265" s="1">
        <v>43898</v>
      </c>
      <c r="C2265" s="6" t="s">
        <v>189</v>
      </c>
      <c r="D2265" s="3">
        <v>0</v>
      </c>
      <c r="E2265">
        <f t="shared" si="210"/>
        <v>11</v>
      </c>
      <c r="F2265" s="2">
        <f t="shared" si="211"/>
        <v>0</v>
      </c>
      <c r="G2265" s="1">
        <f t="shared" si="212"/>
        <v>43898</v>
      </c>
      <c r="H2265" s="1">
        <f t="shared" si="213"/>
        <v>43904</v>
      </c>
      <c r="I2265" s="2">
        <f t="shared" si="214"/>
        <v>0</v>
      </c>
    </row>
    <row r="2266" spans="1:9" x14ac:dyDescent="0.35">
      <c r="A2266" t="str">
        <f t="shared" si="215"/>
        <v>New York11</v>
      </c>
      <c r="B2266" s="1">
        <v>43899</v>
      </c>
      <c r="C2266" s="6" t="s">
        <v>189</v>
      </c>
      <c r="D2266" s="3">
        <v>0</v>
      </c>
      <c r="E2266">
        <f t="shared" si="210"/>
        <v>11</v>
      </c>
      <c r="F2266" s="2">
        <f t="shared" si="211"/>
        <v>0</v>
      </c>
      <c r="G2266" s="1">
        <f t="shared" si="212"/>
        <v>43898</v>
      </c>
      <c r="H2266" s="1">
        <f t="shared" si="213"/>
        <v>43904</v>
      </c>
      <c r="I2266" s="2">
        <f t="shared" si="214"/>
        <v>0</v>
      </c>
    </row>
    <row r="2267" spans="1:9" x14ac:dyDescent="0.35">
      <c r="A2267" t="str">
        <f t="shared" si="215"/>
        <v>New York11</v>
      </c>
      <c r="B2267" s="1">
        <v>43900</v>
      </c>
      <c r="C2267" s="6" t="s">
        <v>189</v>
      </c>
      <c r="D2267" s="3">
        <v>0</v>
      </c>
      <c r="E2267">
        <f t="shared" si="210"/>
        <v>11</v>
      </c>
      <c r="F2267" s="2">
        <f t="shared" si="211"/>
        <v>0</v>
      </c>
      <c r="G2267" s="1">
        <f t="shared" si="212"/>
        <v>43898</v>
      </c>
      <c r="H2267" s="1">
        <f t="shared" si="213"/>
        <v>43904</v>
      </c>
      <c r="I2267" s="2">
        <f t="shared" si="214"/>
        <v>0</v>
      </c>
    </row>
    <row r="2268" spans="1:9" x14ac:dyDescent="0.35">
      <c r="A2268" t="str">
        <f t="shared" si="215"/>
        <v>New York11</v>
      </c>
      <c r="B2268" s="1">
        <v>43901</v>
      </c>
      <c r="C2268" s="6" t="s">
        <v>189</v>
      </c>
      <c r="D2268" s="3">
        <v>0</v>
      </c>
      <c r="E2268">
        <f t="shared" si="210"/>
        <v>11</v>
      </c>
      <c r="F2268" s="2">
        <f t="shared" si="211"/>
        <v>0</v>
      </c>
      <c r="G2268" s="1">
        <f t="shared" si="212"/>
        <v>43898</v>
      </c>
      <c r="H2268" s="1">
        <f t="shared" si="213"/>
        <v>43904</v>
      </c>
      <c r="I2268" s="2">
        <f t="shared" si="214"/>
        <v>0</v>
      </c>
    </row>
    <row r="2269" spans="1:9" x14ac:dyDescent="0.35">
      <c r="A2269" t="str">
        <f t="shared" si="215"/>
        <v>New York11</v>
      </c>
      <c r="B2269" s="1">
        <v>43902</v>
      </c>
      <c r="C2269" s="6" t="s">
        <v>189</v>
      </c>
      <c r="D2269" s="3">
        <v>0</v>
      </c>
      <c r="E2269">
        <f t="shared" si="210"/>
        <v>11</v>
      </c>
      <c r="F2269" s="2">
        <f t="shared" si="211"/>
        <v>0</v>
      </c>
      <c r="G2269" s="1">
        <f t="shared" si="212"/>
        <v>43898</v>
      </c>
      <c r="H2269" s="1">
        <f t="shared" si="213"/>
        <v>43904</v>
      </c>
      <c r="I2269" s="2">
        <f t="shared" si="214"/>
        <v>0</v>
      </c>
    </row>
    <row r="2270" spans="1:9" x14ac:dyDescent="0.35">
      <c r="A2270" t="str">
        <f t="shared" si="215"/>
        <v>New York11</v>
      </c>
      <c r="B2270" s="1">
        <v>43903</v>
      </c>
      <c r="C2270" s="6" t="s">
        <v>189</v>
      </c>
      <c r="D2270" s="3">
        <v>0</v>
      </c>
      <c r="E2270">
        <f t="shared" ref="E2270:E2333" si="216">WEEKNUM(B2270)</f>
        <v>11</v>
      </c>
      <c r="F2270" s="2">
        <f t="shared" si="211"/>
        <v>0</v>
      </c>
      <c r="G2270" s="1">
        <f t="shared" si="212"/>
        <v>43898</v>
      </c>
      <c r="H2270" s="1">
        <f t="shared" si="213"/>
        <v>43904</v>
      </c>
      <c r="I2270" s="2">
        <f t="shared" si="214"/>
        <v>0</v>
      </c>
    </row>
    <row r="2271" spans="1:9" x14ac:dyDescent="0.35">
      <c r="A2271" t="str">
        <f t="shared" si="215"/>
        <v>New York11</v>
      </c>
      <c r="B2271" s="1">
        <v>43904</v>
      </c>
      <c r="C2271" s="6" t="s">
        <v>189</v>
      </c>
      <c r="D2271" s="3">
        <v>0</v>
      </c>
      <c r="E2271">
        <f t="shared" si="216"/>
        <v>11</v>
      </c>
      <c r="F2271" s="2">
        <f t="shared" si="211"/>
        <v>0</v>
      </c>
      <c r="G2271" s="1">
        <f t="shared" si="212"/>
        <v>43898</v>
      </c>
      <c r="H2271" s="1">
        <f t="shared" si="213"/>
        <v>43904</v>
      </c>
      <c r="I2271" s="2">
        <f t="shared" si="214"/>
        <v>0</v>
      </c>
    </row>
    <row r="2272" spans="1:9" x14ac:dyDescent="0.35">
      <c r="A2272" t="str">
        <f t="shared" si="215"/>
        <v>New York12</v>
      </c>
      <c r="B2272" s="1">
        <v>43905</v>
      </c>
      <c r="C2272" s="6" t="s">
        <v>189</v>
      </c>
      <c r="D2272" s="3">
        <v>0</v>
      </c>
      <c r="E2272">
        <f t="shared" si="216"/>
        <v>12</v>
      </c>
      <c r="F2272" s="2">
        <f t="shared" si="211"/>
        <v>0</v>
      </c>
      <c r="G2272" s="1">
        <f t="shared" si="212"/>
        <v>43905</v>
      </c>
      <c r="H2272" s="1">
        <f t="shared" si="213"/>
        <v>43911</v>
      </c>
      <c r="I2272" s="2">
        <f t="shared" si="214"/>
        <v>0</v>
      </c>
    </row>
    <row r="2273" spans="1:9" x14ac:dyDescent="0.35">
      <c r="A2273" t="str">
        <f t="shared" si="215"/>
        <v>New York12</v>
      </c>
      <c r="B2273" s="1">
        <v>43906</v>
      </c>
      <c r="C2273" s="6" t="s">
        <v>189</v>
      </c>
      <c r="D2273" s="3">
        <v>0</v>
      </c>
      <c r="E2273">
        <f t="shared" si="216"/>
        <v>12</v>
      </c>
      <c r="F2273" s="2">
        <f t="shared" si="211"/>
        <v>0</v>
      </c>
      <c r="G2273" s="1">
        <f t="shared" si="212"/>
        <v>43905</v>
      </c>
      <c r="H2273" s="1">
        <f t="shared" si="213"/>
        <v>43911</v>
      </c>
      <c r="I2273" s="2">
        <f t="shared" si="214"/>
        <v>0</v>
      </c>
    </row>
    <row r="2274" spans="1:9" x14ac:dyDescent="0.35">
      <c r="A2274" t="str">
        <f t="shared" si="215"/>
        <v>New York12</v>
      </c>
      <c r="B2274" s="1">
        <v>43907</v>
      </c>
      <c r="C2274" s="6" t="s">
        <v>189</v>
      </c>
      <c r="D2274" s="3">
        <v>0</v>
      </c>
      <c r="E2274">
        <f t="shared" si="216"/>
        <v>12</v>
      </c>
      <c r="F2274" s="2">
        <f t="shared" si="211"/>
        <v>0</v>
      </c>
      <c r="G2274" s="1">
        <f t="shared" si="212"/>
        <v>43905</v>
      </c>
      <c r="H2274" s="1">
        <f t="shared" si="213"/>
        <v>43911</v>
      </c>
      <c r="I2274" s="2">
        <f t="shared" si="214"/>
        <v>0</v>
      </c>
    </row>
    <row r="2275" spans="1:9" x14ac:dyDescent="0.35">
      <c r="A2275" t="str">
        <f t="shared" si="215"/>
        <v>New York12</v>
      </c>
      <c r="B2275" s="1">
        <v>43908</v>
      </c>
      <c r="C2275" s="6" t="s">
        <v>189</v>
      </c>
      <c r="D2275" s="3">
        <v>0</v>
      </c>
      <c r="E2275">
        <f t="shared" si="216"/>
        <v>12</v>
      </c>
      <c r="F2275" s="2">
        <f t="shared" si="211"/>
        <v>0</v>
      </c>
      <c r="G2275" s="1">
        <f t="shared" si="212"/>
        <v>43905</v>
      </c>
      <c r="H2275" s="1">
        <f t="shared" si="213"/>
        <v>43911</v>
      </c>
      <c r="I2275" s="2">
        <f t="shared" si="214"/>
        <v>0</v>
      </c>
    </row>
    <row r="2276" spans="1:9" x14ac:dyDescent="0.35">
      <c r="A2276" t="str">
        <f t="shared" si="215"/>
        <v>New York12</v>
      </c>
      <c r="B2276" s="1">
        <v>43909</v>
      </c>
      <c r="C2276" s="6" t="s">
        <v>189</v>
      </c>
      <c r="D2276" s="3">
        <v>0</v>
      </c>
      <c r="E2276">
        <f t="shared" si="216"/>
        <v>12</v>
      </c>
      <c r="F2276" s="2">
        <f t="shared" si="211"/>
        <v>0</v>
      </c>
      <c r="G2276" s="1">
        <f t="shared" si="212"/>
        <v>43905</v>
      </c>
      <c r="H2276" s="1">
        <f t="shared" si="213"/>
        <v>43911</v>
      </c>
      <c r="I2276" s="2">
        <f t="shared" si="214"/>
        <v>0</v>
      </c>
    </row>
    <row r="2277" spans="1:9" x14ac:dyDescent="0.35">
      <c r="A2277" t="str">
        <f t="shared" si="215"/>
        <v>New York12</v>
      </c>
      <c r="B2277" s="1">
        <v>43910</v>
      </c>
      <c r="C2277" s="6" t="s">
        <v>189</v>
      </c>
      <c r="D2277" s="3">
        <v>0</v>
      </c>
      <c r="E2277">
        <f t="shared" si="216"/>
        <v>12</v>
      </c>
      <c r="F2277" s="2">
        <f t="shared" si="211"/>
        <v>0</v>
      </c>
      <c r="G2277" s="1">
        <f t="shared" si="212"/>
        <v>43905</v>
      </c>
      <c r="H2277" s="1">
        <f t="shared" si="213"/>
        <v>43911</v>
      </c>
      <c r="I2277" s="2">
        <f t="shared" si="214"/>
        <v>0</v>
      </c>
    </row>
    <row r="2278" spans="1:9" x14ac:dyDescent="0.35">
      <c r="A2278" t="str">
        <f t="shared" si="215"/>
        <v>New York12</v>
      </c>
      <c r="B2278" s="1">
        <v>43911</v>
      </c>
      <c r="C2278" s="6" t="s">
        <v>189</v>
      </c>
      <c r="D2278" s="3">
        <v>0</v>
      </c>
      <c r="E2278">
        <f t="shared" si="216"/>
        <v>12</v>
      </c>
      <c r="F2278" s="2">
        <f t="shared" si="211"/>
        <v>0</v>
      </c>
      <c r="G2278" s="1">
        <f t="shared" si="212"/>
        <v>43905</v>
      </c>
      <c r="H2278" s="1">
        <f t="shared" si="213"/>
        <v>43911</v>
      </c>
      <c r="I2278" s="2">
        <f t="shared" si="214"/>
        <v>0</v>
      </c>
    </row>
    <row r="2279" spans="1:9" x14ac:dyDescent="0.35">
      <c r="A2279" t="str">
        <f t="shared" si="215"/>
        <v>New York13</v>
      </c>
      <c r="B2279" s="1">
        <v>43912</v>
      </c>
      <c r="C2279" s="6" t="s">
        <v>189</v>
      </c>
      <c r="D2279" s="3">
        <v>0</v>
      </c>
      <c r="E2279">
        <f t="shared" si="216"/>
        <v>13</v>
      </c>
      <c r="F2279" s="2">
        <f t="shared" si="211"/>
        <v>6.1224489795918366E-2</v>
      </c>
      <c r="G2279" s="1">
        <f t="shared" si="212"/>
        <v>43912</v>
      </c>
      <c r="H2279" s="1">
        <f t="shared" si="213"/>
        <v>43918</v>
      </c>
      <c r="I2279" s="2">
        <f t="shared" si="214"/>
        <v>0.14285714285714285</v>
      </c>
    </row>
    <row r="2280" spans="1:9" x14ac:dyDescent="0.35">
      <c r="A2280" t="str">
        <f t="shared" si="215"/>
        <v>New York13</v>
      </c>
      <c r="B2280" s="1">
        <v>43913</v>
      </c>
      <c r="C2280" s="6" t="s">
        <v>189</v>
      </c>
      <c r="D2280" s="3">
        <v>0.14285714285714285</v>
      </c>
      <c r="E2280">
        <f t="shared" si="216"/>
        <v>13</v>
      </c>
      <c r="F2280" s="2">
        <f t="shared" si="211"/>
        <v>6.1224489795918366E-2</v>
      </c>
      <c r="G2280" s="1">
        <f t="shared" si="212"/>
        <v>43912</v>
      </c>
      <c r="H2280" s="1">
        <f t="shared" si="213"/>
        <v>43918</v>
      </c>
      <c r="I2280" s="2">
        <f t="shared" si="214"/>
        <v>0.14285714285714285</v>
      </c>
    </row>
    <row r="2281" spans="1:9" x14ac:dyDescent="0.35">
      <c r="A2281" t="str">
        <f t="shared" si="215"/>
        <v>New York13</v>
      </c>
      <c r="B2281" s="1">
        <v>43914</v>
      </c>
      <c r="C2281" s="6" t="s">
        <v>189</v>
      </c>
      <c r="D2281" s="3">
        <v>0.14285714285714285</v>
      </c>
      <c r="E2281">
        <f t="shared" si="216"/>
        <v>13</v>
      </c>
      <c r="F2281" s="2">
        <f t="shared" si="211"/>
        <v>6.1224489795918366E-2</v>
      </c>
      <c r="G2281" s="1">
        <f t="shared" si="212"/>
        <v>43912</v>
      </c>
      <c r="H2281" s="1">
        <f t="shared" si="213"/>
        <v>43918</v>
      </c>
      <c r="I2281" s="2">
        <f t="shared" si="214"/>
        <v>0.14285714285714285</v>
      </c>
    </row>
    <row r="2282" spans="1:9" x14ac:dyDescent="0.35">
      <c r="A2282" t="str">
        <f t="shared" si="215"/>
        <v>New York13</v>
      </c>
      <c r="B2282" s="1">
        <v>43915</v>
      </c>
      <c r="C2282" s="6" t="s">
        <v>189</v>
      </c>
      <c r="D2282" s="3">
        <v>0.14285714285714285</v>
      </c>
      <c r="E2282">
        <f t="shared" si="216"/>
        <v>13</v>
      </c>
      <c r="F2282" s="2">
        <f t="shared" si="211"/>
        <v>6.1224489795918366E-2</v>
      </c>
      <c r="G2282" s="1">
        <f t="shared" si="212"/>
        <v>43912</v>
      </c>
      <c r="H2282" s="1">
        <f t="shared" si="213"/>
        <v>43918</v>
      </c>
      <c r="I2282" s="2">
        <f t="shared" si="214"/>
        <v>0.14285714285714285</v>
      </c>
    </row>
    <row r="2283" spans="1:9" x14ac:dyDescent="0.35">
      <c r="A2283" t="str">
        <f t="shared" si="215"/>
        <v>New York13</v>
      </c>
      <c r="B2283" s="1">
        <v>43916</v>
      </c>
      <c r="C2283" s="6" t="s">
        <v>189</v>
      </c>
      <c r="D2283" s="3">
        <v>0</v>
      </c>
      <c r="E2283">
        <f t="shared" si="216"/>
        <v>13</v>
      </c>
      <c r="F2283" s="2">
        <f t="shared" si="211"/>
        <v>6.1224489795918366E-2</v>
      </c>
      <c r="G2283" s="1">
        <f t="shared" si="212"/>
        <v>43912</v>
      </c>
      <c r="H2283" s="1">
        <f t="shared" si="213"/>
        <v>43918</v>
      </c>
      <c r="I2283" s="2">
        <f t="shared" si="214"/>
        <v>0.14285714285714285</v>
      </c>
    </row>
    <row r="2284" spans="1:9" x14ac:dyDescent="0.35">
      <c r="A2284" t="str">
        <f t="shared" si="215"/>
        <v>New York13</v>
      </c>
      <c r="B2284" s="1">
        <v>43917</v>
      </c>
      <c r="C2284" s="6" t="s">
        <v>189</v>
      </c>
      <c r="D2284" s="3">
        <v>0</v>
      </c>
      <c r="E2284">
        <f t="shared" si="216"/>
        <v>13</v>
      </c>
      <c r="F2284" s="2">
        <f t="shared" si="211"/>
        <v>6.1224489795918366E-2</v>
      </c>
      <c r="G2284" s="1">
        <f t="shared" si="212"/>
        <v>43912</v>
      </c>
      <c r="H2284" s="1">
        <f t="shared" si="213"/>
        <v>43918</v>
      </c>
      <c r="I2284" s="2">
        <f t="shared" si="214"/>
        <v>0.14285714285714285</v>
      </c>
    </row>
    <row r="2285" spans="1:9" x14ac:dyDescent="0.35">
      <c r="A2285" t="str">
        <f t="shared" si="215"/>
        <v>New York13</v>
      </c>
      <c r="B2285" s="1">
        <v>43918</v>
      </c>
      <c r="C2285" s="6" t="s">
        <v>189</v>
      </c>
      <c r="D2285" s="3">
        <v>0</v>
      </c>
      <c r="E2285">
        <f t="shared" si="216"/>
        <v>13</v>
      </c>
      <c r="F2285" s="2">
        <f t="shared" si="211"/>
        <v>6.1224489795918366E-2</v>
      </c>
      <c r="G2285" s="1">
        <f t="shared" si="212"/>
        <v>43912</v>
      </c>
      <c r="H2285" s="1">
        <f t="shared" si="213"/>
        <v>43918</v>
      </c>
      <c r="I2285" s="2">
        <f t="shared" si="214"/>
        <v>0.14285714285714285</v>
      </c>
    </row>
    <row r="2286" spans="1:9" x14ac:dyDescent="0.35">
      <c r="A2286" t="str">
        <f t="shared" si="215"/>
        <v>New York14</v>
      </c>
      <c r="B2286" s="1">
        <v>43919</v>
      </c>
      <c r="C2286" s="6" t="s">
        <v>189</v>
      </c>
      <c r="D2286" s="3">
        <v>0</v>
      </c>
      <c r="E2286">
        <f t="shared" si="216"/>
        <v>14</v>
      </c>
      <c r="F2286" s="2">
        <f t="shared" si="211"/>
        <v>0</v>
      </c>
      <c r="G2286" s="1">
        <f t="shared" si="212"/>
        <v>43919</v>
      </c>
      <c r="H2286" s="1">
        <f t="shared" si="213"/>
        <v>43925</v>
      </c>
      <c r="I2286" s="2">
        <f t="shared" si="214"/>
        <v>0</v>
      </c>
    </row>
    <row r="2287" spans="1:9" x14ac:dyDescent="0.35">
      <c r="A2287" t="str">
        <f t="shared" si="215"/>
        <v>New York14</v>
      </c>
      <c r="B2287" s="1">
        <v>43920</v>
      </c>
      <c r="C2287" s="6" t="s">
        <v>189</v>
      </c>
      <c r="D2287" s="3">
        <v>0</v>
      </c>
      <c r="E2287">
        <f t="shared" si="216"/>
        <v>14</v>
      </c>
      <c r="F2287" s="2">
        <f t="shared" si="211"/>
        <v>0</v>
      </c>
      <c r="G2287" s="1">
        <f t="shared" si="212"/>
        <v>43919</v>
      </c>
      <c r="H2287" s="1">
        <f t="shared" si="213"/>
        <v>43925</v>
      </c>
      <c r="I2287" s="2">
        <f t="shared" si="214"/>
        <v>0</v>
      </c>
    </row>
    <row r="2288" spans="1:9" x14ac:dyDescent="0.35">
      <c r="A2288" t="str">
        <f t="shared" si="215"/>
        <v>New York14</v>
      </c>
      <c r="B2288" s="1">
        <v>43921</v>
      </c>
      <c r="C2288" s="6" t="s">
        <v>189</v>
      </c>
      <c r="D2288" s="7">
        <v>0</v>
      </c>
      <c r="E2288">
        <f t="shared" si="216"/>
        <v>14</v>
      </c>
      <c r="F2288" s="2">
        <f t="shared" si="211"/>
        <v>0</v>
      </c>
      <c r="G2288" s="1">
        <f t="shared" si="212"/>
        <v>43919</v>
      </c>
      <c r="H2288" s="1">
        <f t="shared" si="213"/>
        <v>43925</v>
      </c>
      <c r="I2288" s="2">
        <f t="shared" si="214"/>
        <v>0</v>
      </c>
    </row>
    <row r="2289" spans="1:9" x14ac:dyDescent="0.35">
      <c r="A2289" t="str">
        <f t="shared" si="215"/>
        <v>New York14</v>
      </c>
      <c r="B2289" s="1">
        <v>43922</v>
      </c>
      <c r="C2289" s="6" t="s">
        <v>189</v>
      </c>
      <c r="D2289" s="3">
        <v>0</v>
      </c>
      <c r="E2289">
        <f t="shared" si="216"/>
        <v>14</v>
      </c>
      <c r="F2289" s="2">
        <f t="shared" si="211"/>
        <v>0</v>
      </c>
      <c r="G2289" s="1">
        <f t="shared" si="212"/>
        <v>43919</v>
      </c>
      <c r="H2289" s="1">
        <f t="shared" si="213"/>
        <v>43925</v>
      </c>
      <c r="I2289" s="2">
        <f t="shared" si="214"/>
        <v>0</v>
      </c>
    </row>
    <row r="2290" spans="1:9" x14ac:dyDescent="0.35">
      <c r="A2290" t="str">
        <f t="shared" si="215"/>
        <v>New York14</v>
      </c>
      <c r="B2290" s="1">
        <v>43923</v>
      </c>
      <c r="C2290" s="6" t="s">
        <v>189</v>
      </c>
      <c r="D2290" s="3">
        <v>0</v>
      </c>
      <c r="E2290">
        <f t="shared" si="216"/>
        <v>14</v>
      </c>
      <c r="F2290" s="2">
        <f t="shared" si="211"/>
        <v>0</v>
      </c>
      <c r="G2290" s="1">
        <f t="shared" si="212"/>
        <v>43919</v>
      </c>
      <c r="H2290" s="1">
        <f t="shared" si="213"/>
        <v>43925</v>
      </c>
      <c r="I2290" s="2">
        <f t="shared" si="214"/>
        <v>0</v>
      </c>
    </row>
    <row r="2291" spans="1:9" x14ac:dyDescent="0.35">
      <c r="A2291" t="str">
        <f t="shared" si="215"/>
        <v>New York14</v>
      </c>
      <c r="B2291" s="1">
        <v>43924</v>
      </c>
      <c r="C2291" s="6" t="s">
        <v>189</v>
      </c>
      <c r="D2291" s="3">
        <v>0</v>
      </c>
      <c r="E2291">
        <f t="shared" si="216"/>
        <v>14</v>
      </c>
      <c r="F2291" s="2">
        <f t="shared" si="211"/>
        <v>0</v>
      </c>
      <c r="G2291" s="1">
        <f t="shared" si="212"/>
        <v>43919</v>
      </c>
      <c r="H2291" s="1">
        <f t="shared" si="213"/>
        <v>43925</v>
      </c>
      <c r="I2291" s="2">
        <f t="shared" si="214"/>
        <v>0</v>
      </c>
    </row>
    <row r="2292" spans="1:9" x14ac:dyDescent="0.35">
      <c r="A2292" t="str">
        <f t="shared" si="215"/>
        <v>New York14</v>
      </c>
      <c r="B2292" s="1">
        <v>43925</v>
      </c>
      <c r="C2292" s="6" t="s">
        <v>189</v>
      </c>
      <c r="D2292" s="3">
        <v>0</v>
      </c>
      <c r="E2292">
        <f t="shared" si="216"/>
        <v>14</v>
      </c>
      <c r="F2292" s="2">
        <f t="shared" si="211"/>
        <v>0</v>
      </c>
      <c r="G2292" s="1">
        <f t="shared" si="212"/>
        <v>43919</v>
      </c>
      <c r="H2292" s="1">
        <f t="shared" si="213"/>
        <v>43925</v>
      </c>
      <c r="I2292" s="2">
        <f t="shared" si="214"/>
        <v>0</v>
      </c>
    </row>
    <row r="2293" spans="1:9" x14ac:dyDescent="0.35">
      <c r="A2293" t="str">
        <f t="shared" si="215"/>
        <v>New York15</v>
      </c>
      <c r="B2293" s="1">
        <v>43926</v>
      </c>
      <c r="C2293" s="6" t="s">
        <v>189</v>
      </c>
      <c r="D2293" s="3">
        <v>0</v>
      </c>
      <c r="E2293">
        <f t="shared" si="216"/>
        <v>15</v>
      </c>
      <c r="F2293" s="2">
        <f t="shared" si="211"/>
        <v>0</v>
      </c>
      <c r="G2293" s="1">
        <f t="shared" si="212"/>
        <v>43926</v>
      </c>
      <c r="H2293" s="1">
        <f t="shared" si="213"/>
        <v>43932</v>
      </c>
      <c r="I2293" s="2">
        <f t="shared" si="214"/>
        <v>0</v>
      </c>
    </row>
    <row r="2294" spans="1:9" x14ac:dyDescent="0.35">
      <c r="A2294" t="str">
        <f t="shared" si="215"/>
        <v>New York15</v>
      </c>
      <c r="B2294" s="1">
        <v>43927</v>
      </c>
      <c r="C2294" s="6" t="s">
        <v>189</v>
      </c>
      <c r="D2294" s="3">
        <v>0</v>
      </c>
      <c r="E2294">
        <f t="shared" si="216"/>
        <v>15</v>
      </c>
      <c r="F2294" s="2">
        <f t="shared" si="211"/>
        <v>0</v>
      </c>
      <c r="G2294" s="1">
        <f t="shared" si="212"/>
        <v>43926</v>
      </c>
      <c r="H2294" s="1">
        <f t="shared" si="213"/>
        <v>43932</v>
      </c>
      <c r="I2294" s="2">
        <f t="shared" si="214"/>
        <v>0</v>
      </c>
    </row>
    <row r="2295" spans="1:9" x14ac:dyDescent="0.35">
      <c r="A2295" t="str">
        <f t="shared" si="215"/>
        <v>New York15</v>
      </c>
      <c r="B2295" s="1">
        <v>43928</v>
      </c>
      <c r="C2295" s="6" t="s">
        <v>189</v>
      </c>
      <c r="D2295" s="3">
        <v>0</v>
      </c>
      <c r="E2295">
        <f t="shared" si="216"/>
        <v>15</v>
      </c>
      <c r="F2295" s="2">
        <f t="shared" si="211"/>
        <v>0</v>
      </c>
      <c r="G2295" s="1">
        <f t="shared" si="212"/>
        <v>43926</v>
      </c>
      <c r="H2295" s="1">
        <f t="shared" si="213"/>
        <v>43932</v>
      </c>
      <c r="I2295" s="2">
        <f t="shared" si="214"/>
        <v>0</v>
      </c>
    </row>
    <row r="2296" spans="1:9" x14ac:dyDescent="0.35">
      <c r="A2296" t="str">
        <f t="shared" si="215"/>
        <v>New York15</v>
      </c>
      <c r="B2296" s="1">
        <v>43929</v>
      </c>
      <c r="C2296" s="6" t="s">
        <v>189</v>
      </c>
      <c r="D2296" s="3">
        <v>0</v>
      </c>
      <c r="E2296">
        <f t="shared" si="216"/>
        <v>15</v>
      </c>
      <c r="F2296" s="2">
        <f t="shared" si="211"/>
        <v>0</v>
      </c>
      <c r="G2296" s="1">
        <f t="shared" si="212"/>
        <v>43926</v>
      </c>
      <c r="H2296" s="1">
        <f t="shared" si="213"/>
        <v>43932</v>
      </c>
      <c r="I2296" s="2">
        <f t="shared" si="214"/>
        <v>0</v>
      </c>
    </row>
    <row r="2297" spans="1:9" x14ac:dyDescent="0.35">
      <c r="A2297" t="str">
        <f t="shared" si="215"/>
        <v>New York15</v>
      </c>
      <c r="B2297" s="1">
        <v>43930</v>
      </c>
      <c r="C2297" s="6" t="s">
        <v>189</v>
      </c>
      <c r="D2297" s="3">
        <v>0</v>
      </c>
      <c r="E2297">
        <f t="shared" si="216"/>
        <v>15</v>
      </c>
      <c r="F2297" s="2">
        <f t="shared" si="211"/>
        <v>0</v>
      </c>
      <c r="G2297" s="1">
        <f t="shared" si="212"/>
        <v>43926</v>
      </c>
      <c r="H2297" s="1">
        <f t="shared" si="213"/>
        <v>43932</v>
      </c>
      <c r="I2297" s="2">
        <f t="shared" si="214"/>
        <v>0</v>
      </c>
    </row>
    <row r="2298" spans="1:9" x14ac:dyDescent="0.35">
      <c r="A2298" t="str">
        <f t="shared" si="215"/>
        <v>New York15</v>
      </c>
      <c r="B2298" s="1">
        <v>43931</v>
      </c>
      <c r="C2298" s="6" t="s">
        <v>189</v>
      </c>
      <c r="D2298" s="3">
        <v>0</v>
      </c>
      <c r="E2298">
        <f t="shared" si="216"/>
        <v>15</v>
      </c>
      <c r="F2298" s="2">
        <f t="shared" si="211"/>
        <v>0</v>
      </c>
      <c r="G2298" s="1">
        <f t="shared" si="212"/>
        <v>43926</v>
      </c>
      <c r="H2298" s="1">
        <f t="shared" si="213"/>
        <v>43932</v>
      </c>
      <c r="I2298" s="2">
        <f t="shared" si="214"/>
        <v>0</v>
      </c>
    </row>
    <row r="2299" spans="1:9" x14ac:dyDescent="0.35">
      <c r="A2299" t="str">
        <f t="shared" si="215"/>
        <v>New York15</v>
      </c>
      <c r="B2299" s="1">
        <v>43932</v>
      </c>
      <c r="C2299" s="6" t="s">
        <v>189</v>
      </c>
      <c r="D2299" s="3">
        <v>0</v>
      </c>
      <c r="E2299">
        <f t="shared" si="216"/>
        <v>15</v>
      </c>
      <c r="F2299" s="2">
        <f t="shared" si="211"/>
        <v>0</v>
      </c>
      <c r="G2299" s="1">
        <f t="shared" si="212"/>
        <v>43926</v>
      </c>
      <c r="H2299" s="1">
        <f t="shared" si="213"/>
        <v>43932</v>
      </c>
      <c r="I2299" s="2">
        <f t="shared" si="214"/>
        <v>0</v>
      </c>
    </row>
    <row r="2300" spans="1:9" x14ac:dyDescent="0.35">
      <c r="A2300" t="str">
        <f t="shared" si="215"/>
        <v>New York16</v>
      </c>
      <c r="B2300" s="1">
        <v>43933</v>
      </c>
      <c r="C2300" s="6" t="s">
        <v>189</v>
      </c>
      <c r="D2300" s="3">
        <v>0</v>
      </c>
      <c r="E2300">
        <f t="shared" si="216"/>
        <v>16</v>
      </c>
      <c r="F2300" s="2">
        <f t="shared" si="211"/>
        <v>0</v>
      </c>
      <c r="G2300" s="1">
        <f t="shared" si="212"/>
        <v>43933</v>
      </c>
      <c r="H2300" s="1">
        <f t="shared" si="213"/>
        <v>43939</v>
      </c>
      <c r="I2300" s="2">
        <f t="shared" si="214"/>
        <v>0</v>
      </c>
    </row>
    <row r="2301" spans="1:9" x14ac:dyDescent="0.35">
      <c r="A2301" t="str">
        <f t="shared" si="215"/>
        <v>New York16</v>
      </c>
      <c r="B2301" s="1">
        <v>43934</v>
      </c>
      <c r="C2301" s="6" t="s">
        <v>189</v>
      </c>
      <c r="D2301" s="3">
        <v>0</v>
      </c>
      <c r="E2301">
        <f t="shared" si="216"/>
        <v>16</v>
      </c>
      <c r="F2301" s="2">
        <f t="shared" si="211"/>
        <v>0</v>
      </c>
      <c r="G2301" s="1">
        <f t="shared" si="212"/>
        <v>43933</v>
      </c>
      <c r="H2301" s="1">
        <f t="shared" si="213"/>
        <v>43939</v>
      </c>
      <c r="I2301" s="2">
        <f t="shared" si="214"/>
        <v>0</v>
      </c>
    </row>
    <row r="2302" spans="1:9" x14ac:dyDescent="0.35">
      <c r="A2302" t="str">
        <f t="shared" si="215"/>
        <v>New York16</v>
      </c>
      <c r="B2302" s="1">
        <v>43935</v>
      </c>
      <c r="C2302" s="6" t="s">
        <v>189</v>
      </c>
      <c r="D2302" s="3">
        <v>0</v>
      </c>
      <c r="E2302">
        <f t="shared" si="216"/>
        <v>16</v>
      </c>
      <c r="F2302" s="2">
        <f t="shared" si="211"/>
        <v>0</v>
      </c>
      <c r="G2302" s="1">
        <f t="shared" si="212"/>
        <v>43933</v>
      </c>
      <c r="H2302" s="1">
        <f t="shared" si="213"/>
        <v>43939</v>
      </c>
      <c r="I2302" s="2">
        <f t="shared" si="214"/>
        <v>0</v>
      </c>
    </row>
    <row r="2303" spans="1:9" x14ac:dyDescent="0.35">
      <c r="A2303" t="str">
        <f t="shared" si="215"/>
        <v>New York16</v>
      </c>
      <c r="B2303" s="1">
        <v>43936</v>
      </c>
      <c r="C2303" s="6" t="s">
        <v>189</v>
      </c>
      <c r="D2303" s="3">
        <v>0</v>
      </c>
      <c r="E2303">
        <f t="shared" si="216"/>
        <v>16</v>
      </c>
      <c r="F2303" s="2">
        <f t="shared" si="211"/>
        <v>0</v>
      </c>
      <c r="G2303" s="1">
        <f t="shared" si="212"/>
        <v>43933</v>
      </c>
      <c r="H2303" s="1">
        <f t="shared" si="213"/>
        <v>43939</v>
      </c>
      <c r="I2303" s="2">
        <f t="shared" si="214"/>
        <v>0</v>
      </c>
    </row>
    <row r="2304" spans="1:9" x14ac:dyDescent="0.35">
      <c r="A2304" t="str">
        <f t="shared" si="215"/>
        <v>New York16</v>
      </c>
      <c r="B2304" s="1">
        <v>43937</v>
      </c>
      <c r="C2304" s="6" t="s">
        <v>189</v>
      </c>
      <c r="D2304" s="3">
        <v>0</v>
      </c>
      <c r="E2304">
        <f t="shared" si="216"/>
        <v>16</v>
      </c>
      <c r="F2304" s="2">
        <f t="shared" si="211"/>
        <v>0</v>
      </c>
      <c r="G2304" s="1">
        <f t="shared" si="212"/>
        <v>43933</v>
      </c>
      <c r="H2304" s="1">
        <f t="shared" si="213"/>
        <v>43939</v>
      </c>
      <c r="I2304" s="2">
        <f t="shared" si="214"/>
        <v>0</v>
      </c>
    </row>
    <row r="2305" spans="1:9" x14ac:dyDescent="0.35">
      <c r="A2305" t="str">
        <f t="shared" si="215"/>
        <v>New York16</v>
      </c>
      <c r="B2305" s="1">
        <v>43938</v>
      </c>
      <c r="C2305" s="6" t="s">
        <v>189</v>
      </c>
      <c r="D2305" s="3">
        <v>0</v>
      </c>
      <c r="E2305">
        <f t="shared" si="216"/>
        <v>16</v>
      </c>
      <c r="F2305" s="2">
        <f t="shared" si="211"/>
        <v>0</v>
      </c>
      <c r="G2305" s="1">
        <f t="shared" si="212"/>
        <v>43933</v>
      </c>
      <c r="H2305" s="1">
        <f t="shared" si="213"/>
        <v>43939</v>
      </c>
      <c r="I2305" s="2">
        <f t="shared" si="214"/>
        <v>0</v>
      </c>
    </row>
    <row r="2306" spans="1:9" x14ac:dyDescent="0.35">
      <c r="A2306" t="str">
        <f t="shared" si="215"/>
        <v>New York16</v>
      </c>
      <c r="B2306" s="1">
        <v>43939</v>
      </c>
      <c r="C2306" s="6" t="s">
        <v>189</v>
      </c>
      <c r="D2306" s="3">
        <v>0</v>
      </c>
      <c r="E2306">
        <f t="shared" si="216"/>
        <v>16</v>
      </c>
      <c r="F2306" s="2">
        <f t="shared" ref="F2306:F2369" si="217">AVERAGEIFS(D:D,E:E,E2306,C:C,C2306)</f>
        <v>0</v>
      </c>
      <c r="G2306" s="1">
        <f t="shared" ref="G2306:G2369" si="218">_xlfn.MINIFS(B:B,E:E,E2306)</f>
        <v>43933</v>
      </c>
      <c r="H2306" s="1">
        <f t="shared" ref="H2306:H2369" si="219">_xlfn.MAXIFS(B:B,E:E,E2306)</f>
        <v>43939</v>
      </c>
      <c r="I2306" s="2">
        <f t="shared" ref="I2306:I2369" si="220">_xlfn.MAXIFS(D:D,A:A,A2306)</f>
        <v>0</v>
      </c>
    </row>
    <row r="2307" spans="1:9" x14ac:dyDescent="0.35">
      <c r="A2307" t="str">
        <f t="shared" ref="A2307:A2370" si="221">C2307&amp;E2307</f>
        <v>New York17</v>
      </c>
      <c r="B2307" s="1">
        <v>43940</v>
      </c>
      <c r="C2307" s="6" t="s">
        <v>189</v>
      </c>
      <c r="D2307" s="3">
        <v>0</v>
      </c>
      <c r="E2307">
        <f t="shared" si="216"/>
        <v>17</v>
      </c>
      <c r="F2307" s="2">
        <f t="shared" si="217"/>
        <v>0</v>
      </c>
      <c r="G2307" s="1">
        <f t="shared" si="218"/>
        <v>43940</v>
      </c>
      <c r="H2307" s="1">
        <f t="shared" si="219"/>
        <v>43946</v>
      </c>
      <c r="I2307" s="2">
        <f t="shared" si="220"/>
        <v>0</v>
      </c>
    </row>
    <row r="2308" spans="1:9" x14ac:dyDescent="0.35">
      <c r="A2308" t="str">
        <f t="shared" si="221"/>
        <v>New York17</v>
      </c>
      <c r="B2308" s="1">
        <v>43941</v>
      </c>
      <c r="C2308" s="6" t="s">
        <v>189</v>
      </c>
      <c r="D2308" s="3">
        <v>0</v>
      </c>
      <c r="E2308">
        <f t="shared" si="216"/>
        <v>17</v>
      </c>
      <c r="F2308" s="2">
        <f t="shared" si="217"/>
        <v>0</v>
      </c>
      <c r="G2308" s="1">
        <f t="shared" si="218"/>
        <v>43940</v>
      </c>
      <c r="H2308" s="1">
        <f t="shared" si="219"/>
        <v>43946</v>
      </c>
      <c r="I2308" s="2">
        <f t="shared" si="220"/>
        <v>0</v>
      </c>
    </row>
    <row r="2309" spans="1:9" x14ac:dyDescent="0.35">
      <c r="A2309" t="str">
        <f t="shared" si="221"/>
        <v>New York17</v>
      </c>
      <c r="B2309" s="1">
        <v>43942</v>
      </c>
      <c r="C2309" s="6" t="s">
        <v>189</v>
      </c>
      <c r="D2309" s="3">
        <v>0</v>
      </c>
      <c r="E2309">
        <f t="shared" si="216"/>
        <v>17</v>
      </c>
      <c r="F2309" s="2">
        <f t="shared" si="217"/>
        <v>0</v>
      </c>
      <c r="G2309" s="1">
        <f t="shared" si="218"/>
        <v>43940</v>
      </c>
      <c r="H2309" s="1">
        <f t="shared" si="219"/>
        <v>43946</v>
      </c>
      <c r="I2309" s="2">
        <f t="shared" si="220"/>
        <v>0</v>
      </c>
    </row>
    <row r="2310" spans="1:9" x14ac:dyDescent="0.35">
      <c r="A2310" t="str">
        <f t="shared" si="221"/>
        <v>New York17</v>
      </c>
      <c r="B2310" s="1">
        <v>43943</v>
      </c>
      <c r="C2310" s="6" t="s">
        <v>189</v>
      </c>
      <c r="D2310" s="3">
        <v>0</v>
      </c>
      <c r="E2310">
        <f t="shared" si="216"/>
        <v>17</v>
      </c>
      <c r="F2310" s="2">
        <f t="shared" si="217"/>
        <v>0</v>
      </c>
      <c r="G2310" s="1">
        <f t="shared" si="218"/>
        <v>43940</v>
      </c>
      <c r="H2310" s="1">
        <f t="shared" si="219"/>
        <v>43946</v>
      </c>
      <c r="I2310" s="2">
        <f t="shared" si="220"/>
        <v>0</v>
      </c>
    </row>
    <row r="2311" spans="1:9" x14ac:dyDescent="0.35">
      <c r="A2311" t="str">
        <f t="shared" si="221"/>
        <v>New York17</v>
      </c>
      <c r="B2311" s="1">
        <v>43944</v>
      </c>
      <c r="C2311" s="6" t="s">
        <v>189</v>
      </c>
      <c r="D2311" s="3">
        <v>0</v>
      </c>
      <c r="E2311">
        <f t="shared" si="216"/>
        <v>17</v>
      </c>
      <c r="F2311" s="2">
        <f t="shared" si="217"/>
        <v>0</v>
      </c>
      <c r="G2311" s="1">
        <f t="shared" si="218"/>
        <v>43940</v>
      </c>
      <c r="H2311" s="1">
        <f t="shared" si="219"/>
        <v>43946</v>
      </c>
      <c r="I2311" s="2">
        <f t="shared" si="220"/>
        <v>0</v>
      </c>
    </row>
    <row r="2312" spans="1:9" x14ac:dyDescent="0.35">
      <c r="A2312" t="str">
        <f t="shared" si="221"/>
        <v>New York17</v>
      </c>
      <c r="B2312" s="1">
        <v>43945</v>
      </c>
      <c r="C2312" s="6" t="s">
        <v>189</v>
      </c>
      <c r="D2312" s="3">
        <v>0</v>
      </c>
      <c r="E2312">
        <f t="shared" si="216"/>
        <v>17</v>
      </c>
      <c r="F2312" s="2">
        <f t="shared" si="217"/>
        <v>0</v>
      </c>
      <c r="G2312" s="1">
        <f t="shared" si="218"/>
        <v>43940</v>
      </c>
      <c r="H2312" s="1">
        <f t="shared" si="219"/>
        <v>43946</v>
      </c>
      <c r="I2312" s="2">
        <f t="shared" si="220"/>
        <v>0</v>
      </c>
    </row>
    <row r="2313" spans="1:9" x14ac:dyDescent="0.35">
      <c r="A2313" t="str">
        <f t="shared" si="221"/>
        <v>New York17</v>
      </c>
      <c r="B2313" s="1">
        <v>43946</v>
      </c>
      <c r="C2313" s="6" t="s">
        <v>189</v>
      </c>
      <c r="D2313" s="3">
        <v>0</v>
      </c>
      <c r="E2313">
        <f t="shared" si="216"/>
        <v>17</v>
      </c>
      <c r="F2313" s="2">
        <f t="shared" si="217"/>
        <v>0</v>
      </c>
      <c r="G2313" s="1">
        <f t="shared" si="218"/>
        <v>43940</v>
      </c>
      <c r="H2313" s="1">
        <f t="shared" si="219"/>
        <v>43946</v>
      </c>
      <c r="I2313" s="2">
        <f t="shared" si="220"/>
        <v>0</v>
      </c>
    </row>
    <row r="2314" spans="1:9" x14ac:dyDescent="0.35">
      <c r="A2314" t="str">
        <f t="shared" si="221"/>
        <v>New York18</v>
      </c>
      <c r="B2314" s="1">
        <v>43947</v>
      </c>
      <c r="C2314" s="6" t="s">
        <v>189</v>
      </c>
      <c r="D2314" s="3">
        <v>0</v>
      </c>
      <c r="E2314">
        <f t="shared" si="216"/>
        <v>18</v>
      </c>
      <c r="F2314" s="2">
        <f t="shared" si="217"/>
        <v>0</v>
      </c>
      <c r="G2314" s="1">
        <f t="shared" si="218"/>
        <v>43947</v>
      </c>
      <c r="H2314" s="1">
        <f t="shared" si="219"/>
        <v>43953</v>
      </c>
      <c r="I2314" s="2">
        <f t="shared" si="220"/>
        <v>0</v>
      </c>
    </row>
    <row r="2315" spans="1:9" x14ac:dyDescent="0.35">
      <c r="A2315" t="str">
        <f t="shared" si="221"/>
        <v>New York18</v>
      </c>
      <c r="B2315" s="1">
        <v>43948</v>
      </c>
      <c r="C2315" s="6" t="s">
        <v>189</v>
      </c>
      <c r="D2315" s="3">
        <v>0</v>
      </c>
      <c r="E2315">
        <f t="shared" si="216"/>
        <v>18</v>
      </c>
      <c r="F2315" s="2">
        <f t="shared" si="217"/>
        <v>0</v>
      </c>
      <c r="G2315" s="1">
        <f t="shared" si="218"/>
        <v>43947</v>
      </c>
      <c r="H2315" s="1">
        <f t="shared" si="219"/>
        <v>43953</v>
      </c>
      <c r="I2315" s="2">
        <f t="shared" si="220"/>
        <v>0</v>
      </c>
    </row>
    <row r="2316" spans="1:9" x14ac:dyDescent="0.35">
      <c r="A2316" t="str">
        <f t="shared" si="221"/>
        <v>New York18</v>
      </c>
      <c r="B2316" s="1">
        <v>43949</v>
      </c>
      <c r="C2316" s="6" t="s">
        <v>189</v>
      </c>
      <c r="D2316" s="3">
        <v>0</v>
      </c>
      <c r="E2316">
        <f t="shared" si="216"/>
        <v>18</v>
      </c>
      <c r="F2316" s="2">
        <f t="shared" si="217"/>
        <v>0</v>
      </c>
      <c r="G2316" s="1">
        <f t="shared" si="218"/>
        <v>43947</v>
      </c>
      <c r="H2316" s="1">
        <f t="shared" si="219"/>
        <v>43953</v>
      </c>
      <c r="I2316" s="2">
        <f t="shared" si="220"/>
        <v>0</v>
      </c>
    </row>
    <row r="2317" spans="1:9" x14ac:dyDescent="0.35">
      <c r="A2317" t="str">
        <f t="shared" si="221"/>
        <v>New York18</v>
      </c>
      <c r="B2317" s="1">
        <v>43950</v>
      </c>
      <c r="C2317" s="6" t="s">
        <v>189</v>
      </c>
      <c r="D2317" s="3">
        <v>0</v>
      </c>
      <c r="E2317">
        <f t="shared" si="216"/>
        <v>18</v>
      </c>
      <c r="F2317" s="2">
        <f t="shared" si="217"/>
        <v>0</v>
      </c>
      <c r="G2317" s="1">
        <f t="shared" si="218"/>
        <v>43947</v>
      </c>
      <c r="H2317" s="1">
        <f t="shared" si="219"/>
        <v>43953</v>
      </c>
      <c r="I2317" s="2">
        <f t="shared" si="220"/>
        <v>0</v>
      </c>
    </row>
    <row r="2318" spans="1:9" x14ac:dyDescent="0.35">
      <c r="A2318" t="str">
        <f t="shared" si="221"/>
        <v>New York18</v>
      </c>
      <c r="B2318" s="1">
        <v>43951</v>
      </c>
      <c r="C2318" s="6" t="s">
        <v>189</v>
      </c>
      <c r="D2318" s="3">
        <v>0</v>
      </c>
      <c r="E2318">
        <f t="shared" si="216"/>
        <v>18</v>
      </c>
      <c r="F2318" s="2">
        <f t="shared" si="217"/>
        <v>0</v>
      </c>
      <c r="G2318" s="1">
        <f t="shared" si="218"/>
        <v>43947</v>
      </c>
      <c r="H2318" s="1">
        <f t="shared" si="219"/>
        <v>43953</v>
      </c>
      <c r="I2318" s="2">
        <f t="shared" si="220"/>
        <v>0</v>
      </c>
    </row>
    <row r="2319" spans="1:9" x14ac:dyDescent="0.35">
      <c r="A2319" t="str">
        <f t="shared" si="221"/>
        <v>New York18</v>
      </c>
      <c r="B2319" s="1">
        <v>43952</v>
      </c>
      <c r="C2319" s="6" t="s">
        <v>189</v>
      </c>
      <c r="D2319" s="3">
        <v>0</v>
      </c>
      <c r="E2319">
        <f t="shared" si="216"/>
        <v>18</v>
      </c>
      <c r="F2319" s="2">
        <f t="shared" si="217"/>
        <v>0</v>
      </c>
      <c r="G2319" s="1">
        <f t="shared" si="218"/>
        <v>43947</v>
      </c>
      <c r="H2319" s="1">
        <f t="shared" si="219"/>
        <v>43953</v>
      </c>
      <c r="I2319" s="2">
        <f t="shared" si="220"/>
        <v>0</v>
      </c>
    </row>
    <row r="2320" spans="1:9" x14ac:dyDescent="0.35">
      <c r="A2320" t="str">
        <f t="shared" si="221"/>
        <v>New York18</v>
      </c>
      <c r="B2320" s="1">
        <v>43953</v>
      </c>
      <c r="C2320" s="6" t="s">
        <v>189</v>
      </c>
      <c r="D2320" s="3">
        <v>0</v>
      </c>
      <c r="E2320">
        <f t="shared" si="216"/>
        <v>18</v>
      </c>
      <c r="F2320" s="2">
        <f t="shared" si="217"/>
        <v>0</v>
      </c>
      <c r="G2320" s="1">
        <f t="shared" si="218"/>
        <v>43947</v>
      </c>
      <c r="H2320" s="1">
        <f t="shared" si="219"/>
        <v>43953</v>
      </c>
      <c r="I2320" s="2">
        <f t="shared" si="220"/>
        <v>0</v>
      </c>
    </row>
    <row r="2321" spans="1:9" x14ac:dyDescent="0.35">
      <c r="A2321" t="str">
        <f t="shared" si="221"/>
        <v>New York19</v>
      </c>
      <c r="B2321" s="1">
        <v>43954</v>
      </c>
      <c r="C2321" s="6" t="s">
        <v>189</v>
      </c>
      <c r="D2321" s="3">
        <v>0</v>
      </c>
      <c r="E2321">
        <f t="shared" si="216"/>
        <v>19</v>
      </c>
      <c r="F2321" s="2">
        <f t="shared" si="217"/>
        <v>0</v>
      </c>
      <c r="G2321" s="1">
        <f t="shared" si="218"/>
        <v>43954</v>
      </c>
      <c r="H2321" s="1">
        <f t="shared" si="219"/>
        <v>43960</v>
      </c>
      <c r="I2321" s="2">
        <f t="shared" si="220"/>
        <v>0</v>
      </c>
    </row>
    <row r="2322" spans="1:9" x14ac:dyDescent="0.35">
      <c r="A2322" t="str">
        <f t="shared" si="221"/>
        <v>New York19</v>
      </c>
      <c r="B2322" s="1">
        <v>43955</v>
      </c>
      <c r="C2322" s="6" t="s">
        <v>189</v>
      </c>
      <c r="D2322" s="3">
        <v>0</v>
      </c>
      <c r="E2322">
        <f t="shared" si="216"/>
        <v>19</v>
      </c>
      <c r="F2322" s="2">
        <f t="shared" si="217"/>
        <v>0</v>
      </c>
      <c r="G2322" s="1">
        <f t="shared" si="218"/>
        <v>43954</v>
      </c>
      <c r="H2322" s="1">
        <f t="shared" si="219"/>
        <v>43960</v>
      </c>
      <c r="I2322" s="2">
        <f t="shared" si="220"/>
        <v>0</v>
      </c>
    </row>
    <row r="2323" spans="1:9" x14ac:dyDescent="0.35">
      <c r="A2323" t="str">
        <f t="shared" si="221"/>
        <v>New York19</v>
      </c>
      <c r="B2323" s="1">
        <v>43956</v>
      </c>
      <c r="C2323" s="6" t="s">
        <v>189</v>
      </c>
      <c r="D2323" s="3">
        <v>0</v>
      </c>
      <c r="E2323">
        <f t="shared" si="216"/>
        <v>19</v>
      </c>
      <c r="F2323" s="2">
        <f t="shared" si="217"/>
        <v>0</v>
      </c>
      <c r="G2323" s="1">
        <f t="shared" si="218"/>
        <v>43954</v>
      </c>
      <c r="H2323" s="1">
        <f t="shared" si="219"/>
        <v>43960</v>
      </c>
      <c r="I2323" s="2">
        <f t="shared" si="220"/>
        <v>0</v>
      </c>
    </row>
    <row r="2324" spans="1:9" x14ac:dyDescent="0.35">
      <c r="A2324" t="str">
        <f t="shared" si="221"/>
        <v>New York19</v>
      </c>
      <c r="B2324" s="1">
        <v>43957</v>
      </c>
      <c r="C2324" s="6" t="s">
        <v>189</v>
      </c>
      <c r="D2324" s="3">
        <v>0</v>
      </c>
      <c r="E2324">
        <f t="shared" si="216"/>
        <v>19</v>
      </c>
      <c r="F2324" s="2">
        <f t="shared" si="217"/>
        <v>0</v>
      </c>
      <c r="G2324" s="1">
        <f t="shared" si="218"/>
        <v>43954</v>
      </c>
      <c r="H2324" s="1">
        <f t="shared" si="219"/>
        <v>43960</v>
      </c>
      <c r="I2324" s="2">
        <f t="shared" si="220"/>
        <v>0</v>
      </c>
    </row>
    <row r="2325" spans="1:9" x14ac:dyDescent="0.35">
      <c r="A2325" t="str">
        <f t="shared" si="221"/>
        <v>New York19</v>
      </c>
      <c r="B2325" s="1">
        <v>43958</v>
      </c>
      <c r="C2325" s="6" t="s">
        <v>189</v>
      </c>
      <c r="D2325" s="3">
        <v>0</v>
      </c>
      <c r="E2325">
        <f t="shared" si="216"/>
        <v>19</v>
      </c>
      <c r="F2325" s="2">
        <f t="shared" si="217"/>
        <v>0</v>
      </c>
      <c r="G2325" s="1">
        <f t="shared" si="218"/>
        <v>43954</v>
      </c>
      <c r="H2325" s="1">
        <f t="shared" si="219"/>
        <v>43960</v>
      </c>
      <c r="I2325" s="2">
        <f t="shared" si="220"/>
        <v>0</v>
      </c>
    </row>
    <row r="2326" spans="1:9" x14ac:dyDescent="0.35">
      <c r="A2326" t="str">
        <f t="shared" si="221"/>
        <v>New York19</v>
      </c>
      <c r="B2326" s="1">
        <v>43959</v>
      </c>
      <c r="C2326" s="6" t="s">
        <v>189</v>
      </c>
      <c r="D2326" s="3">
        <v>0</v>
      </c>
      <c r="E2326">
        <f t="shared" si="216"/>
        <v>19</v>
      </c>
      <c r="F2326" s="2">
        <f t="shared" si="217"/>
        <v>0</v>
      </c>
      <c r="G2326" s="1">
        <f t="shared" si="218"/>
        <v>43954</v>
      </c>
      <c r="H2326" s="1">
        <f t="shared" si="219"/>
        <v>43960</v>
      </c>
      <c r="I2326" s="2">
        <f t="shared" si="220"/>
        <v>0</v>
      </c>
    </row>
    <row r="2327" spans="1:9" x14ac:dyDescent="0.35">
      <c r="A2327" t="str">
        <f t="shared" si="221"/>
        <v>New York19</v>
      </c>
      <c r="B2327" s="1">
        <v>43960</v>
      </c>
      <c r="C2327" s="6" t="s">
        <v>189</v>
      </c>
      <c r="D2327" s="3">
        <v>0</v>
      </c>
      <c r="E2327">
        <f t="shared" si="216"/>
        <v>19</v>
      </c>
      <c r="F2327" s="2">
        <f t="shared" si="217"/>
        <v>0</v>
      </c>
      <c r="G2327" s="1">
        <f t="shared" si="218"/>
        <v>43954</v>
      </c>
      <c r="H2327" s="1">
        <f t="shared" si="219"/>
        <v>43960</v>
      </c>
      <c r="I2327" s="2">
        <f t="shared" si="220"/>
        <v>0</v>
      </c>
    </row>
    <row r="2328" spans="1:9" x14ac:dyDescent="0.35">
      <c r="A2328" t="str">
        <f t="shared" si="221"/>
        <v>New York20</v>
      </c>
      <c r="B2328" s="1">
        <v>43961</v>
      </c>
      <c r="C2328" s="6" t="s">
        <v>189</v>
      </c>
      <c r="D2328" s="3">
        <v>0</v>
      </c>
      <c r="E2328">
        <f t="shared" si="216"/>
        <v>20</v>
      </c>
      <c r="F2328" s="2">
        <f t="shared" si="217"/>
        <v>4.0816326530612242E-2</v>
      </c>
      <c r="G2328" s="1">
        <f t="shared" si="218"/>
        <v>43961</v>
      </c>
      <c r="H2328" s="1">
        <f t="shared" si="219"/>
        <v>43967</v>
      </c>
      <c r="I2328" s="2">
        <f t="shared" si="220"/>
        <v>0.14285714285714285</v>
      </c>
    </row>
    <row r="2329" spans="1:9" x14ac:dyDescent="0.35">
      <c r="A2329" t="str">
        <f t="shared" si="221"/>
        <v>New York20</v>
      </c>
      <c r="B2329" s="1">
        <v>43962</v>
      </c>
      <c r="C2329" s="6" t="s">
        <v>189</v>
      </c>
      <c r="D2329" s="3">
        <v>0</v>
      </c>
      <c r="E2329">
        <f t="shared" si="216"/>
        <v>20</v>
      </c>
      <c r="F2329" s="2">
        <f t="shared" si="217"/>
        <v>4.0816326530612242E-2</v>
      </c>
      <c r="G2329" s="1">
        <f t="shared" si="218"/>
        <v>43961</v>
      </c>
      <c r="H2329" s="1">
        <f t="shared" si="219"/>
        <v>43967</v>
      </c>
      <c r="I2329" s="2">
        <f t="shared" si="220"/>
        <v>0.14285714285714285</v>
      </c>
    </row>
    <row r="2330" spans="1:9" x14ac:dyDescent="0.35">
      <c r="A2330" t="str">
        <f t="shared" si="221"/>
        <v>New York20</v>
      </c>
      <c r="B2330" s="1">
        <v>43963</v>
      </c>
      <c r="C2330" s="6" t="s">
        <v>189</v>
      </c>
      <c r="D2330" s="3">
        <v>0.14285714285714285</v>
      </c>
      <c r="E2330">
        <f t="shared" si="216"/>
        <v>20</v>
      </c>
      <c r="F2330" s="2">
        <f t="shared" si="217"/>
        <v>4.0816326530612242E-2</v>
      </c>
      <c r="G2330" s="1">
        <f t="shared" si="218"/>
        <v>43961</v>
      </c>
      <c r="H2330" s="1">
        <f t="shared" si="219"/>
        <v>43967</v>
      </c>
      <c r="I2330" s="2">
        <f t="shared" si="220"/>
        <v>0.14285714285714285</v>
      </c>
    </row>
    <row r="2331" spans="1:9" x14ac:dyDescent="0.35">
      <c r="A2331" t="str">
        <f t="shared" si="221"/>
        <v>New York20</v>
      </c>
      <c r="B2331" s="1">
        <v>43964</v>
      </c>
      <c r="C2331" s="6" t="s">
        <v>189</v>
      </c>
      <c r="D2331" s="3">
        <v>0.14285714285714285</v>
      </c>
      <c r="E2331">
        <f t="shared" si="216"/>
        <v>20</v>
      </c>
      <c r="F2331" s="2">
        <f t="shared" si="217"/>
        <v>4.0816326530612242E-2</v>
      </c>
      <c r="G2331" s="1">
        <f t="shared" si="218"/>
        <v>43961</v>
      </c>
      <c r="H2331" s="1">
        <f t="shared" si="219"/>
        <v>43967</v>
      </c>
      <c r="I2331" s="2">
        <f t="shared" si="220"/>
        <v>0.14285714285714285</v>
      </c>
    </row>
    <row r="2332" spans="1:9" x14ac:dyDescent="0.35">
      <c r="A2332" t="str">
        <f t="shared" si="221"/>
        <v>New York20</v>
      </c>
      <c r="B2332" s="1">
        <v>43965</v>
      </c>
      <c r="C2332" s="6" t="s">
        <v>189</v>
      </c>
      <c r="D2332" s="3">
        <v>0</v>
      </c>
      <c r="E2332">
        <f t="shared" si="216"/>
        <v>20</v>
      </c>
      <c r="F2332" s="2">
        <f t="shared" si="217"/>
        <v>4.0816326530612242E-2</v>
      </c>
      <c r="G2332" s="1">
        <f t="shared" si="218"/>
        <v>43961</v>
      </c>
      <c r="H2332" s="1">
        <f t="shared" si="219"/>
        <v>43967</v>
      </c>
      <c r="I2332" s="2">
        <f t="shared" si="220"/>
        <v>0.14285714285714285</v>
      </c>
    </row>
    <row r="2333" spans="1:9" x14ac:dyDescent="0.35">
      <c r="A2333" t="str">
        <f t="shared" si="221"/>
        <v>New York20</v>
      </c>
      <c r="B2333" s="1">
        <v>43966</v>
      </c>
      <c r="C2333" s="6" t="s">
        <v>189</v>
      </c>
      <c r="D2333" s="3">
        <v>0</v>
      </c>
      <c r="E2333">
        <f t="shared" si="216"/>
        <v>20</v>
      </c>
      <c r="F2333" s="2">
        <f t="shared" si="217"/>
        <v>4.0816326530612242E-2</v>
      </c>
      <c r="G2333" s="1">
        <f t="shared" si="218"/>
        <v>43961</v>
      </c>
      <c r="H2333" s="1">
        <f t="shared" si="219"/>
        <v>43967</v>
      </c>
      <c r="I2333" s="2">
        <f t="shared" si="220"/>
        <v>0.14285714285714285</v>
      </c>
    </row>
    <row r="2334" spans="1:9" x14ac:dyDescent="0.35">
      <c r="A2334" t="str">
        <f t="shared" si="221"/>
        <v>New York20</v>
      </c>
      <c r="B2334" s="1">
        <v>43967</v>
      </c>
      <c r="C2334" s="6" t="s">
        <v>189</v>
      </c>
      <c r="D2334" s="3">
        <v>0</v>
      </c>
      <c r="E2334">
        <f t="shared" ref="E2334:E2397" si="222">WEEKNUM(B2334)</f>
        <v>20</v>
      </c>
      <c r="F2334" s="2">
        <f t="shared" si="217"/>
        <v>4.0816326530612242E-2</v>
      </c>
      <c r="G2334" s="1">
        <f t="shared" si="218"/>
        <v>43961</v>
      </c>
      <c r="H2334" s="1">
        <f t="shared" si="219"/>
        <v>43967</v>
      </c>
      <c r="I2334" s="2">
        <f t="shared" si="220"/>
        <v>0.14285714285714285</v>
      </c>
    </row>
    <row r="2335" spans="1:9" x14ac:dyDescent="0.35">
      <c r="A2335" t="str">
        <f t="shared" si="221"/>
        <v>New York21</v>
      </c>
      <c r="B2335" s="1">
        <v>43968</v>
      </c>
      <c r="C2335" s="6" t="s">
        <v>189</v>
      </c>
      <c r="D2335" s="3">
        <v>0</v>
      </c>
      <c r="E2335">
        <f t="shared" si="222"/>
        <v>21</v>
      </c>
      <c r="F2335" s="2">
        <f t="shared" si="217"/>
        <v>8.1632653061224483E-2</v>
      </c>
      <c r="G2335" s="1">
        <f t="shared" si="218"/>
        <v>43968</v>
      </c>
      <c r="H2335" s="1">
        <f t="shared" si="219"/>
        <v>43974</v>
      </c>
      <c r="I2335" s="2">
        <f t="shared" si="220"/>
        <v>0.2857142857142857</v>
      </c>
    </row>
    <row r="2336" spans="1:9" x14ac:dyDescent="0.35">
      <c r="A2336" t="str">
        <f t="shared" si="221"/>
        <v>New York21</v>
      </c>
      <c r="B2336" s="1">
        <v>43969</v>
      </c>
      <c r="C2336" s="6" t="s">
        <v>189</v>
      </c>
      <c r="D2336" s="3">
        <v>0</v>
      </c>
      <c r="E2336">
        <f t="shared" si="222"/>
        <v>21</v>
      </c>
      <c r="F2336" s="2">
        <f t="shared" si="217"/>
        <v>8.1632653061224483E-2</v>
      </c>
      <c r="G2336" s="1">
        <f t="shared" si="218"/>
        <v>43968</v>
      </c>
      <c r="H2336" s="1">
        <f t="shared" si="219"/>
        <v>43974</v>
      </c>
      <c r="I2336" s="2">
        <f t="shared" si="220"/>
        <v>0.2857142857142857</v>
      </c>
    </row>
    <row r="2337" spans="1:9" x14ac:dyDescent="0.35">
      <c r="A2337" t="str">
        <f t="shared" si="221"/>
        <v>New York21</v>
      </c>
      <c r="B2337" s="1">
        <v>43970</v>
      </c>
      <c r="C2337" s="6" t="s">
        <v>189</v>
      </c>
      <c r="D2337" s="3">
        <v>0.2857142857142857</v>
      </c>
      <c r="E2337">
        <f t="shared" si="222"/>
        <v>21</v>
      </c>
      <c r="F2337" s="2">
        <f t="shared" si="217"/>
        <v>8.1632653061224483E-2</v>
      </c>
      <c r="G2337" s="1">
        <f t="shared" si="218"/>
        <v>43968</v>
      </c>
      <c r="H2337" s="1">
        <f t="shared" si="219"/>
        <v>43974</v>
      </c>
      <c r="I2337" s="2">
        <f t="shared" si="220"/>
        <v>0.2857142857142857</v>
      </c>
    </row>
    <row r="2338" spans="1:9" x14ac:dyDescent="0.35">
      <c r="A2338" t="str">
        <f t="shared" si="221"/>
        <v>New York21</v>
      </c>
      <c r="B2338" s="1">
        <v>43971</v>
      </c>
      <c r="C2338" s="6" t="s">
        <v>189</v>
      </c>
      <c r="D2338" s="3">
        <v>0.2857142857142857</v>
      </c>
      <c r="E2338">
        <f t="shared" si="222"/>
        <v>21</v>
      </c>
      <c r="F2338" s="2">
        <f t="shared" si="217"/>
        <v>8.1632653061224483E-2</v>
      </c>
      <c r="G2338" s="1">
        <f t="shared" si="218"/>
        <v>43968</v>
      </c>
      <c r="H2338" s="1">
        <f t="shared" si="219"/>
        <v>43974</v>
      </c>
      <c r="I2338" s="2">
        <f t="shared" si="220"/>
        <v>0.2857142857142857</v>
      </c>
    </row>
    <row r="2339" spans="1:9" x14ac:dyDescent="0.35">
      <c r="A2339" t="str">
        <f t="shared" si="221"/>
        <v>New York21</v>
      </c>
      <c r="B2339" s="1">
        <v>43972</v>
      </c>
      <c r="C2339" s="6" t="s">
        <v>189</v>
      </c>
      <c r="D2339" s="3">
        <v>0</v>
      </c>
      <c r="E2339">
        <f t="shared" si="222"/>
        <v>21</v>
      </c>
      <c r="F2339" s="2">
        <f t="shared" si="217"/>
        <v>8.1632653061224483E-2</v>
      </c>
      <c r="G2339" s="1">
        <f t="shared" si="218"/>
        <v>43968</v>
      </c>
      <c r="H2339" s="1">
        <f t="shared" si="219"/>
        <v>43974</v>
      </c>
      <c r="I2339" s="2">
        <f t="shared" si="220"/>
        <v>0.2857142857142857</v>
      </c>
    </row>
    <row r="2340" spans="1:9" x14ac:dyDescent="0.35">
      <c r="A2340" t="str">
        <f t="shared" si="221"/>
        <v>New York21</v>
      </c>
      <c r="B2340" s="1">
        <v>43973</v>
      </c>
      <c r="C2340" s="6" t="s">
        <v>189</v>
      </c>
      <c r="D2340" s="3">
        <v>0</v>
      </c>
      <c r="E2340">
        <f t="shared" si="222"/>
        <v>21</v>
      </c>
      <c r="F2340" s="2">
        <f t="shared" si="217"/>
        <v>8.1632653061224483E-2</v>
      </c>
      <c r="G2340" s="1">
        <f t="shared" si="218"/>
        <v>43968</v>
      </c>
      <c r="H2340" s="1">
        <f t="shared" si="219"/>
        <v>43974</v>
      </c>
      <c r="I2340" s="2">
        <f t="shared" si="220"/>
        <v>0.2857142857142857</v>
      </c>
    </row>
    <row r="2341" spans="1:9" x14ac:dyDescent="0.35">
      <c r="A2341" t="str">
        <f t="shared" si="221"/>
        <v>New York21</v>
      </c>
      <c r="B2341" s="1">
        <v>43974</v>
      </c>
      <c r="C2341" s="6" t="s">
        <v>189</v>
      </c>
      <c r="D2341" s="3">
        <v>0</v>
      </c>
      <c r="E2341">
        <f t="shared" si="222"/>
        <v>21</v>
      </c>
      <c r="F2341" s="2">
        <f t="shared" si="217"/>
        <v>8.1632653061224483E-2</v>
      </c>
      <c r="G2341" s="1">
        <f t="shared" si="218"/>
        <v>43968</v>
      </c>
      <c r="H2341" s="1">
        <f t="shared" si="219"/>
        <v>43974</v>
      </c>
      <c r="I2341" s="2">
        <f t="shared" si="220"/>
        <v>0.2857142857142857</v>
      </c>
    </row>
    <row r="2342" spans="1:9" x14ac:dyDescent="0.35">
      <c r="A2342" t="str">
        <f t="shared" si="221"/>
        <v>New York22</v>
      </c>
      <c r="B2342" s="1">
        <v>43975</v>
      </c>
      <c r="C2342" s="6" t="s">
        <v>189</v>
      </c>
      <c r="D2342" s="3">
        <v>0</v>
      </c>
      <c r="E2342">
        <f t="shared" si="222"/>
        <v>22</v>
      </c>
      <c r="F2342" s="2">
        <f t="shared" si="217"/>
        <v>0</v>
      </c>
      <c r="G2342" s="1">
        <f t="shared" si="218"/>
        <v>43975</v>
      </c>
      <c r="H2342" s="1">
        <f t="shared" si="219"/>
        <v>43981</v>
      </c>
      <c r="I2342" s="2">
        <f t="shared" si="220"/>
        <v>0</v>
      </c>
    </row>
    <row r="2343" spans="1:9" x14ac:dyDescent="0.35">
      <c r="A2343" t="str">
        <f t="shared" si="221"/>
        <v>New York22</v>
      </c>
      <c r="B2343" s="1">
        <v>43976</v>
      </c>
      <c r="C2343" s="6" t="s">
        <v>189</v>
      </c>
      <c r="D2343" s="3">
        <v>0</v>
      </c>
      <c r="E2343">
        <f t="shared" si="222"/>
        <v>22</v>
      </c>
      <c r="F2343" s="2">
        <f t="shared" si="217"/>
        <v>0</v>
      </c>
      <c r="G2343" s="1">
        <f t="shared" si="218"/>
        <v>43975</v>
      </c>
      <c r="H2343" s="1">
        <f t="shared" si="219"/>
        <v>43981</v>
      </c>
      <c r="I2343" s="2">
        <f t="shared" si="220"/>
        <v>0</v>
      </c>
    </row>
    <row r="2344" spans="1:9" x14ac:dyDescent="0.35">
      <c r="A2344" t="str">
        <f t="shared" si="221"/>
        <v>New York22</v>
      </c>
      <c r="B2344" s="1">
        <v>43977</v>
      </c>
      <c r="C2344" s="6" t="s">
        <v>189</v>
      </c>
      <c r="D2344" s="3">
        <v>0</v>
      </c>
      <c r="E2344">
        <f t="shared" si="222"/>
        <v>22</v>
      </c>
      <c r="F2344" s="2">
        <f t="shared" si="217"/>
        <v>0</v>
      </c>
      <c r="G2344" s="1">
        <f t="shared" si="218"/>
        <v>43975</v>
      </c>
      <c r="H2344" s="1">
        <f t="shared" si="219"/>
        <v>43981</v>
      </c>
      <c r="I2344" s="2">
        <f t="shared" si="220"/>
        <v>0</v>
      </c>
    </row>
    <row r="2345" spans="1:9" x14ac:dyDescent="0.35">
      <c r="A2345" t="str">
        <f t="shared" si="221"/>
        <v>New York22</v>
      </c>
      <c r="B2345" s="1">
        <v>43978</v>
      </c>
      <c r="C2345" s="6" t="s">
        <v>189</v>
      </c>
      <c r="D2345" s="3">
        <v>0</v>
      </c>
      <c r="E2345">
        <f t="shared" si="222"/>
        <v>22</v>
      </c>
      <c r="F2345" s="2">
        <f t="shared" si="217"/>
        <v>0</v>
      </c>
      <c r="G2345" s="1">
        <f t="shared" si="218"/>
        <v>43975</v>
      </c>
      <c r="H2345" s="1">
        <f t="shared" si="219"/>
        <v>43981</v>
      </c>
      <c r="I2345" s="2">
        <f t="shared" si="220"/>
        <v>0</v>
      </c>
    </row>
    <row r="2346" spans="1:9" x14ac:dyDescent="0.35">
      <c r="A2346" t="str">
        <f t="shared" si="221"/>
        <v>New York22</v>
      </c>
      <c r="B2346" s="1">
        <v>43979</v>
      </c>
      <c r="C2346" s="6" t="s">
        <v>189</v>
      </c>
      <c r="D2346" s="3">
        <v>0</v>
      </c>
      <c r="E2346">
        <f t="shared" si="222"/>
        <v>22</v>
      </c>
      <c r="F2346" s="2">
        <f t="shared" si="217"/>
        <v>0</v>
      </c>
      <c r="G2346" s="1">
        <f t="shared" si="218"/>
        <v>43975</v>
      </c>
      <c r="H2346" s="1">
        <f t="shared" si="219"/>
        <v>43981</v>
      </c>
      <c r="I2346" s="2">
        <f t="shared" si="220"/>
        <v>0</v>
      </c>
    </row>
    <row r="2347" spans="1:9" x14ac:dyDescent="0.35">
      <c r="A2347" t="str">
        <f t="shared" si="221"/>
        <v>New York22</v>
      </c>
      <c r="B2347" s="1">
        <v>43980</v>
      </c>
      <c r="C2347" s="6" t="s">
        <v>189</v>
      </c>
      <c r="D2347" s="3">
        <v>0</v>
      </c>
      <c r="E2347">
        <f t="shared" si="222"/>
        <v>22</v>
      </c>
      <c r="F2347" s="2">
        <f t="shared" si="217"/>
        <v>0</v>
      </c>
      <c r="G2347" s="1">
        <f t="shared" si="218"/>
        <v>43975</v>
      </c>
      <c r="H2347" s="1">
        <f t="shared" si="219"/>
        <v>43981</v>
      </c>
      <c r="I2347" s="2">
        <f t="shared" si="220"/>
        <v>0</v>
      </c>
    </row>
    <row r="2348" spans="1:9" x14ac:dyDescent="0.35">
      <c r="A2348" t="str">
        <f t="shared" si="221"/>
        <v>New York22</v>
      </c>
      <c r="B2348" s="1">
        <v>43981</v>
      </c>
      <c r="C2348" s="6" t="s">
        <v>189</v>
      </c>
      <c r="D2348" s="3">
        <v>0</v>
      </c>
      <c r="E2348">
        <f t="shared" si="222"/>
        <v>22</v>
      </c>
      <c r="F2348" s="2">
        <f t="shared" si="217"/>
        <v>0</v>
      </c>
      <c r="G2348" s="1">
        <f t="shared" si="218"/>
        <v>43975</v>
      </c>
      <c r="H2348" s="1">
        <f t="shared" si="219"/>
        <v>43981</v>
      </c>
      <c r="I2348" s="2">
        <f t="shared" si="220"/>
        <v>0</v>
      </c>
    </row>
    <row r="2349" spans="1:9" x14ac:dyDescent="0.35">
      <c r="A2349" t="str">
        <f t="shared" si="221"/>
        <v>New York23</v>
      </c>
      <c r="B2349" s="1">
        <v>43982</v>
      </c>
      <c r="C2349" s="6" t="s">
        <v>189</v>
      </c>
      <c r="D2349" s="3">
        <v>0</v>
      </c>
      <c r="E2349">
        <f t="shared" si="222"/>
        <v>23</v>
      </c>
      <c r="F2349" s="2">
        <f t="shared" si="217"/>
        <v>0</v>
      </c>
      <c r="G2349" s="1">
        <f t="shared" si="218"/>
        <v>43982</v>
      </c>
      <c r="H2349" s="1">
        <f t="shared" si="219"/>
        <v>43988</v>
      </c>
      <c r="I2349" s="2">
        <f t="shared" si="220"/>
        <v>0</v>
      </c>
    </row>
    <row r="2350" spans="1:9" x14ac:dyDescent="0.35">
      <c r="A2350" t="str">
        <f t="shared" si="221"/>
        <v>New York23</v>
      </c>
      <c r="B2350" s="1">
        <v>43983</v>
      </c>
      <c r="C2350" s="6" t="s">
        <v>189</v>
      </c>
      <c r="D2350" s="3">
        <v>0</v>
      </c>
      <c r="E2350">
        <f t="shared" si="222"/>
        <v>23</v>
      </c>
      <c r="F2350" s="2">
        <f t="shared" si="217"/>
        <v>0</v>
      </c>
      <c r="G2350" s="1">
        <f t="shared" si="218"/>
        <v>43982</v>
      </c>
      <c r="H2350" s="1">
        <f t="shared" si="219"/>
        <v>43988</v>
      </c>
      <c r="I2350" s="2">
        <f t="shared" si="220"/>
        <v>0</v>
      </c>
    </row>
    <row r="2351" spans="1:9" x14ac:dyDescent="0.35">
      <c r="A2351" t="str">
        <f t="shared" si="221"/>
        <v>New York23</v>
      </c>
      <c r="B2351" s="1">
        <v>43984</v>
      </c>
      <c r="C2351" s="6" t="s">
        <v>189</v>
      </c>
      <c r="D2351" s="3">
        <v>0</v>
      </c>
      <c r="E2351">
        <f t="shared" si="222"/>
        <v>23</v>
      </c>
      <c r="F2351" s="2">
        <f t="shared" si="217"/>
        <v>0</v>
      </c>
      <c r="G2351" s="1">
        <f t="shared" si="218"/>
        <v>43982</v>
      </c>
      <c r="H2351" s="1">
        <f t="shared" si="219"/>
        <v>43988</v>
      </c>
      <c r="I2351" s="2">
        <f t="shared" si="220"/>
        <v>0</v>
      </c>
    </row>
    <row r="2352" spans="1:9" x14ac:dyDescent="0.35">
      <c r="A2352" t="str">
        <f t="shared" si="221"/>
        <v>New York23</v>
      </c>
      <c r="B2352" s="1">
        <v>43985</v>
      </c>
      <c r="C2352" s="6" t="s">
        <v>189</v>
      </c>
      <c r="D2352" s="3">
        <v>0</v>
      </c>
      <c r="E2352">
        <f t="shared" si="222"/>
        <v>23</v>
      </c>
      <c r="F2352" s="2">
        <f t="shared" si="217"/>
        <v>0</v>
      </c>
      <c r="G2352" s="1">
        <f t="shared" si="218"/>
        <v>43982</v>
      </c>
      <c r="H2352" s="1">
        <f t="shared" si="219"/>
        <v>43988</v>
      </c>
      <c r="I2352" s="2">
        <f t="shared" si="220"/>
        <v>0</v>
      </c>
    </row>
    <row r="2353" spans="1:9" x14ac:dyDescent="0.35">
      <c r="A2353" t="str">
        <f t="shared" si="221"/>
        <v>New York23</v>
      </c>
      <c r="B2353" s="1">
        <v>43986</v>
      </c>
      <c r="C2353" s="6" t="s">
        <v>189</v>
      </c>
      <c r="D2353" s="3">
        <v>0</v>
      </c>
      <c r="E2353">
        <f t="shared" si="222"/>
        <v>23</v>
      </c>
      <c r="F2353" s="2">
        <f t="shared" si="217"/>
        <v>0</v>
      </c>
      <c r="G2353" s="1">
        <f t="shared" si="218"/>
        <v>43982</v>
      </c>
      <c r="H2353" s="1">
        <f t="shared" si="219"/>
        <v>43988</v>
      </c>
      <c r="I2353" s="2">
        <f t="shared" si="220"/>
        <v>0</v>
      </c>
    </row>
    <row r="2354" spans="1:9" x14ac:dyDescent="0.35">
      <c r="A2354" t="str">
        <f t="shared" si="221"/>
        <v>New York23</v>
      </c>
      <c r="B2354" s="1">
        <v>43987</v>
      </c>
      <c r="C2354" s="6" t="s">
        <v>189</v>
      </c>
      <c r="D2354" s="3">
        <v>0</v>
      </c>
      <c r="E2354">
        <f t="shared" si="222"/>
        <v>23</v>
      </c>
      <c r="F2354" s="2">
        <f t="shared" si="217"/>
        <v>0</v>
      </c>
      <c r="G2354" s="1">
        <f t="shared" si="218"/>
        <v>43982</v>
      </c>
      <c r="H2354" s="1">
        <f t="shared" si="219"/>
        <v>43988</v>
      </c>
      <c r="I2354" s="2">
        <f t="shared" si="220"/>
        <v>0</v>
      </c>
    </row>
    <row r="2355" spans="1:9" x14ac:dyDescent="0.35">
      <c r="A2355" t="str">
        <f t="shared" si="221"/>
        <v>New York23</v>
      </c>
      <c r="B2355" s="1">
        <v>43988</v>
      </c>
      <c r="C2355" s="6" t="s">
        <v>189</v>
      </c>
      <c r="D2355" s="3">
        <v>0</v>
      </c>
      <c r="E2355">
        <f t="shared" si="222"/>
        <v>23</v>
      </c>
      <c r="F2355" s="2">
        <f t="shared" si="217"/>
        <v>0</v>
      </c>
      <c r="G2355" s="1">
        <f t="shared" si="218"/>
        <v>43982</v>
      </c>
      <c r="H2355" s="1">
        <f t="shared" si="219"/>
        <v>43988</v>
      </c>
      <c r="I2355" s="2">
        <f t="shared" si="220"/>
        <v>0</v>
      </c>
    </row>
    <row r="2356" spans="1:9" x14ac:dyDescent="0.35">
      <c r="A2356" t="str">
        <f t="shared" si="221"/>
        <v>New York24</v>
      </c>
      <c r="B2356" s="1">
        <v>43989</v>
      </c>
      <c r="C2356" s="6" t="s">
        <v>189</v>
      </c>
      <c r="D2356" s="3">
        <v>0</v>
      </c>
      <c r="E2356">
        <f t="shared" si="222"/>
        <v>24</v>
      </c>
      <c r="F2356" s="2">
        <f t="shared" si="217"/>
        <v>0</v>
      </c>
      <c r="G2356" s="1">
        <f t="shared" si="218"/>
        <v>43989</v>
      </c>
      <c r="H2356" s="1">
        <f t="shared" si="219"/>
        <v>43995</v>
      </c>
      <c r="I2356" s="2">
        <f t="shared" si="220"/>
        <v>0</v>
      </c>
    </row>
    <row r="2357" spans="1:9" x14ac:dyDescent="0.35">
      <c r="A2357" t="str">
        <f t="shared" si="221"/>
        <v>New York24</v>
      </c>
      <c r="B2357" s="1">
        <v>43990</v>
      </c>
      <c r="C2357" s="6" t="s">
        <v>189</v>
      </c>
      <c r="D2357" s="3">
        <v>0</v>
      </c>
      <c r="E2357">
        <f t="shared" si="222"/>
        <v>24</v>
      </c>
      <c r="F2357" s="2">
        <f t="shared" si="217"/>
        <v>0</v>
      </c>
      <c r="G2357" s="1">
        <f t="shared" si="218"/>
        <v>43989</v>
      </c>
      <c r="H2357" s="1">
        <f t="shared" si="219"/>
        <v>43995</v>
      </c>
      <c r="I2357" s="2">
        <f t="shared" si="220"/>
        <v>0</v>
      </c>
    </row>
    <row r="2358" spans="1:9" x14ac:dyDescent="0.35">
      <c r="A2358" t="str">
        <f t="shared" si="221"/>
        <v>New York24</v>
      </c>
      <c r="B2358" s="1">
        <v>43991</v>
      </c>
      <c r="C2358" s="6" t="s">
        <v>189</v>
      </c>
      <c r="D2358" s="3">
        <v>0</v>
      </c>
      <c r="E2358">
        <f t="shared" si="222"/>
        <v>24</v>
      </c>
      <c r="F2358" s="2">
        <f t="shared" si="217"/>
        <v>0</v>
      </c>
      <c r="G2358" s="1">
        <f t="shared" si="218"/>
        <v>43989</v>
      </c>
      <c r="H2358" s="1">
        <f t="shared" si="219"/>
        <v>43995</v>
      </c>
      <c r="I2358" s="2">
        <f t="shared" si="220"/>
        <v>0</v>
      </c>
    </row>
    <row r="2359" spans="1:9" x14ac:dyDescent="0.35">
      <c r="A2359" t="str">
        <f t="shared" si="221"/>
        <v>New York24</v>
      </c>
      <c r="B2359" s="1">
        <v>43992</v>
      </c>
      <c r="C2359" s="6" t="s">
        <v>189</v>
      </c>
      <c r="D2359" s="3">
        <v>0</v>
      </c>
      <c r="E2359">
        <f t="shared" si="222"/>
        <v>24</v>
      </c>
      <c r="F2359" s="2">
        <f t="shared" si="217"/>
        <v>0</v>
      </c>
      <c r="G2359" s="1">
        <f t="shared" si="218"/>
        <v>43989</v>
      </c>
      <c r="H2359" s="1">
        <f t="shared" si="219"/>
        <v>43995</v>
      </c>
      <c r="I2359" s="2">
        <f t="shared" si="220"/>
        <v>0</v>
      </c>
    </row>
    <row r="2360" spans="1:9" x14ac:dyDescent="0.35">
      <c r="A2360" t="str">
        <f t="shared" si="221"/>
        <v>New York24</v>
      </c>
      <c r="B2360" s="1">
        <v>43993</v>
      </c>
      <c r="C2360" s="6" t="s">
        <v>189</v>
      </c>
      <c r="D2360" s="3">
        <v>0</v>
      </c>
      <c r="E2360">
        <f t="shared" si="222"/>
        <v>24</v>
      </c>
      <c r="F2360" s="2">
        <f t="shared" si="217"/>
        <v>0</v>
      </c>
      <c r="G2360" s="1">
        <f t="shared" si="218"/>
        <v>43989</v>
      </c>
      <c r="H2360" s="1">
        <f t="shared" si="219"/>
        <v>43995</v>
      </c>
      <c r="I2360" s="2">
        <f t="shared" si="220"/>
        <v>0</v>
      </c>
    </row>
    <row r="2361" spans="1:9" x14ac:dyDescent="0.35">
      <c r="A2361" t="str">
        <f t="shared" si="221"/>
        <v>New York24</v>
      </c>
      <c r="B2361" s="1">
        <v>43994</v>
      </c>
      <c r="C2361" s="6" t="s">
        <v>189</v>
      </c>
      <c r="D2361" s="3">
        <v>0</v>
      </c>
      <c r="E2361">
        <f t="shared" si="222"/>
        <v>24</v>
      </c>
      <c r="F2361" s="2">
        <f t="shared" si="217"/>
        <v>0</v>
      </c>
      <c r="G2361" s="1">
        <f t="shared" si="218"/>
        <v>43989</v>
      </c>
      <c r="H2361" s="1">
        <f t="shared" si="219"/>
        <v>43995</v>
      </c>
      <c r="I2361" s="2">
        <f t="shared" si="220"/>
        <v>0</v>
      </c>
    </row>
    <row r="2362" spans="1:9" x14ac:dyDescent="0.35">
      <c r="A2362" t="str">
        <f t="shared" si="221"/>
        <v>New York24</v>
      </c>
      <c r="B2362" s="1">
        <v>43995</v>
      </c>
      <c r="C2362" s="6" t="s">
        <v>189</v>
      </c>
      <c r="D2362" s="3">
        <v>0</v>
      </c>
      <c r="E2362">
        <f t="shared" si="222"/>
        <v>24</v>
      </c>
      <c r="F2362" s="2">
        <f t="shared" si="217"/>
        <v>0</v>
      </c>
      <c r="G2362" s="1">
        <f t="shared" si="218"/>
        <v>43989</v>
      </c>
      <c r="H2362" s="1">
        <f t="shared" si="219"/>
        <v>43995</v>
      </c>
      <c r="I2362" s="2">
        <f t="shared" si="220"/>
        <v>0</v>
      </c>
    </row>
    <row r="2363" spans="1:9" x14ac:dyDescent="0.35">
      <c r="A2363" t="str">
        <f t="shared" si="221"/>
        <v>New York25</v>
      </c>
      <c r="B2363" s="1">
        <v>43996</v>
      </c>
      <c r="C2363" s="6" t="s">
        <v>189</v>
      </c>
      <c r="D2363" s="3">
        <v>0</v>
      </c>
      <c r="E2363">
        <f t="shared" si="222"/>
        <v>25</v>
      </c>
      <c r="F2363" s="2">
        <f t="shared" si="217"/>
        <v>0</v>
      </c>
      <c r="G2363" s="1">
        <f t="shared" si="218"/>
        <v>43996</v>
      </c>
      <c r="H2363" s="1">
        <f t="shared" si="219"/>
        <v>44002</v>
      </c>
      <c r="I2363" s="2">
        <f t="shared" si="220"/>
        <v>0</v>
      </c>
    </row>
    <row r="2364" spans="1:9" x14ac:dyDescent="0.35">
      <c r="A2364" t="str">
        <f t="shared" si="221"/>
        <v>New York25</v>
      </c>
      <c r="B2364" s="1">
        <v>43997</v>
      </c>
      <c r="C2364" s="6" t="s">
        <v>189</v>
      </c>
      <c r="D2364" s="3">
        <v>0</v>
      </c>
      <c r="E2364">
        <f t="shared" si="222"/>
        <v>25</v>
      </c>
      <c r="F2364" s="2">
        <f t="shared" si="217"/>
        <v>0</v>
      </c>
      <c r="G2364" s="1">
        <f t="shared" si="218"/>
        <v>43996</v>
      </c>
      <c r="H2364" s="1">
        <f t="shared" si="219"/>
        <v>44002</v>
      </c>
      <c r="I2364" s="2">
        <f t="shared" si="220"/>
        <v>0</v>
      </c>
    </row>
    <row r="2365" spans="1:9" x14ac:dyDescent="0.35">
      <c r="A2365" t="str">
        <f t="shared" si="221"/>
        <v>New York25</v>
      </c>
      <c r="B2365" s="1">
        <v>43998</v>
      </c>
      <c r="C2365" s="6" t="s">
        <v>189</v>
      </c>
      <c r="D2365" s="3">
        <v>0</v>
      </c>
      <c r="E2365">
        <f t="shared" si="222"/>
        <v>25</v>
      </c>
      <c r="F2365" s="2">
        <f t="shared" si="217"/>
        <v>0</v>
      </c>
      <c r="G2365" s="1">
        <f t="shared" si="218"/>
        <v>43996</v>
      </c>
      <c r="H2365" s="1">
        <f t="shared" si="219"/>
        <v>44002</v>
      </c>
      <c r="I2365" s="2">
        <f t="shared" si="220"/>
        <v>0</v>
      </c>
    </row>
    <row r="2366" spans="1:9" x14ac:dyDescent="0.35">
      <c r="A2366" t="str">
        <f t="shared" si="221"/>
        <v>New York25</v>
      </c>
      <c r="B2366" s="1">
        <v>43999</v>
      </c>
      <c r="C2366" s="6" t="s">
        <v>189</v>
      </c>
      <c r="D2366" s="3">
        <v>0</v>
      </c>
      <c r="E2366">
        <f t="shared" si="222"/>
        <v>25</v>
      </c>
      <c r="F2366" s="2">
        <f t="shared" si="217"/>
        <v>0</v>
      </c>
      <c r="G2366" s="1">
        <f t="shared" si="218"/>
        <v>43996</v>
      </c>
      <c r="H2366" s="1">
        <f t="shared" si="219"/>
        <v>44002</v>
      </c>
      <c r="I2366" s="2">
        <f t="shared" si="220"/>
        <v>0</v>
      </c>
    </row>
    <row r="2367" spans="1:9" x14ac:dyDescent="0.35">
      <c r="A2367" t="str">
        <f t="shared" si="221"/>
        <v>New York25</v>
      </c>
      <c r="B2367" s="1">
        <v>44000</v>
      </c>
      <c r="C2367" s="6" t="s">
        <v>189</v>
      </c>
      <c r="D2367" s="3">
        <v>0</v>
      </c>
      <c r="E2367">
        <f t="shared" si="222"/>
        <v>25</v>
      </c>
      <c r="F2367" s="2">
        <f t="shared" si="217"/>
        <v>0</v>
      </c>
      <c r="G2367" s="1">
        <f t="shared" si="218"/>
        <v>43996</v>
      </c>
      <c r="H2367" s="1">
        <f t="shared" si="219"/>
        <v>44002</v>
      </c>
      <c r="I2367" s="2">
        <f t="shared" si="220"/>
        <v>0</v>
      </c>
    </row>
    <row r="2368" spans="1:9" x14ac:dyDescent="0.35">
      <c r="A2368" t="str">
        <f t="shared" si="221"/>
        <v>New York25</v>
      </c>
      <c r="B2368" s="1">
        <v>44001</v>
      </c>
      <c r="C2368" s="6" t="s">
        <v>189</v>
      </c>
      <c r="D2368" s="3">
        <v>0</v>
      </c>
      <c r="E2368">
        <f t="shared" si="222"/>
        <v>25</v>
      </c>
      <c r="F2368" s="2">
        <f t="shared" si="217"/>
        <v>0</v>
      </c>
      <c r="G2368" s="1">
        <f t="shared" si="218"/>
        <v>43996</v>
      </c>
      <c r="H2368" s="1">
        <f t="shared" si="219"/>
        <v>44002</v>
      </c>
      <c r="I2368" s="2">
        <f t="shared" si="220"/>
        <v>0</v>
      </c>
    </row>
    <row r="2369" spans="1:9" x14ac:dyDescent="0.35">
      <c r="A2369" t="str">
        <f t="shared" si="221"/>
        <v>New York25</v>
      </c>
      <c r="B2369" s="1">
        <v>44002</v>
      </c>
      <c r="C2369" s="6" t="s">
        <v>189</v>
      </c>
      <c r="D2369" s="3">
        <v>0</v>
      </c>
      <c r="E2369">
        <f t="shared" si="222"/>
        <v>25</v>
      </c>
      <c r="F2369" s="2">
        <f t="shared" si="217"/>
        <v>0</v>
      </c>
      <c r="G2369" s="1">
        <f t="shared" si="218"/>
        <v>43996</v>
      </c>
      <c r="H2369" s="1">
        <f t="shared" si="219"/>
        <v>44002</v>
      </c>
      <c r="I2369" s="2">
        <f t="shared" si="220"/>
        <v>0</v>
      </c>
    </row>
    <row r="2370" spans="1:9" x14ac:dyDescent="0.35">
      <c r="A2370" t="str">
        <f t="shared" si="221"/>
        <v>New York26</v>
      </c>
      <c r="B2370" s="1">
        <v>44003</v>
      </c>
      <c r="C2370" s="6" t="s">
        <v>189</v>
      </c>
      <c r="D2370" s="3">
        <v>0</v>
      </c>
      <c r="E2370">
        <f t="shared" si="222"/>
        <v>26</v>
      </c>
      <c r="F2370" s="2">
        <f t="shared" ref="F2370:F2433" si="223">AVERAGEIFS(D:D,E:E,E2370,C:C,C2370)</f>
        <v>0</v>
      </c>
      <c r="G2370" s="1">
        <f t="shared" ref="G2370:G2433" si="224">_xlfn.MINIFS(B:B,E:E,E2370)</f>
        <v>44003</v>
      </c>
      <c r="H2370" s="1">
        <f t="shared" ref="H2370:H2433" si="225">_xlfn.MAXIFS(B:B,E:E,E2370)</f>
        <v>44009</v>
      </c>
      <c r="I2370" s="2">
        <f t="shared" ref="I2370:I2433" si="226">_xlfn.MAXIFS(D:D,A:A,A2370)</f>
        <v>0</v>
      </c>
    </row>
    <row r="2371" spans="1:9" x14ac:dyDescent="0.35">
      <c r="A2371" t="str">
        <f t="shared" ref="A2371:A2434" si="227">C2371&amp;E2371</f>
        <v>New York26</v>
      </c>
      <c r="B2371" s="1">
        <v>44004</v>
      </c>
      <c r="C2371" s="6" t="s">
        <v>189</v>
      </c>
      <c r="D2371" s="3">
        <v>0</v>
      </c>
      <c r="E2371">
        <f t="shared" si="222"/>
        <v>26</v>
      </c>
      <c r="F2371" s="2">
        <f t="shared" si="223"/>
        <v>0</v>
      </c>
      <c r="G2371" s="1">
        <f t="shared" si="224"/>
        <v>44003</v>
      </c>
      <c r="H2371" s="1">
        <f t="shared" si="225"/>
        <v>44009</v>
      </c>
      <c r="I2371" s="2">
        <f t="shared" si="226"/>
        <v>0</v>
      </c>
    </row>
    <row r="2372" spans="1:9" x14ac:dyDescent="0.35">
      <c r="A2372" t="str">
        <f t="shared" si="227"/>
        <v>New York26</v>
      </c>
      <c r="B2372" s="1">
        <v>44005</v>
      </c>
      <c r="C2372" s="6" t="s">
        <v>189</v>
      </c>
      <c r="D2372" s="3">
        <v>0</v>
      </c>
      <c r="E2372">
        <f t="shared" si="222"/>
        <v>26</v>
      </c>
      <c r="F2372" s="2">
        <f t="shared" si="223"/>
        <v>0</v>
      </c>
      <c r="G2372" s="1">
        <f t="shared" si="224"/>
        <v>44003</v>
      </c>
      <c r="H2372" s="1">
        <f t="shared" si="225"/>
        <v>44009</v>
      </c>
      <c r="I2372" s="2">
        <f t="shared" si="226"/>
        <v>0</v>
      </c>
    </row>
    <row r="2373" spans="1:9" x14ac:dyDescent="0.35">
      <c r="A2373" t="str">
        <f t="shared" si="227"/>
        <v>New York26</v>
      </c>
      <c r="B2373" s="1">
        <v>44006</v>
      </c>
      <c r="C2373" s="6" t="s">
        <v>189</v>
      </c>
      <c r="D2373" s="3">
        <v>0</v>
      </c>
      <c r="E2373">
        <f t="shared" si="222"/>
        <v>26</v>
      </c>
      <c r="F2373" s="2">
        <f t="shared" si="223"/>
        <v>0</v>
      </c>
      <c r="G2373" s="1">
        <f t="shared" si="224"/>
        <v>44003</v>
      </c>
      <c r="H2373" s="1">
        <f t="shared" si="225"/>
        <v>44009</v>
      </c>
      <c r="I2373" s="2">
        <f t="shared" si="226"/>
        <v>0</v>
      </c>
    </row>
    <row r="2374" spans="1:9" x14ac:dyDescent="0.35">
      <c r="A2374" t="str">
        <f t="shared" si="227"/>
        <v>New York26</v>
      </c>
      <c r="B2374" s="1">
        <v>44007</v>
      </c>
      <c r="C2374" s="6" t="s">
        <v>189</v>
      </c>
      <c r="D2374" s="3">
        <v>0</v>
      </c>
      <c r="E2374">
        <f t="shared" si="222"/>
        <v>26</v>
      </c>
      <c r="F2374" s="2">
        <f t="shared" si="223"/>
        <v>0</v>
      </c>
      <c r="G2374" s="1">
        <f t="shared" si="224"/>
        <v>44003</v>
      </c>
      <c r="H2374" s="1">
        <f t="shared" si="225"/>
        <v>44009</v>
      </c>
      <c r="I2374" s="2">
        <f t="shared" si="226"/>
        <v>0</v>
      </c>
    </row>
    <row r="2375" spans="1:9" x14ac:dyDescent="0.35">
      <c r="A2375" t="str">
        <f t="shared" si="227"/>
        <v>New York26</v>
      </c>
      <c r="B2375" s="1">
        <v>44008</v>
      </c>
      <c r="C2375" s="6" t="s">
        <v>189</v>
      </c>
      <c r="D2375" s="3">
        <v>0</v>
      </c>
      <c r="E2375">
        <f t="shared" si="222"/>
        <v>26</v>
      </c>
      <c r="F2375" s="2">
        <f t="shared" si="223"/>
        <v>0</v>
      </c>
      <c r="G2375" s="1">
        <f t="shared" si="224"/>
        <v>44003</v>
      </c>
      <c r="H2375" s="1">
        <f t="shared" si="225"/>
        <v>44009</v>
      </c>
      <c r="I2375" s="2">
        <f t="shared" si="226"/>
        <v>0</v>
      </c>
    </row>
    <row r="2376" spans="1:9" x14ac:dyDescent="0.35">
      <c r="A2376" t="str">
        <f t="shared" si="227"/>
        <v>New York26</v>
      </c>
      <c r="B2376" s="1">
        <v>44009</v>
      </c>
      <c r="C2376" s="6" t="s">
        <v>189</v>
      </c>
      <c r="D2376" s="3">
        <v>0</v>
      </c>
      <c r="E2376">
        <f t="shared" si="222"/>
        <v>26</v>
      </c>
      <c r="F2376" s="2">
        <f t="shared" si="223"/>
        <v>0</v>
      </c>
      <c r="G2376" s="1">
        <f t="shared" si="224"/>
        <v>44003</v>
      </c>
      <c r="H2376" s="1">
        <f t="shared" si="225"/>
        <v>44009</v>
      </c>
      <c r="I2376" s="2">
        <f t="shared" si="226"/>
        <v>0</v>
      </c>
    </row>
    <row r="2377" spans="1:9" x14ac:dyDescent="0.35">
      <c r="A2377" t="str">
        <f t="shared" si="227"/>
        <v>New York27</v>
      </c>
      <c r="B2377" s="1">
        <v>44010</v>
      </c>
      <c r="C2377" s="6" t="s">
        <v>189</v>
      </c>
      <c r="D2377" s="3">
        <v>0</v>
      </c>
      <c r="E2377">
        <f t="shared" si="222"/>
        <v>27</v>
      </c>
      <c r="F2377" s="2">
        <f t="shared" si="223"/>
        <v>0</v>
      </c>
      <c r="G2377" s="1">
        <f t="shared" si="224"/>
        <v>44010</v>
      </c>
      <c r="H2377" s="1">
        <f t="shared" si="225"/>
        <v>44016</v>
      </c>
      <c r="I2377" s="2">
        <f t="shared" si="226"/>
        <v>0</v>
      </c>
    </row>
    <row r="2378" spans="1:9" x14ac:dyDescent="0.35">
      <c r="A2378" t="str">
        <f t="shared" si="227"/>
        <v>New York27</v>
      </c>
      <c r="B2378" s="1">
        <v>44011</v>
      </c>
      <c r="C2378" s="6" t="s">
        <v>189</v>
      </c>
      <c r="D2378" s="3">
        <v>0</v>
      </c>
      <c r="E2378">
        <f t="shared" si="222"/>
        <v>27</v>
      </c>
      <c r="F2378" s="2">
        <f t="shared" si="223"/>
        <v>0</v>
      </c>
      <c r="G2378" s="1">
        <f t="shared" si="224"/>
        <v>44010</v>
      </c>
      <c r="H2378" s="1">
        <f t="shared" si="225"/>
        <v>44016</v>
      </c>
      <c r="I2378" s="2">
        <f t="shared" si="226"/>
        <v>0</v>
      </c>
    </row>
    <row r="2379" spans="1:9" x14ac:dyDescent="0.35">
      <c r="A2379" t="str">
        <f t="shared" si="227"/>
        <v>New York27</v>
      </c>
      <c r="B2379" s="1">
        <v>44012</v>
      </c>
      <c r="C2379" s="6" t="s">
        <v>189</v>
      </c>
      <c r="D2379" s="3">
        <v>0</v>
      </c>
      <c r="E2379">
        <f t="shared" si="222"/>
        <v>27</v>
      </c>
      <c r="F2379" s="2">
        <f t="shared" si="223"/>
        <v>0</v>
      </c>
      <c r="G2379" s="1">
        <f t="shared" si="224"/>
        <v>44010</v>
      </c>
      <c r="H2379" s="1">
        <f t="shared" si="225"/>
        <v>44016</v>
      </c>
      <c r="I2379" s="2">
        <f t="shared" si="226"/>
        <v>0</v>
      </c>
    </row>
    <row r="2380" spans="1:9" x14ac:dyDescent="0.35">
      <c r="A2380" t="str">
        <f t="shared" si="227"/>
        <v>New York27</v>
      </c>
      <c r="B2380" s="1">
        <v>44013</v>
      </c>
      <c r="C2380" s="6" t="s">
        <v>189</v>
      </c>
      <c r="D2380" s="3">
        <v>0</v>
      </c>
      <c r="E2380">
        <f t="shared" si="222"/>
        <v>27</v>
      </c>
      <c r="F2380" s="2">
        <f t="shared" si="223"/>
        <v>0</v>
      </c>
      <c r="G2380" s="1">
        <f t="shared" si="224"/>
        <v>44010</v>
      </c>
      <c r="H2380" s="1">
        <f t="shared" si="225"/>
        <v>44016</v>
      </c>
      <c r="I2380" s="2">
        <f t="shared" si="226"/>
        <v>0</v>
      </c>
    </row>
    <row r="2381" spans="1:9" x14ac:dyDescent="0.35">
      <c r="A2381" t="str">
        <f t="shared" si="227"/>
        <v>New York27</v>
      </c>
      <c r="B2381" s="1">
        <v>44014</v>
      </c>
      <c r="C2381" s="6" t="s">
        <v>189</v>
      </c>
      <c r="D2381" s="3">
        <v>0</v>
      </c>
      <c r="E2381">
        <f t="shared" si="222"/>
        <v>27</v>
      </c>
      <c r="F2381" s="2">
        <f t="shared" si="223"/>
        <v>0</v>
      </c>
      <c r="G2381" s="1">
        <f t="shared" si="224"/>
        <v>44010</v>
      </c>
      <c r="H2381" s="1">
        <f t="shared" si="225"/>
        <v>44016</v>
      </c>
      <c r="I2381" s="2">
        <f t="shared" si="226"/>
        <v>0</v>
      </c>
    </row>
    <row r="2382" spans="1:9" x14ac:dyDescent="0.35">
      <c r="A2382" t="str">
        <f t="shared" si="227"/>
        <v>New York27</v>
      </c>
      <c r="B2382" s="1">
        <v>44015</v>
      </c>
      <c r="C2382" s="6" t="s">
        <v>189</v>
      </c>
      <c r="D2382" s="3">
        <v>0</v>
      </c>
      <c r="E2382">
        <f t="shared" si="222"/>
        <v>27</v>
      </c>
      <c r="F2382" s="2">
        <f t="shared" si="223"/>
        <v>0</v>
      </c>
      <c r="G2382" s="1">
        <f t="shared" si="224"/>
        <v>44010</v>
      </c>
      <c r="H2382" s="1">
        <f t="shared" si="225"/>
        <v>44016</v>
      </c>
      <c r="I2382" s="2">
        <f t="shared" si="226"/>
        <v>0</v>
      </c>
    </row>
    <row r="2383" spans="1:9" x14ac:dyDescent="0.35">
      <c r="A2383" t="str">
        <f t="shared" si="227"/>
        <v>New York27</v>
      </c>
      <c r="B2383" s="1">
        <v>44016</v>
      </c>
      <c r="C2383" s="6" t="s">
        <v>189</v>
      </c>
      <c r="D2383" s="3">
        <v>0</v>
      </c>
      <c r="E2383">
        <f t="shared" si="222"/>
        <v>27</v>
      </c>
      <c r="F2383" s="2">
        <f t="shared" si="223"/>
        <v>0</v>
      </c>
      <c r="G2383" s="1">
        <f t="shared" si="224"/>
        <v>44010</v>
      </c>
      <c r="H2383" s="1">
        <f t="shared" si="225"/>
        <v>44016</v>
      </c>
      <c r="I2383" s="2">
        <f t="shared" si="226"/>
        <v>0</v>
      </c>
    </row>
    <row r="2384" spans="1:9" x14ac:dyDescent="0.35">
      <c r="A2384" t="str">
        <f t="shared" si="227"/>
        <v>New York28</v>
      </c>
      <c r="B2384" s="1">
        <v>44017</v>
      </c>
      <c r="C2384" s="6" t="s">
        <v>189</v>
      </c>
      <c r="D2384" s="3">
        <v>0</v>
      </c>
      <c r="E2384">
        <f t="shared" si="222"/>
        <v>28</v>
      </c>
      <c r="F2384" s="2">
        <f t="shared" si="223"/>
        <v>0</v>
      </c>
      <c r="G2384" s="1">
        <f t="shared" si="224"/>
        <v>44017</v>
      </c>
      <c r="H2384" s="1">
        <f t="shared" si="225"/>
        <v>44023</v>
      </c>
      <c r="I2384" s="2">
        <f t="shared" si="226"/>
        <v>0</v>
      </c>
    </row>
    <row r="2385" spans="1:9" x14ac:dyDescent="0.35">
      <c r="A2385" t="str">
        <f t="shared" si="227"/>
        <v>New York28</v>
      </c>
      <c r="B2385" s="1">
        <v>44018</v>
      </c>
      <c r="C2385" s="6" t="s">
        <v>189</v>
      </c>
      <c r="D2385" s="3">
        <v>0</v>
      </c>
      <c r="E2385">
        <f t="shared" si="222"/>
        <v>28</v>
      </c>
      <c r="F2385" s="2">
        <f t="shared" si="223"/>
        <v>0</v>
      </c>
      <c r="G2385" s="1">
        <f t="shared" si="224"/>
        <v>44017</v>
      </c>
      <c r="H2385" s="1">
        <f t="shared" si="225"/>
        <v>44023</v>
      </c>
      <c r="I2385" s="2">
        <f t="shared" si="226"/>
        <v>0</v>
      </c>
    </row>
    <row r="2386" spans="1:9" x14ac:dyDescent="0.35">
      <c r="A2386" t="str">
        <f t="shared" si="227"/>
        <v>New York28</v>
      </c>
      <c r="B2386" s="1">
        <v>44019</v>
      </c>
      <c r="C2386" s="6" t="s">
        <v>189</v>
      </c>
      <c r="D2386" s="3">
        <v>0</v>
      </c>
      <c r="E2386">
        <f t="shared" si="222"/>
        <v>28</v>
      </c>
      <c r="F2386" s="2">
        <f t="shared" si="223"/>
        <v>0</v>
      </c>
      <c r="G2386" s="1">
        <f t="shared" si="224"/>
        <v>44017</v>
      </c>
      <c r="H2386" s="1">
        <f t="shared" si="225"/>
        <v>44023</v>
      </c>
      <c r="I2386" s="2">
        <f t="shared" si="226"/>
        <v>0</v>
      </c>
    </row>
    <row r="2387" spans="1:9" x14ac:dyDescent="0.35">
      <c r="A2387" t="str">
        <f t="shared" si="227"/>
        <v>New York28</v>
      </c>
      <c r="B2387" s="1">
        <v>44020</v>
      </c>
      <c r="C2387" s="6" t="s">
        <v>189</v>
      </c>
      <c r="D2387" s="3">
        <v>0</v>
      </c>
      <c r="E2387">
        <f t="shared" si="222"/>
        <v>28</v>
      </c>
      <c r="F2387" s="2">
        <f t="shared" si="223"/>
        <v>0</v>
      </c>
      <c r="G2387" s="1">
        <f t="shared" si="224"/>
        <v>44017</v>
      </c>
      <c r="H2387" s="1">
        <f t="shared" si="225"/>
        <v>44023</v>
      </c>
      <c r="I2387" s="2">
        <f t="shared" si="226"/>
        <v>0</v>
      </c>
    </row>
    <row r="2388" spans="1:9" x14ac:dyDescent="0.35">
      <c r="A2388" t="str">
        <f t="shared" si="227"/>
        <v>New York28</v>
      </c>
      <c r="B2388" s="1">
        <v>44021</v>
      </c>
      <c r="C2388" s="6" t="s">
        <v>189</v>
      </c>
      <c r="D2388" s="3">
        <v>0</v>
      </c>
      <c r="E2388">
        <f t="shared" si="222"/>
        <v>28</v>
      </c>
      <c r="F2388" s="2">
        <f t="shared" si="223"/>
        <v>0</v>
      </c>
      <c r="G2388" s="1">
        <f t="shared" si="224"/>
        <v>44017</v>
      </c>
      <c r="H2388" s="1">
        <f t="shared" si="225"/>
        <v>44023</v>
      </c>
      <c r="I2388" s="2">
        <f t="shared" si="226"/>
        <v>0</v>
      </c>
    </row>
    <row r="2389" spans="1:9" x14ac:dyDescent="0.35">
      <c r="A2389" t="str">
        <f t="shared" si="227"/>
        <v>New York28</v>
      </c>
      <c r="B2389" s="1">
        <v>44022</v>
      </c>
      <c r="C2389" s="6" t="s">
        <v>189</v>
      </c>
      <c r="D2389" s="3">
        <v>0</v>
      </c>
      <c r="E2389">
        <f t="shared" si="222"/>
        <v>28</v>
      </c>
      <c r="F2389" s="2">
        <f t="shared" si="223"/>
        <v>0</v>
      </c>
      <c r="G2389" s="1">
        <f t="shared" si="224"/>
        <v>44017</v>
      </c>
      <c r="H2389" s="1">
        <f t="shared" si="225"/>
        <v>44023</v>
      </c>
      <c r="I2389" s="2">
        <f t="shared" si="226"/>
        <v>0</v>
      </c>
    </row>
    <row r="2390" spans="1:9" x14ac:dyDescent="0.35">
      <c r="A2390" t="str">
        <f t="shared" si="227"/>
        <v>New York28</v>
      </c>
      <c r="B2390" s="1">
        <v>44023</v>
      </c>
      <c r="C2390" s="6" t="s">
        <v>189</v>
      </c>
      <c r="D2390" s="3">
        <v>0</v>
      </c>
      <c r="E2390">
        <f t="shared" si="222"/>
        <v>28</v>
      </c>
      <c r="F2390" s="2">
        <f t="shared" si="223"/>
        <v>0</v>
      </c>
      <c r="G2390" s="1">
        <f t="shared" si="224"/>
        <v>44017</v>
      </c>
      <c r="H2390" s="1">
        <f t="shared" si="225"/>
        <v>44023</v>
      </c>
      <c r="I2390" s="2">
        <f t="shared" si="226"/>
        <v>0</v>
      </c>
    </row>
    <row r="2391" spans="1:9" x14ac:dyDescent="0.35">
      <c r="A2391" t="str">
        <f t="shared" si="227"/>
        <v>New York29</v>
      </c>
      <c r="B2391" s="1">
        <v>44024</v>
      </c>
      <c r="C2391" s="6" t="s">
        <v>189</v>
      </c>
      <c r="D2391" s="3">
        <v>0</v>
      </c>
      <c r="E2391">
        <f t="shared" si="222"/>
        <v>29</v>
      </c>
      <c r="F2391" s="2">
        <f t="shared" si="223"/>
        <v>0</v>
      </c>
      <c r="G2391" s="1">
        <f t="shared" si="224"/>
        <v>44024</v>
      </c>
      <c r="H2391" s="1">
        <f t="shared" si="225"/>
        <v>44030</v>
      </c>
      <c r="I2391" s="2">
        <f t="shared" si="226"/>
        <v>0</v>
      </c>
    </row>
    <row r="2392" spans="1:9" x14ac:dyDescent="0.35">
      <c r="A2392" t="str">
        <f t="shared" si="227"/>
        <v>New York29</v>
      </c>
      <c r="B2392" s="1">
        <v>44025</v>
      </c>
      <c r="C2392" s="6" t="s">
        <v>189</v>
      </c>
      <c r="D2392" s="3">
        <v>0</v>
      </c>
      <c r="E2392">
        <f t="shared" si="222"/>
        <v>29</v>
      </c>
      <c r="F2392" s="2">
        <f t="shared" si="223"/>
        <v>0</v>
      </c>
      <c r="G2392" s="1">
        <f t="shared" si="224"/>
        <v>44024</v>
      </c>
      <c r="H2392" s="1">
        <f t="shared" si="225"/>
        <v>44030</v>
      </c>
      <c r="I2392" s="2">
        <f t="shared" si="226"/>
        <v>0</v>
      </c>
    </row>
    <row r="2393" spans="1:9" x14ac:dyDescent="0.35">
      <c r="A2393" t="str">
        <f t="shared" si="227"/>
        <v>New York29</v>
      </c>
      <c r="B2393" s="1">
        <v>44026</v>
      </c>
      <c r="C2393" s="6" t="s">
        <v>189</v>
      </c>
      <c r="D2393" s="3">
        <v>0</v>
      </c>
      <c r="E2393">
        <f t="shared" si="222"/>
        <v>29</v>
      </c>
      <c r="F2393" s="2">
        <f t="shared" si="223"/>
        <v>0</v>
      </c>
      <c r="G2393" s="1">
        <f t="shared" si="224"/>
        <v>44024</v>
      </c>
      <c r="H2393" s="1">
        <f t="shared" si="225"/>
        <v>44030</v>
      </c>
      <c r="I2393" s="2">
        <f t="shared" si="226"/>
        <v>0</v>
      </c>
    </row>
    <row r="2394" spans="1:9" x14ac:dyDescent="0.35">
      <c r="A2394" t="str">
        <f t="shared" si="227"/>
        <v>New York29</v>
      </c>
      <c r="B2394" s="1">
        <v>44027</v>
      </c>
      <c r="C2394" s="6" t="s">
        <v>189</v>
      </c>
      <c r="D2394" s="3">
        <v>0</v>
      </c>
      <c r="E2394">
        <f t="shared" si="222"/>
        <v>29</v>
      </c>
      <c r="F2394" s="2">
        <f t="shared" si="223"/>
        <v>0</v>
      </c>
      <c r="G2394" s="1">
        <f t="shared" si="224"/>
        <v>44024</v>
      </c>
      <c r="H2394" s="1">
        <f t="shared" si="225"/>
        <v>44030</v>
      </c>
      <c r="I2394" s="2">
        <f t="shared" si="226"/>
        <v>0</v>
      </c>
    </row>
    <row r="2395" spans="1:9" x14ac:dyDescent="0.35">
      <c r="A2395" t="str">
        <f t="shared" si="227"/>
        <v>New York29</v>
      </c>
      <c r="B2395" s="1">
        <v>44028</v>
      </c>
      <c r="C2395" s="6" t="s">
        <v>189</v>
      </c>
      <c r="D2395" s="3">
        <v>0</v>
      </c>
      <c r="E2395">
        <f t="shared" si="222"/>
        <v>29</v>
      </c>
      <c r="F2395" s="2">
        <f t="shared" si="223"/>
        <v>0</v>
      </c>
      <c r="G2395" s="1">
        <f t="shared" si="224"/>
        <v>44024</v>
      </c>
      <c r="H2395" s="1">
        <f t="shared" si="225"/>
        <v>44030</v>
      </c>
      <c r="I2395" s="2">
        <f t="shared" si="226"/>
        <v>0</v>
      </c>
    </row>
    <row r="2396" spans="1:9" x14ac:dyDescent="0.35">
      <c r="A2396" t="str">
        <f t="shared" si="227"/>
        <v>New York29</v>
      </c>
      <c r="B2396" s="1">
        <v>44029</v>
      </c>
      <c r="C2396" s="6" t="s">
        <v>189</v>
      </c>
      <c r="D2396" s="3">
        <v>0</v>
      </c>
      <c r="E2396">
        <f t="shared" si="222"/>
        <v>29</v>
      </c>
      <c r="F2396" s="2">
        <f t="shared" si="223"/>
        <v>0</v>
      </c>
      <c r="G2396" s="1">
        <f t="shared" si="224"/>
        <v>44024</v>
      </c>
      <c r="H2396" s="1">
        <f t="shared" si="225"/>
        <v>44030</v>
      </c>
      <c r="I2396" s="2">
        <f t="shared" si="226"/>
        <v>0</v>
      </c>
    </row>
    <row r="2397" spans="1:9" x14ac:dyDescent="0.35">
      <c r="A2397" t="str">
        <f t="shared" si="227"/>
        <v>New York29</v>
      </c>
      <c r="B2397" s="1">
        <v>44030</v>
      </c>
      <c r="C2397" s="6" t="s">
        <v>189</v>
      </c>
      <c r="D2397" s="3">
        <v>0</v>
      </c>
      <c r="E2397">
        <f t="shared" si="222"/>
        <v>29</v>
      </c>
      <c r="F2397" s="2">
        <f t="shared" si="223"/>
        <v>0</v>
      </c>
      <c r="G2397" s="1">
        <f t="shared" si="224"/>
        <v>44024</v>
      </c>
      <c r="H2397" s="1">
        <f t="shared" si="225"/>
        <v>44030</v>
      </c>
      <c r="I2397" s="2">
        <f t="shared" si="226"/>
        <v>0</v>
      </c>
    </row>
    <row r="2398" spans="1:9" x14ac:dyDescent="0.35">
      <c r="A2398" t="str">
        <f t="shared" si="227"/>
        <v>New York30</v>
      </c>
      <c r="B2398" s="1">
        <v>44031</v>
      </c>
      <c r="C2398" s="6" t="s">
        <v>189</v>
      </c>
      <c r="D2398" s="3">
        <v>0</v>
      </c>
      <c r="E2398">
        <f t="shared" ref="E2398:E2461" si="228">WEEKNUM(B2398)</f>
        <v>30</v>
      </c>
      <c r="F2398" s="2">
        <f t="shared" si="223"/>
        <v>0</v>
      </c>
      <c r="G2398" s="1">
        <f t="shared" si="224"/>
        <v>44031</v>
      </c>
      <c r="H2398" s="1">
        <f t="shared" si="225"/>
        <v>44037</v>
      </c>
      <c r="I2398" s="2">
        <f t="shared" si="226"/>
        <v>0</v>
      </c>
    </row>
    <row r="2399" spans="1:9" x14ac:dyDescent="0.35">
      <c r="A2399" t="str">
        <f t="shared" si="227"/>
        <v>New York30</v>
      </c>
      <c r="B2399" s="1">
        <v>44032</v>
      </c>
      <c r="C2399" s="6" t="s">
        <v>189</v>
      </c>
      <c r="D2399" s="3">
        <v>0</v>
      </c>
      <c r="E2399">
        <f t="shared" si="228"/>
        <v>30</v>
      </c>
      <c r="F2399" s="2">
        <f t="shared" si="223"/>
        <v>0</v>
      </c>
      <c r="G2399" s="1">
        <f t="shared" si="224"/>
        <v>44031</v>
      </c>
      <c r="H2399" s="1">
        <f t="shared" si="225"/>
        <v>44037</v>
      </c>
      <c r="I2399" s="2">
        <f t="shared" si="226"/>
        <v>0</v>
      </c>
    </row>
    <row r="2400" spans="1:9" x14ac:dyDescent="0.35">
      <c r="A2400" t="str">
        <f t="shared" si="227"/>
        <v>New York30</v>
      </c>
      <c r="B2400" s="1">
        <v>44033</v>
      </c>
      <c r="C2400" s="6" t="s">
        <v>189</v>
      </c>
      <c r="D2400" s="3">
        <v>0</v>
      </c>
      <c r="E2400">
        <f t="shared" si="228"/>
        <v>30</v>
      </c>
      <c r="F2400" s="2">
        <f t="shared" si="223"/>
        <v>0</v>
      </c>
      <c r="G2400" s="1">
        <f t="shared" si="224"/>
        <v>44031</v>
      </c>
      <c r="H2400" s="1">
        <f t="shared" si="225"/>
        <v>44037</v>
      </c>
      <c r="I2400" s="2">
        <f t="shared" si="226"/>
        <v>0</v>
      </c>
    </row>
    <row r="2401" spans="1:9" x14ac:dyDescent="0.35">
      <c r="A2401" t="str">
        <f t="shared" si="227"/>
        <v>New York30</v>
      </c>
      <c r="B2401" s="1">
        <v>44034</v>
      </c>
      <c r="C2401" s="6" t="s">
        <v>189</v>
      </c>
      <c r="D2401" s="3">
        <v>0</v>
      </c>
      <c r="E2401">
        <f t="shared" si="228"/>
        <v>30</v>
      </c>
      <c r="F2401" s="2">
        <f t="shared" si="223"/>
        <v>0</v>
      </c>
      <c r="G2401" s="1">
        <f t="shared" si="224"/>
        <v>44031</v>
      </c>
      <c r="H2401" s="1">
        <f t="shared" si="225"/>
        <v>44037</v>
      </c>
      <c r="I2401" s="2">
        <f t="shared" si="226"/>
        <v>0</v>
      </c>
    </row>
    <row r="2402" spans="1:9" x14ac:dyDescent="0.35">
      <c r="A2402" t="str">
        <f t="shared" si="227"/>
        <v>New York30</v>
      </c>
      <c r="B2402" s="1">
        <v>44035</v>
      </c>
      <c r="C2402" s="6" t="s">
        <v>189</v>
      </c>
      <c r="D2402" s="3">
        <v>0</v>
      </c>
      <c r="E2402">
        <f t="shared" si="228"/>
        <v>30</v>
      </c>
      <c r="F2402" s="2">
        <f t="shared" si="223"/>
        <v>0</v>
      </c>
      <c r="G2402" s="1">
        <f t="shared" si="224"/>
        <v>44031</v>
      </c>
      <c r="H2402" s="1">
        <f t="shared" si="225"/>
        <v>44037</v>
      </c>
      <c r="I2402" s="2">
        <f t="shared" si="226"/>
        <v>0</v>
      </c>
    </row>
    <row r="2403" spans="1:9" x14ac:dyDescent="0.35">
      <c r="A2403" t="str">
        <f t="shared" si="227"/>
        <v>New York30</v>
      </c>
      <c r="B2403" s="1">
        <v>44036</v>
      </c>
      <c r="C2403" s="6" t="s">
        <v>189</v>
      </c>
      <c r="D2403" s="3">
        <v>0</v>
      </c>
      <c r="E2403">
        <f t="shared" si="228"/>
        <v>30</v>
      </c>
      <c r="F2403" s="2">
        <f t="shared" si="223"/>
        <v>0</v>
      </c>
      <c r="G2403" s="1">
        <f t="shared" si="224"/>
        <v>44031</v>
      </c>
      <c r="H2403" s="1">
        <f t="shared" si="225"/>
        <v>44037</v>
      </c>
      <c r="I2403" s="2">
        <f t="shared" si="226"/>
        <v>0</v>
      </c>
    </row>
    <row r="2404" spans="1:9" x14ac:dyDescent="0.35">
      <c r="A2404" t="str">
        <f t="shared" si="227"/>
        <v>New York30</v>
      </c>
      <c r="B2404" s="1">
        <v>44037</v>
      </c>
      <c r="C2404" s="6" t="s">
        <v>189</v>
      </c>
      <c r="D2404" s="3">
        <v>0</v>
      </c>
      <c r="E2404">
        <f t="shared" si="228"/>
        <v>30</v>
      </c>
      <c r="F2404" s="2">
        <f t="shared" si="223"/>
        <v>0</v>
      </c>
      <c r="G2404" s="1">
        <f t="shared" si="224"/>
        <v>44031</v>
      </c>
      <c r="H2404" s="1">
        <f t="shared" si="225"/>
        <v>44037</v>
      </c>
      <c r="I2404" s="2">
        <f t="shared" si="226"/>
        <v>0</v>
      </c>
    </row>
    <row r="2405" spans="1:9" x14ac:dyDescent="0.35">
      <c r="A2405" t="str">
        <f t="shared" si="227"/>
        <v>New York31</v>
      </c>
      <c r="B2405" s="1">
        <v>44038</v>
      </c>
      <c r="C2405" s="6" t="s">
        <v>189</v>
      </c>
      <c r="D2405" s="3">
        <v>0</v>
      </c>
      <c r="E2405">
        <f t="shared" si="228"/>
        <v>31</v>
      </c>
      <c r="F2405" s="2">
        <f t="shared" si="223"/>
        <v>0</v>
      </c>
      <c r="G2405" s="1">
        <f t="shared" si="224"/>
        <v>44038</v>
      </c>
      <c r="H2405" s="1">
        <f t="shared" si="225"/>
        <v>44044</v>
      </c>
      <c r="I2405" s="2">
        <f t="shared" si="226"/>
        <v>0</v>
      </c>
    </row>
    <row r="2406" spans="1:9" x14ac:dyDescent="0.35">
      <c r="A2406" t="str">
        <f t="shared" si="227"/>
        <v>New York31</v>
      </c>
      <c r="B2406" s="1">
        <v>44039</v>
      </c>
      <c r="C2406" s="6" t="s">
        <v>189</v>
      </c>
      <c r="D2406" s="3">
        <v>0</v>
      </c>
      <c r="E2406">
        <f t="shared" si="228"/>
        <v>31</v>
      </c>
      <c r="F2406" s="2">
        <f t="shared" si="223"/>
        <v>0</v>
      </c>
      <c r="G2406" s="1">
        <f t="shared" si="224"/>
        <v>44038</v>
      </c>
      <c r="H2406" s="1">
        <f t="shared" si="225"/>
        <v>44044</v>
      </c>
      <c r="I2406" s="2">
        <f t="shared" si="226"/>
        <v>0</v>
      </c>
    </row>
    <row r="2407" spans="1:9" x14ac:dyDescent="0.35">
      <c r="A2407" t="str">
        <f t="shared" si="227"/>
        <v>New York31</v>
      </c>
      <c r="B2407" s="1">
        <v>44040</v>
      </c>
      <c r="C2407" s="6" t="s">
        <v>189</v>
      </c>
      <c r="D2407" s="3">
        <v>0</v>
      </c>
      <c r="E2407">
        <f t="shared" si="228"/>
        <v>31</v>
      </c>
      <c r="F2407" s="2">
        <f t="shared" si="223"/>
        <v>0</v>
      </c>
      <c r="G2407" s="1">
        <f t="shared" si="224"/>
        <v>44038</v>
      </c>
      <c r="H2407" s="1">
        <f t="shared" si="225"/>
        <v>44044</v>
      </c>
      <c r="I2407" s="2">
        <f t="shared" si="226"/>
        <v>0</v>
      </c>
    </row>
    <row r="2408" spans="1:9" x14ac:dyDescent="0.35">
      <c r="A2408" t="str">
        <f t="shared" si="227"/>
        <v>New York31</v>
      </c>
      <c r="B2408" s="1">
        <v>44041</v>
      </c>
      <c r="C2408" s="6" t="s">
        <v>189</v>
      </c>
      <c r="D2408" s="3">
        <v>0</v>
      </c>
      <c r="E2408">
        <f t="shared" si="228"/>
        <v>31</v>
      </c>
      <c r="F2408" s="2">
        <f t="shared" si="223"/>
        <v>0</v>
      </c>
      <c r="G2408" s="1">
        <f t="shared" si="224"/>
        <v>44038</v>
      </c>
      <c r="H2408" s="1">
        <f t="shared" si="225"/>
        <v>44044</v>
      </c>
      <c r="I2408" s="2">
        <f t="shared" si="226"/>
        <v>0</v>
      </c>
    </row>
    <row r="2409" spans="1:9" x14ac:dyDescent="0.35">
      <c r="A2409" t="str">
        <f t="shared" si="227"/>
        <v>New York31</v>
      </c>
      <c r="B2409" s="1">
        <v>44042</v>
      </c>
      <c r="C2409" s="6" t="s">
        <v>189</v>
      </c>
      <c r="D2409" s="3">
        <v>0</v>
      </c>
      <c r="E2409">
        <f t="shared" si="228"/>
        <v>31</v>
      </c>
      <c r="F2409" s="2">
        <f t="shared" si="223"/>
        <v>0</v>
      </c>
      <c r="G2409" s="1">
        <f t="shared" si="224"/>
        <v>44038</v>
      </c>
      <c r="H2409" s="1">
        <f t="shared" si="225"/>
        <v>44044</v>
      </c>
      <c r="I2409" s="2">
        <f t="shared" si="226"/>
        <v>0</v>
      </c>
    </row>
    <row r="2410" spans="1:9" x14ac:dyDescent="0.35">
      <c r="A2410" t="str">
        <f t="shared" si="227"/>
        <v>New York31</v>
      </c>
      <c r="B2410" s="1">
        <v>44043</v>
      </c>
      <c r="C2410" s="6" t="s">
        <v>189</v>
      </c>
      <c r="D2410" s="3">
        <v>0</v>
      </c>
      <c r="E2410">
        <f t="shared" si="228"/>
        <v>31</v>
      </c>
      <c r="F2410" s="2">
        <f t="shared" si="223"/>
        <v>0</v>
      </c>
      <c r="G2410" s="1">
        <f t="shared" si="224"/>
        <v>44038</v>
      </c>
      <c r="H2410" s="1">
        <f t="shared" si="225"/>
        <v>44044</v>
      </c>
      <c r="I2410" s="2">
        <f t="shared" si="226"/>
        <v>0</v>
      </c>
    </row>
    <row r="2411" spans="1:9" x14ac:dyDescent="0.35">
      <c r="A2411" t="str">
        <f t="shared" si="227"/>
        <v>New York31</v>
      </c>
      <c r="B2411" s="1">
        <v>44044</v>
      </c>
      <c r="C2411" s="6" t="s">
        <v>189</v>
      </c>
      <c r="D2411" s="3">
        <v>0</v>
      </c>
      <c r="E2411">
        <f t="shared" si="228"/>
        <v>31</v>
      </c>
      <c r="F2411" s="2">
        <f t="shared" si="223"/>
        <v>0</v>
      </c>
      <c r="G2411" s="1">
        <f t="shared" si="224"/>
        <v>44038</v>
      </c>
      <c r="H2411" s="1">
        <f t="shared" si="225"/>
        <v>44044</v>
      </c>
      <c r="I2411" s="2">
        <f t="shared" si="226"/>
        <v>0</v>
      </c>
    </row>
    <row r="2412" spans="1:9" x14ac:dyDescent="0.35">
      <c r="A2412" t="str">
        <f t="shared" si="227"/>
        <v>New York32</v>
      </c>
      <c r="B2412" s="1">
        <v>44045</v>
      </c>
      <c r="C2412" s="6" t="s">
        <v>189</v>
      </c>
      <c r="D2412" s="3">
        <v>0</v>
      </c>
      <c r="E2412">
        <f t="shared" si="228"/>
        <v>32</v>
      </c>
      <c r="F2412" s="2">
        <f t="shared" si="223"/>
        <v>0</v>
      </c>
      <c r="G2412" s="1">
        <f t="shared" si="224"/>
        <v>44045</v>
      </c>
      <c r="H2412" s="1">
        <f t="shared" si="225"/>
        <v>44051</v>
      </c>
      <c r="I2412" s="2">
        <f t="shared" si="226"/>
        <v>0</v>
      </c>
    </row>
    <row r="2413" spans="1:9" x14ac:dyDescent="0.35">
      <c r="A2413" t="str">
        <f t="shared" si="227"/>
        <v>New York32</v>
      </c>
      <c r="B2413" s="1">
        <v>44046</v>
      </c>
      <c r="C2413" s="6" t="s">
        <v>189</v>
      </c>
      <c r="D2413" s="3">
        <v>0</v>
      </c>
      <c r="E2413">
        <f t="shared" si="228"/>
        <v>32</v>
      </c>
      <c r="F2413" s="2">
        <f t="shared" si="223"/>
        <v>0</v>
      </c>
      <c r="G2413" s="1">
        <f t="shared" si="224"/>
        <v>44045</v>
      </c>
      <c r="H2413" s="1">
        <f t="shared" si="225"/>
        <v>44051</v>
      </c>
      <c r="I2413" s="2">
        <f t="shared" si="226"/>
        <v>0</v>
      </c>
    </row>
    <row r="2414" spans="1:9" x14ac:dyDescent="0.35">
      <c r="A2414" t="str">
        <f t="shared" si="227"/>
        <v>New York32</v>
      </c>
      <c r="B2414" s="1">
        <v>44047</v>
      </c>
      <c r="C2414" s="6" t="s">
        <v>189</v>
      </c>
      <c r="D2414" s="3">
        <v>0</v>
      </c>
      <c r="E2414">
        <f t="shared" si="228"/>
        <v>32</v>
      </c>
      <c r="F2414" s="2">
        <f t="shared" si="223"/>
        <v>0</v>
      </c>
      <c r="G2414" s="1">
        <f t="shared" si="224"/>
        <v>44045</v>
      </c>
      <c r="H2414" s="1">
        <f t="shared" si="225"/>
        <v>44051</v>
      </c>
      <c r="I2414" s="2">
        <f t="shared" si="226"/>
        <v>0</v>
      </c>
    </row>
    <row r="2415" spans="1:9" x14ac:dyDescent="0.35">
      <c r="A2415" t="str">
        <f t="shared" si="227"/>
        <v>New York32</v>
      </c>
      <c r="B2415" s="1">
        <v>44048</v>
      </c>
      <c r="C2415" s="6" t="s">
        <v>189</v>
      </c>
      <c r="D2415" s="3">
        <v>0</v>
      </c>
      <c r="E2415">
        <f t="shared" si="228"/>
        <v>32</v>
      </c>
      <c r="F2415" s="2">
        <f t="shared" si="223"/>
        <v>0</v>
      </c>
      <c r="G2415" s="1">
        <f t="shared" si="224"/>
        <v>44045</v>
      </c>
      <c r="H2415" s="1">
        <f t="shared" si="225"/>
        <v>44051</v>
      </c>
      <c r="I2415" s="2">
        <f t="shared" si="226"/>
        <v>0</v>
      </c>
    </row>
    <row r="2416" spans="1:9" x14ac:dyDescent="0.35">
      <c r="A2416" t="str">
        <f t="shared" si="227"/>
        <v>New York32</v>
      </c>
      <c r="B2416" s="1">
        <v>44049</v>
      </c>
      <c r="C2416" s="6" t="s">
        <v>189</v>
      </c>
      <c r="D2416" s="3">
        <v>0</v>
      </c>
      <c r="E2416">
        <f t="shared" si="228"/>
        <v>32</v>
      </c>
      <c r="F2416" s="2">
        <f t="shared" si="223"/>
        <v>0</v>
      </c>
      <c r="G2416" s="1">
        <f t="shared" si="224"/>
        <v>44045</v>
      </c>
      <c r="H2416" s="1">
        <f t="shared" si="225"/>
        <v>44051</v>
      </c>
      <c r="I2416" s="2">
        <f t="shared" si="226"/>
        <v>0</v>
      </c>
    </row>
    <row r="2417" spans="1:9" x14ac:dyDescent="0.35">
      <c r="A2417" t="str">
        <f t="shared" si="227"/>
        <v>New York32</v>
      </c>
      <c r="B2417" s="1">
        <v>44050</v>
      </c>
      <c r="C2417" s="6" t="s">
        <v>189</v>
      </c>
      <c r="D2417" s="3">
        <v>0</v>
      </c>
      <c r="E2417">
        <f t="shared" si="228"/>
        <v>32</v>
      </c>
      <c r="F2417" s="2">
        <f t="shared" si="223"/>
        <v>0</v>
      </c>
      <c r="G2417" s="1">
        <f t="shared" si="224"/>
        <v>44045</v>
      </c>
      <c r="H2417" s="1">
        <f t="shared" si="225"/>
        <v>44051</v>
      </c>
      <c r="I2417" s="2">
        <f t="shared" si="226"/>
        <v>0</v>
      </c>
    </row>
    <row r="2418" spans="1:9" x14ac:dyDescent="0.35">
      <c r="A2418" t="str">
        <f t="shared" si="227"/>
        <v>New York32</v>
      </c>
      <c r="B2418" s="1">
        <v>44051</v>
      </c>
      <c r="C2418" s="6" t="s">
        <v>189</v>
      </c>
      <c r="D2418" s="3">
        <v>0</v>
      </c>
      <c r="E2418">
        <f t="shared" si="228"/>
        <v>32</v>
      </c>
      <c r="F2418" s="2">
        <f t="shared" si="223"/>
        <v>0</v>
      </c>
      <c r="G2418" s="1">
        <f t="shared" si="224"/>
        <v>44045</v>
      </c>
      <c r="H2418" s="1">
        <f t="shared" si="225"/>
        <v>44051</v>
      </c>
      <c r="I2418" s="2">
        <f t="shared" si="226"/>
        <v>0</v>
      </c>
    </row>
    <row r="2419" spans="1:9" x14ac:dyDescent="0.35">
      <c r="A2419" t="str">
        <f t="shared" si="227"/>
        <v>New York33</v>
      </c>
      <c r="B2419" s="1">
        <v>44052</v>
      </c>
      <c r="C2419" s="6" t="s">
        <v>189</v>
      </c>
      <c r="D2419" s="3">
        <v>0</v>
      </c>
      <c r="E2419">
        <f t="shared" si="228"/>
        <v>33</v>
      </c>
      <c r="F2419" s="2">
        <f t="shared" si="223"/>
        <v>0</v>
      </c>
      <c r="G2419" s="1">
        <f t="shared" si="224"/>
        <v>44052</v>
      </c>
      <c r="H2419" s="1">
        <f t="shared" si="225"/>
        <v>44058</v>
      </c>
      <c r="I2419" s="2">
        <f t="shared" si="226"/>
        <v>0</v>
      </c>
    </row>
    <row r="2420" spans="1:9" x14ac:dyDescent="0.35">
      <c r="A2420" t="str">
        <f t="shared" si="227"/>
        <v>New York33</v>
      </c>
      <c r="B2420" s="1">
        <v>44053</v>
      </c>
      <c r="C2420" s="6" t="s">
        <v>189</v>
      </c>
      <c r="D2420" s="3">
        <v>0</v>
      </c>
      <c r="E2420">
        <f t="shared" si="228"/>
        <v>33</v>
      </c>
      <c r="F2420" s="2">
        <f t="shared" si="223"/>
        <v>0</v>
      </c>
      <c r="G2420" s="1">
        <f t="shared" si="224"/>
        <v>44052</v>
      </c>
      <c r="H2420" s="1">
        <f t="shared" si="225"/>
        <v>44058</v>
      </c>
      <c r="I2420" s="2">
        <f t="shared" si="226"/>
        <v>0</v>
      </c>
    </row>
    <row r="2421" spans="1:9" x14ac:dyDescent="0.35">
      <c r="A2421" t="str">
        <f t="shared" si="227"/>
        <v>New York33</v>
      </c>
      <c r="B2421" s="1">
        <v>44054</v>
      </c>
      <c r="C2421" s="6" t="s">
        <v>189</v>
      </c>
      <c r="D2421" s="3">
        <v>0</v>
      </c>
      <c r="E2421">
        <f t="shared" si="228"/>
        <v>33</v>
      </c>
      <c r="F2421" s="2">
        <f t="shared" si="223"/>
        <v>0</v>
      </c>
      <c r="G2421" s="1">
        <f t="shared" si="224"/>
        <v>44052</v>
      </c>
      <c r="H2421" s="1">
        <f t="shared" si="225"/>
        <v>44058</v>
      </c>
      <c r="I2421" s="2">
        <f t="shared" si="226"/>
        <v>0</v>
      </c>
    </row>
    <row r="2422" spans="1:9" x14ac:dyDescent="0.35">
      <c r="A2422" t="str">
        <f t="shared" si="227"/>
        <v>New York33</v>
      </c>
      <c r="B2422" s="1">
        <v>44055</v>
      </c>
      <c r="C2422" s="6" t="s">
        <v>189</v>
      </c>
      <c r="D2422" s="3">
        <v>0</v>
      </c>
      <c r="E2422">
        <f t="shared" si="228"/>
        <v>33</v>
      </c>
      <c r="F2422" s="2">
        <f t="shared" si="223"/>
        <v>0</v>
      </c>
      <c r="G2422" s="1">
        <f t="shared" si="224"/>
        <v>44052</v>
      </c>
      <c r="H2422" s="1">
        <f t="shared" si="225"/>
        <v>44058</v>
      </c>
      <c r="I2422" s="2">
        <f t="shared" si="226"/>
        <v>0</v>
      </c>
    </row>
    <row r="2423" spans="1:9" x14ac:dyDescent="0.35">
      <c r="A2423" t="str">
        <f t="shared" si="227"/>
        <v>New York33</v>
      </c>
      <c r="B2423" s="1">
        <v>44056</v>
      </c>
      <c r="C2423" s="6" t="s">
        <v>189</v>
      </c>
      <c r="D2423" s="3">
        <v>0</v>
      </c>
      <c r="E2423">
        <f t="shared" si="228"/>
        <v>33</v>
      </c>
      <c r="F2423" s="2">
        <f t="shared" si="223"/>
        <v>0</v>
      </c>
      <c r="G2423" s="1">
        <f t="shared" si="224"/>
        <v>44052</v>
      </c>
      <c r="H2423" s="1">
        <f t="shared" si="225"/>
        <v>44058</v>
      </c>
      <c r="I2423" s="2">
        <f t="shared" si="226"/>
        <v>0</v>
      </c>
    </row>
    <row r="2424" spans="1:9" x14ac:dyDescent="0.35">
      <c r="A2424" t="str">
        <f t="shared" si="227"/>
        <v>New York33</v>
      </c>
      <c r="B2424" s="1">
        <v>44057</v>
      </c>
      <c r="C2424" s="6" t="s">
        <v>189</v>
      </c>
      <c r="D2424" s="3">
        <v>0</v>
      </c>
      <c r="E2424">
        <f t="shared" si="228"/>
        <v>33</v>
      </c>
      <c r="F2424" s="2">
        <f t="shared" si="223"/>
        <v>0</v>
      </c>
      <c r="G2424" s="1">
        <f t="shared" si="224"/>
        <v>44052</v>
      </c>
      <c r="H2424" s="1">
        <f t="shared" si="225"/>
        <v>44058</v>
      </c>
      <c r="I2424" s="2">
        <f t="shared" si="226"/>
        <v>0</v>
      </c>
    </row>
    <row r="2425" spans="1:9" x14ac:dyDescent="0.35">
      <c r="A2425" t="str">
        <f t="shared" si="227"/>
        <v>New York33</v>
      </c>
      <c r="B2425" s="1">
        <v>44058</v>
      </c>
      <c r="C2425" s="6" t="s">
        <v>189</v>
      </c>
      <c r="D2425" s="3">
        <v>0</v>
      </c>
      <c r="E2425">
        <f t="shared" si="228"/>
        <v>33</v>
      </c>
      <c r="F2425" s="2">
        <f t="shared" si="223"/>
        <v>0</v>
      </c>
      <c r="G2425" s="1">
        <f t="shared" si="224"/>
        <v>44052</v>
      </c>
      <c r="H2425" s="1">
        <f t="shared" si="225"/>
        <v>44058</v>
      </c>
      <c r="I2425" s="2">
        <f t="shared" si="226"/>
        <v>0</v>
      </c>
    </row>
    <row r="2426" spans="1:9" x14ac:dyDescent="0.35">
      <c r="A2426" t="str">
        <f t="shared" si="227"/>
        <v>New York34</v>
      </c>
      <c r="B2426" s="1">
        <v>44059</v>
      </c>
      <c r="C2426" s="6" t="s">
        <v>189</v>
      </c>
      <c r="D2426" s="3">
        <v>0</v>
      </c>
      <c r="E2426">
        <f t="shared" si="228"/>
        <v>34</v>
      </c>
      <c r="F2426" s="2">
        <f t="shared" si="223"/>
        <v>0</v>
      </c>
      <c r="G2426" s="1">
        <f t="shared" si="224"/>
        <v>44059</v>
      </c>
      <c r="H2426" s="1">
        <f t="shared" si="225"/>
        <v>44065</v>
      </c>
      <c r="I2426" s="2">
        <f t="shared" si="226"/>
        <v>0</v>
      </c>
    </row>
    <row r="2427" spans="1:9" x14ac:dyDescent="0.35">
      <c r="A2427" t="str">
        <f t="shared" si="227"/>
        <v>New York34</v>
      </c>
      <c r="B2427" s="1">
        <v>44060</v>
      </c>
      <c r="C2427" s="6" t="s">
        <v>189</v>
      </c>
      <c r="D2427" s="3">
        <v>0</v>
      </c>
      <c r="E2427">
        <f t="shared" si="228"/>
        <v>34</v>
      </c>
      <c r="F2427" s="2">
        <f t="shared" si="223"/>
        <v>0</v>
      </c>
      <c r="G2427" s="1">
        <f t="shared" si="224"/>
        <v>44059</v>
      </c>
      <c r="H2427" s="1">
        <f t="shared" si="225"/>
        <v>44065</v>
      </c>
      <c r="I2427" s="2">
        <f t="shared" si="226"/>
        <v>0</v>
      </c>
    </row>
    <row r="2428" spans="1:9" x14ac:dyDescent="0.35">
      <c r="A2428" t="str">
        <f t="shared" si="227"/>
        <v>New York34</v>
      </c>
      <c r="B2428" s="1">
        <v>44061</v>
      </c>
      <c r="C2428" s="6" t="s">
        <v>189</v>
      </c>
      <c r="D2428" s="3">
        <v>0</v>
      </c>
      <c r="E2428">
        <f t="shared" si="228"/>
        <v>34</v>
      </c>
      <c r="F2428" s="2">
        <f t="shared" si="223"/>
        <v>0</v>
      </c>
      <c r="G2428" s="1">
        <f t="shared" si="224"/>
        <v>44059</v>
      </c>
      <c r="H2428" s="1">
        <f t="shared" si="225"/>
        <v>44065</v>
      </c>
      <c r="I2428" s="2">
        <f t="shared" si="226"/>
        <v>0</v>
      </c>
    </row>
    <row r="2429" spans="1:9" x14ac:dyDescent="0.35">
      <c r="A2429" t="str">
        <f t="shared" si="227"/>
        <v>New York34</v>
      </c>
      <c r="B2429" s="1">
        <v>44062</v>
      </c>
      <c r="C2429" s="6" t="s">
        <v>189</v>
      </c>
      <c r="D2429" s="3">
        <v>0</v>
      </c>
      <c r="E2429">
        <f t="shared" si="228"/>
        <v>34</v>
      </c>
      <c r="F2429" s="2">
        <f t="shared" si="223"/>
        <v>0</v>
      </c>
      <c r="G2429" s="1">
        <f t="shared" si="224"/>
        <v>44059</v>
      </c>
      <c r="H2429" s="1">
        <f t="shared" si="225"/>
        <v>44065</v>
      </c>
      <c r="I2429" s="2">
        <f t="shared" si="226"/>
        <v>0</v>
      </c>
    </row>
    <row r="2430" spans="1:9" x14ac:dyDescent="0.35">
      <c r="A2430" t="str">
        <f t="shared" si="227"/>
        <v>New York34</v>
      </c>
      <c r="B2430" s="1">
        <v>44063</v>
      </c>
      <c r="C2430" s="6" t="s">
        <v>189</v>
      </c>
      <c r="D2430" s="3">
        <v>0</v>
      </c>
      <c r="E2430">
        <f t="shared" si="228"/>
        <v>34</v>
      </c>
      <c r="F2430" s="2">
        <f t="shared" si="223"/>
        <v>0</v>
      </c>
      <c r="G2430" s="1">
        <f t="shared" si="224"/>
        <v>44059</v>
      </c>
      <c r="H2430" s="1">
        <f t="shared" si="225"/>
        <v>44065</v>
      </c>
      <c r="I2430" s="2">
        <f t="shared" si="226"/>
        <v>0</v>
      </c>
    </row>
    <row r="2431" spans="1:9" x14ac:dyDescent="0.35">
      <c r="A2431" t="str">
        <f t="shared" si="227"/>
        <v>New York34</v>
      </c>
      <c r="B2431" s="1">
        <v>44064</v>
      </c>
      <c r="C2431" s="6" t="s">
        <v>189</v>
      </c>
      <c r="D2431" s="3">
        <v>0</v>
      </c>
      <c r="E2431">
        <f t="shared" si="228"/>
        <v>34</v>
      </c>
      <c r="F2431" s="2">
        <f t="shared" si="223"/>
        <v>0</v>
      </c>
      <c r="G2431" s="1">
        <f t="shared" si="224"/>
        <v>44059</v>
      </c>
      <c r="H2431" s="1">
        <f t="shared" si="225"/>
        <v>44065</v>
      </c>
      <c r="I2431" s="2">
        <f t="shared" si="226"/>
        <v>0</v>
      </c>
    </row>
    <row r="2432" spans="1:9" x14ac:dyDescent="0.35">
      <c r="A2432" t="str">
        <f t="shared" si="227"/>
        <v>New York34</v>
      </c>
      <c r="B2432" s="1">
        <v>44065</v>
      </c>
      <c r="C2432" s="6" t="s">
        <v>189</v>
      </c>
      <c r="D2432" s="3">
        <v>0</v>
      </c>
      <c r="E2432">
        <f t="shared" si="228"/>
        <v>34</v>
      </c>
      <c r="F2432" s="2">
        <f t="shared" si="223"/>
        <v>0</v>
      </c>
      <c r="G2432" s="1">
        <f t="shared" si="224"/>
        <v>44059</v>
      </c>
      <c r="H2432" s="1">
        <f t="shared" si="225"/>
        <v>44065</v>
      </c>
      <c r="I2432" s="2">
        <f t="shared" si="226"/>
        <v>0</v>
      </c>
    </row>
    <row r="2433" spans="1:9" x14ac:dyDescent="0.35">
      <c r="A2433" t="str">
        <f t="shared" si="227"/>
        <v>New York35</v>
      </c>
      <c r="B2433" s="1">
        <v>44066</v>
      </c>
      <c r="C2433" s="6" t="s">
        <v>189</v>
      </c>
      <c r="D2433" s="3">
        <v>0</v>
      </c>
      <c r="E2433">
        <f t="shared" si="228"/>
        <v>35</v>
      </c>
      <c r="F2433" s="2">
        <f t="shared" si="223"/>
        <v>0</v>
      </c>
      <c r="G2433" s="1">
        <f t="shared" si="224"/>
        <v>44066</v>
      </c>
      <c r="H2433" s="1">
        <f t="shared" si="225"/>
        <v>44072</v>
      </c>
      <c r="I2433" s="2">
        <f t="shared" si="226"/>
        <v>0</v>
      </c>
    </row>
    <row r="2434" spans="1:9" x14ac:dyDescent="0.35">
      <c r="A2434" t="str">
        <f t="shared" si="227"/>
        <v>New York35</v>
      </c>
      <c r="B2434" s="1">
        <v>44067</v>
      </c>
      <c r="C2434" s="6" t="s">
        <v>189</v>
      </c>
      <c r="D2434" s="3">
        <v>0</v>
      </c>
      <c r="E2434">
        <f t="shared" si="228"/>
        <v>35</v>
      </c>
      <c r="F2434" s="2">
        <f t="shared" ref="F2434:F2497" si="229">AVERAGEIFS(D:D,E:E,E2434,C:C,C2434)</f>
        <v>0</v>
      </c>
      <c r="G2434" s="1">
        <f t="shared" ref="G2434:G2497" si="230">_xlfn.MINIFS(B:B,E:E,E2434)</f>
        <v>44066</v>
      </c>
      <c r="H2434" s="1">
        <f t="shared" ref="H2434:H2497" si="231">_xlfn.MAXIFS(B:B,E:E,E2434)</f>
        <v>44072</v>
      </c>
      <c r="I2434" s="2">
        <f t="shared" ref="I2434:I2497" si="232">_xlfn.MAXIFS(D:D,A:A,A2434)</f>
        <v>0</v>
      </c>
    </row>
    <row r="2435" spans="1:9" x14ac:dyDescent="0.35">
      <c r="A2435" t="str">
        <f t="shared" ref="A2435:A2498" si="233">C2435&amp;E2435</f>
        <v>New York35</v>
      </c>
      <c r="B2435" s="1">
        <v>44068</v>
      </c>
      <c r="C2435" s="6" t="s">
        <v>189</v>
      </c>
      <c r="D2435" s="3">
        <v>0</v>
      </c>
      <c r="E2435">
        <f t="shared" si="228"/>
        <v>35</v>
      </c>
      <c r="F2435" s="2">
        <f t="shared" si="229"/>
        <v>0</v>
      </c>
      <c r="G2435" s="1">
        <f t="shared" si="230"/>
        <v>44066</v>
      </c>
      <c r="H2435" s="1">
        <f t="shared" si="231"/>
        <v>44072</v>
      </c>
      <c r="I2435" s="2">
        <f t="shared" si="232"/>
        <v>0</v>
      </c>
    </row>
    <row r="2436" spans="1:9" x14ac:dyDescent="0.35">
      <c r="A2436" t="str">
        <f t="shared" si="233"/>
        <v>New York35</v>
      </c>
      <c r="B2436" s="1">
        <v>44069</v>
      </c>
      <c r="C2436" s="6" t="s">
        <v>189</v>
      </c>
      <c r="D2436" s="3">
        <v>0</v>
      </c>
      <c r="E2436">
        <f t="shared" si="228"/>
        <v>35</v>
      </c>
      <c r="F2436" s="2">
        <f t="shared" si="229"/>
        <v>0</v>
      </c>
      <c r="G2436" s="1">
        <f t="shared" si="230"/>
        <v>44066</v>
      </c>
      <c r="H2436" s="1">
        <f t="shared" si="231"/>
        <v>44072</v>
      </c>
      <c r="I2436" s="2">
        <f t="shared" si="232"/>
        <v>0</v>
      </c>
    </row>
    <row r="2437" spans="1:9" x14ac:dyDescent="0.35">
      <c r="A2437" t="str">
        <f t="shared" si="233"/>
        <v>New York35</v>
      </c>
      <c r="B2437" s="1">
        <v>44070</v>
      </c>
      <c r="C2437" s="6" t="s">
        <v>189</v>
      </c>
      <c r="D2437" s="3">
        <v>0</v>
      </c>
      <c r="E2437">
        <f t="shared" si="228"/>
        <v>35</v>
      </c>
      <c r="F2437" s="2">
        <f t="shared" si="229"/>
        <v>0</v>
      </c>
      <c r="G2437" s="1">
        <f t="shared" si="230"/>
        <v>44066</v>
      </c>
      <c r="H2437" s="1">
        <f t="shared" si="231"/>
        <v>44072</v>
      </c>
      <c r="I2437" s="2">
        <f t="shared" si="232"/>
        <v>0</v>
      </c>
    </row>
    <row r="2438" spans="1:9" x14ac:dyDescent="0.35">
      <c r="A2438" t="str">
        <f t="shared" si="233"/>
        <v>New York35</v>
      </c>
      <c r="B2438" s="1">
        <v>44071</v>
      </c>
      <c r="C2438" s="6" t="s">
        <v>189</v>
      </c>
      <c r="D2438" s="3">
        <v>0</v>
      </c>
      <c r="E2438">
        <f t="shared" si="228"/>
        <v>35</v>
      </c>
      <c r="F2438" s="2">
        <f t="shared" si="229"/>
        <v>0</v>
      </c>
      <c r="G2438" s="1">
        <f t="shared" si="230"/>
        <v>44066</v>
      </c>
      <c r="H2438" s="1">
        <f t="shared" si="231"/>
        <v>44072</v>
      </c>
      <c r="I2438" s="2">
        <f t="shared" si="232"/>
        <v>0</v>
      </c>
    </row>
    <row r="2439" spans="1:9" x14ac:dyDescent="0.35">
      <c r="A2439" t="str">
        <f t="shared" si="233"/>
        <v>New York35</v>
      </c>
      <c r="B2439" s="1">
        <v>44072</v>
      </c>
      <c r="C2439" s="6" t="s">
        <v>189</v>
      </c>
      <c r="D2439" s="3">
        <v>0</v>
      </c>
      <c r="E2439">
        <f t="shared" si="228"/>
        <v>35</v>
      </c>
      <c r="F2439" s="2">
        <f t="shared" si="229"/>
        <v>0</v>
      </c>
      <c r="G2439" s="1">
        <f t="shared" si="230"/>
        <v>44066</v>
      </c>
      <c r="H2439" s="1">
        <f t="shared" si="231"/>
        <v>44072</v>
      </c>
      <c r="I2439" s="2">
        <f t="shared" si="232"/>
        <v>0</v>
      </c>
    </row>
    <row r="2440" spans="1:9" x14ac:dyDescent="0.35">
      <c r="A2440" t="str">
        <f t="shared" si="233"/>
        <v>New York36</v>
      </c>
      <c r="B2440" s="1">
        <v>44073</v>
      </c>
      <c r="C2440" s="6" t="s">
        <v>189</v>
      </c>
      <c r="D2440" s="3">
        <v>0</v>
      </c>
      <c r="E2440">
        <f t="shared" si="228"/>
        <v>36</v>
      </c>
      <c r="F2440" s="2">
        <f t="shared" si="229"/>
        <v>0</v>
      </c>
      <c r="G2440" s="1">
        <f t="shared" si="230"/>
        <v>44073</v>
      </c>
      <c r="H2440" s="1">
        <f t="shared" si="231"/>
        <v>44079</v>
      </c>
      <c r="I2440" s="2">
        <f t="shared" si="232"/>
        <v>0</v>
      </c>
    </row>
    <row r="2441" spans="1:9" x14ac:dyDescent="0.35">
      <c r="A2441" t="str">
        <f t="shared" si="233"/>
        <v>New York36</v>
      </c>
      <c r="B2441" s="1">
        <v>44074</v>
      </c>
      <c r="C2441" s="6" t="s">
        <v>189</v>
      </c>
      <c r="D2441" s="3">
        <v>0</v>
      </c>
      <c r="E2441">
        <f t="shared" si="228"/>
        <v>36</v>
      </c>
      <c r="F2441" s="2">
        <f t="shared" si="229"/>
        <v>0</v>
      </c>
      <c r="G2441" s="1">
        <f t="shared" si="230"/>
        <v>44073</v>
      </c>
      <c r="H2441" s="1">
        <f t="shared" si="231"/>
        <v>44079</v>
      </c>
      <c r="I2441" s="2">
        <f t="shared" si="232"/>
        <v>0</v>
      </c>
    </row>
    <row r="2442" spans="1:9" x14ac:dyDescent="0.35">
      <c r="A2442" t="str">
        <f t="shared" si="233"/>
        <v>New York36</v>
      </c>
      <c r="B2442" s="1">
        <v>44075</v>
      </c>
      <c r="C2442" s="6" t="s">
        <v>189</v>
      </c>
      <c r="D2442" s="3">
        <v>0</v>
      </c>
      <c r="E2442">
        <f t="shared" si="228"/>
        <v>36</v>
      </c>
      <c r="F2442" s="2">
        <f t="shared" si="229"/>
        <v>0</v>
      </c>
      <c r="G2442" s="1">
        <f t="shared" si="230"/>
        <v>44073</v>
      </c>
      <c r="H2442" s="1">
        <f t="shared" si="231"/>
        <v>44079</v>
      </c>
      <c r="I2442" s="2">
        <f t="shared" si="232"/>
        <v>0</v>
      </c>
    </row>
    <row r="2443" spans="1:9" x14ac:dyDescent="0.35">
      <c r="A2443" t="str">
        <f t="shared" si="233"/>
        <v>New York36</v>
      </c>
      <c r="B2443" s="1">
        <v>44076</v>
      </c>
      <c r="C2443" s="6" t="s">
        <v>189</v>
      </c>
      <c r="D2443" s="3">
        <v>0</v>
      </c>
      <c r="E2443">
        <f t="shared" si="228"/>
        <v>36</v>
      </c>
      <c r="F2443" s="2">
        <f t="shared" si="229"/>
        <v>0</v>
      </c>
      <c r="G2443" s="1">
        <f t="shared" si="230"/>
        <v>44073</v>
      </c>
      <c r="H2443" s="1">
        <f t="shared" si="231"/>
        <v>44079</v>
      </c>
      <c r="I2443" s="2">
        <f t="shared" si="232"/>
        <v>0</v>
      </c>
    </row>
    <row r="2444" spans="1:9" x14ac:dyDescent="0.35">
      <c r="A2444" t="str">
        <f t="shared" si="233"/>
        <v>New York36</v>
      </c>
      <c r="B2444" s="1">
        <v>44077</v>
      </c>
      <c r="C2444" s="6" t="s">
        <v>189</v>
      </c>
      <c r="D2444" s="3">
        <v>0</v>
      </c>
      <c r="E2444">
        <f t="shared" si="228"/>
        <v>36</v>
      </c>
      <c r="F2444" s="2">
        <f t="shared" si="229"/>
        <v>0</v>
      </c>
      <c r="G2444" s="1">
        <f t="shared" si="230"/>
        <v>44073</v>
      </c>
      <c r="H2444" s="1">
        <f t="shared" si="231"/>
        <v>44079</v>
      </c>
      <c r="I2444" s="2">
        <f t="shared" si="232"/>
        <v>0</v>
      </c>
    </row>
    <row r="2445" spans="1:9" x14ac:dyDescent="0.35">
      <c r="A2445" t="str">
        <f t="shared" si="233"/>
        <v>New York36</v>
      </c>
      <c r="B2445" s="1">
        <v>44078</v>
      </c>
      <c r="C2445" s="6" t="s">
        <v>189</v>
      </c>
      <c r="D2445" s="3">
        <v>0</v>
      </c>
      <c r="E2445">
        <f t="shared" si="228"/>
        <v>36</v>
      </c>
      <c r="F2445" s="2">
        <f t="shared" si="229"/>
        <v>0</v>
      </c>
      <c r="G2445" s="1">
        <f t="shared" si="230"/>
        <v>44073</v>
      </c>
      <c r="H2445" s="1">
        <f t="shared" si="231"/>
        <v>44079</v>
      </c>
      <c r="I2445" s="2">
        <f t="shared" si="232"/>
        <v>0</v>
      </c>
    </row>
    <row r="2446" spans="1:9" x14ac:dyDescent="0.35">
      <c r="A2446" t="str">
        <f t="shared" si="233"/>
        <v>New York36</v>
      </c>
      <c r="B2446" s="1">
        <v>44079</v>
      </c>
      <c r="C2446" s="6" t="s">
        <v>189</v>
      </c>
      <c r="D2446" s="3">
        <v>0</v>
      </c>
      <c r="E2446">
        <f t="shared" si="228"/>
        <v>36</v>
      </c>
      <c r="F2446" s="2">
        <f t="shared" si="229"/>
        <v>0</v>
      </c>
      <c r="G2446" s="1">
        <f t="shared" si="230"/>
        <v>44073</v>
      </c>
      <c r="H2446" s="1">
        <f t="shared" si="231"/>
        <v>44079</v>
      </c>
      <c r="I2446" s="2">
        <f t="shared" si="232"/>
        <v>0</v>
      </c>
    </row>
    <row r="2447" spans="1:9" x14ac:dyDescent="0.35">
      <c r="A2447" t="str">
        <f t="shared" si="233"/>
        <v>New York37</v>
      </c>
      <c r="B2447" s="1">
        <v>44080</v>
      </c>
      <c r="C2447" s="6" t="s">
        <v>189</v>
      </c>
      <c r="D2447" s="3">
        <v>0</v>
      </c>
      <c r="E2447">
        <f t="shared" si="228"/>
        <v>37</v>
      </c>
      <c r="F2447" s="2">
        <f t="shared" si="229"/>
        <v>0</v>
      </c>
      <c r="G2447" s="1">
        <f t="shared" si="230"/>
        <v>44080</v>
      </c>
      <c r="H2447" s="1">
        <f t="shared" si="231"/>
        <v>44086</v>
      </c>
      <c r="I2447" s="2">
        <f t="shared" si="232"/>
        <v>0</v>
      </c>
    </row>
    <row r="2448" spans="1:9" x14ac:dyDescent="0.35">
      <c r="A2448" t="str">
        <f t="shared" si="233"/>
        <v>New York37</v>
      </c>
      <c r="B2448" s="1">
        <v>44081</v>
      </c>
      <c r="C2448" s="6" t="s">
        <v>189</v>
      </c>
      <c r="D2448" s="3">
        <v>0</v>
      </c>
      <c r="E2448">
        <f t="shared" si="228"/>
        <v>37</v>
      </c>
      <c r="F2448" s="2">
        <f t="shared" si="229"/>
        <v>0</v>
      </c>
      <c r="G2448" s="1">
        <f t="shared" si="230"/>
        <v>44080</v>
      </c>
      <c r="H2448" s="1">
        <f t="shared" si="231"/>
        <v>44086</v>
      </c>
      <c r="I2448" s="2">
        <f t="shared" si="232"/>
        <v>0</v>
      </c>
    </row>
    <row r="2449" spans="1:9" x14ac:dyDescent="0.35">
      <c r="A2449" t="str">
        <f t="shared" si="233"/>
        <v>New York37</v>
      </c>
      <c r="B2449" s="1">
        <v>44082</v>
      </c>
      <c r="C2449" s="6" t="s">
        <v>189</v>
      </c>
      <c r="D2449" s="3">
        <v>0</v>
      </c>
      <c r="E2449">
        <f t="shared" si="228"/>
        <v>37</v>
      </c>
      <c r="F2449" s="2">
        <f t="shared" si="229"/>
        <v>0</v>
      </c>
      <c r="G2449" s="1">
        <f t="shared" si="230"/>
        <v>44080</v>
      </c>
      <c r="H2449" s="1">
        <f t="shared" si="231"/>
        <v>44086</v>
      </c>
      <c r="I2449" s="2">
        <f t="shared" si="232"/>
        <v>0</v>
      </c>
    </row>
    <row r="2450" spans="1:9" x14ac:dyDescent="0.35">
      <c r="A2450" t="str">
        <f t="shared" si="233"/>
        <v>New York37</v>
      </c>
      <c r="B2450" s="1">
        <v>44083</v>
      </c>
      <c r="C2450" s="6" t="s">
        <v>189</v>
      </c>
      <c r="D2450" s="3">
        <v>0</v>
      </c>
      <c r="E2450">
        <f t="shared" si="228"/>
        <v>37</v>
      </c>
      <c r="F2450" s="2">
        <f t="shared" si="229"/>
        <v>0</v>
      </c>
      <c r="G2450" s="1">
        <f t="shared" si="230"/>
        <v>44080</v>
      </c>
      <c r="H2450" s="1">
        <f t="shared" si="231"/>
        <v>44086</v>
      </c>
      <c r="I2450" s="2">
        <f t="shared" si="232"/>
        <v>0</v>
      </c>
    </row>
    <row r="2451" spans="1:9" x14ac:dyDescent="0.35">
      <c r="A2451" t="str">
        <f t="shared" si="233"/>
        <v>New York37</v>
      </c>
      <c r="B2451" s="1">
        <v>44084</v>
      </c>
      <c r="C2451" s="6" t="s">
        <v>189</v>
      </c>
      <c r="D2451" s="3">
        <v>0</v>
      </c>
      <c r="E2451">
        <f t="shared" si="228"/>
        <v>37</v>
      </c>
      <c r="F2451" s="2">
        <f t="shared" si="229"/>
        <v>0</v>
      </c>
      <c r="G2451" s="1">
        <f t="shared" si="230"/>
        <v>44080</v>
      </c>
      <c r="H2451" s="1">
        <f t="shared" si="231"/>
        <v>44086</v>
      </c>
      <c r="I2451" s="2">
        <f t="shared" si="232"/>
        <v>0</v>
      </c>
    </row>
    <row r="2452" spans="1:9" x14ac:dyDescent="0.35">
      <c r="A2452" t="str">
        <f t="shared" si="233"/>
        <v>New York37</v>
      </c>
      <c r="B2452" s="1">
        <v>44085</v>
      </c>
      <c r="C2452" s="6" t="s">
        <v>189</v>
      </c>
      <c r="D2452" s="3">
        <v>0</v>
      </c>
      <c r="E2452">
        <f t="shared" si="228"/>
        <v>37</v>
      </c>
      <c r="F2452" s="2">
        <f t="shared" si="229"/>
        <v>0</v>
      </c>
      <c r="G2452" s="1">
        <f t="shared" si="230"/>
        <v>44080</v>
      </c>
      <c r="H2452" s="1">
        <f t="shared" si="231"/>
        <v>44086</v>
      </c>
      <c r="I2452" s="2">
        <f t="shared" si="232"/>
        <v>0</v>
      </c>
    </row>
    <row r="2453" spans="1:9" x14ac:dyDescent="0.35">
      <c r="A2453" t="str">
        <f t="shared" si="233"/>
        <v>New York37</v>
      </c>
      <c r="B2453" s="1">
        <v>44086</v>
      </c>
      <c r="C2453" s="6" t="s">
        <v>189</v>
      </c>
      <c r="D2453" s="3">
        <v>0</v>
      </c>
      <c r="E2453">
        <f t="shared" si="228"/>
        <v>37</v>
      </c>
      <c r="F2453" s="2">
        <f t="shared" si="229"/>
        <v>0</v>
      </c>
      <c r="G2453" s="1">
        <f t="shared" si="230"/>
        <v>44080</v>
      </c>
      <c r="H2453" s="1">
        <f t="shared" si="231"/>
        <v>44086</v>
      </c>
      <c r="I2453" s="2">
        <f t="shared" si="232"/>
        <v>0</v>
      </c>
    </row>
    <row r="2454" spans="1:9" x14ac:dyDescent="0.35">
      <c r="A2454" t="str">
        <f t="shared" si="233"/>
        <v>New York38</v>
      </c>
      <c r="B2454" s="1">
        <v>44087</v>
      </c>
      <c r="C2454" s="6" t="s">
        <v>189</v>
      </c>
      <c r="D2454" s="3">
        <v>0</v>
      </c>
      <c r="E2454">
        <f t="shared" si="228"/>
        <v>38</v>
      </c>
      <c r="F2454" s="2">
        <f t="shared" si="229"/>
        <v>8.1632653061224483E-2</v>
      </c>
      <c r="G2454" s="1">
        <f t="shared" si="230"/>
        <v>44087</v>
      </c>
      <c r="H2454" s="1">
        <f t="shared" si="231"/>
        <v>44093</v>
      </c>
      <c r="I2454" s="2">
        <f t="shared" si="232"/>
        <v>0.2857142857142857</v>
      </c>
    </row>
    <row r="2455" spans="1:9" x14ac:dyDescent="0.35">
      <c r="A2455" t="str">
        <f t="shared" si="233"/>
        <v>New York38</v>
      </c>
      <c r="B2455" s="1">
        <v>44088</v>
      </c>
      <c r="C2455" s="6" t="s">
        <v>189</v>
      </c>
      <c r="D2455" s="3">
        <v>0</v>
      </c>
      <c r="E2455">
        <f t="shared" si="228"/>
        <v>38</v>
      </c>
      <c r="F2455" s="2">
        <f t="shared" si="229"/>
        <v>8.1632653061224483E-2</v>
      </c>
      <c r="G2455" s="1">
        <f t="shared" si="230"/>
        <v>44087</v>
      </c>
      <c r="H2455" s="1">
        <f t="shared" si="231"/>
        <v>44093</v>
      </c>
      <c r="I2455" s="2">
        <f t="shared" si="232"/>
        <v>0.2857142857142857</v>
      </c>
    </row>
    <row r="2456" spans="1:9" x14ac:dyDescent="0.35">
      <c r="A2456" t="str">
        <f t="shared" si="233"/>
        <v>New York38</v>
      </c>
      <c r="B2456" s="1">
        <v>44089</v>
      </c>
      <c r="C2456" s="6" t="s">
        <v>189</v>
      </c>
      <c r="D2456" s="3">
        <v>0.2857142857142857</v>
      </c>
      <c r="E2456">
        <f t="shared" si="228"/>
        <v>38</v>
      </c>
      <c r="F2456" s="2">
        <f t="shared" si="229"/>
        <v>8.1632653061224483E-2</v>
      </c>
      <c r="G2456" s="1">
        <f t="shared" si="230"/>
        <v>44087</v>
      </c>
      <c r="H2456" s="1">
        <f t="shared" si="231"/>
        <v>44093</v>
      </c>
      <c r="I2456" s="2">
        <f t="shared" si="232"/>
        <v>0.2857142857142857</v>
      </c>
    </row>
    <row r="2457" spans="1:9" x14ac:dyDescent="0.35">
      <c r="A2457" t="str">
        <f t="shared" si="233"/>
        <v>New York38</v>
      </c>
      <c r="B2457" s="1">
        <v>44090</v>
      </c>
      <c r="C2457" s="6" t="s">
        <v>189</v>
      </c>
      <c r="D2457" s="3">
        <v>0.2857142857142857</v>
      </c>
      <c r="E2457">
        <f t="shared" si="228"/>
        <v>38</v>
      </c>
      <c r="F2457" s="2">
        <f t="shared" si="229"/>
        <v>8.1632653061224483E-2</v>
      </c>
      <c r="G2457" s="1">
        <f t="shared" si="230"/>
        <v>44087</v>
      </c>
      <c r="H2457" s="1">
        <f t="shared" si="231"/>
        <v>44093</v>
      </c>
      <c r="I2457" s="2">
        <f t="shared" si="232"/>
        <v>0.2857142857142857</v>
      </c>
    </row>
    <row r="2458" spans="1:9" x14ac:dyDescent="0.35">
      <c r="A2458" t="str">
        <f t="shared" si="233"/>
        <v>New York38</v>
      </c>
      <c r="B2458" s="1">
        <v>44091</v>
      </c>
      <c r="C2458" s="6" t="s">
        <v>189</v>
      </c>
      <c r="D2458" s="3">
        <v>0</v>
      </c>
      <c r="E2458">
        <f t="shared" si="228"/>
        <v>38</v>
      </c>
      <c r="F2458" s="2">
        <f t="shared" si="229"/>
        <v>8.1632653061224483E-2</v>
      </c>
      <c r="G2458" s="1">
        <f t="shared" si="230"/>
        <v>44087</v>
      </c>
      <c r="H2458" s="1">
        <f t="shared" si="231"/>
        <v>44093</v>
      </c>
      <c r="I2458" s="2">
        <f t="shared" si="232"/>
        <v>0.2857142857142857</v>
      </c>
    </row>
    <row r="2459" spans="1:9" x14ac:dyDescent="0.35">
      <c r="A2459" t="str">
        <f t="shared" si="233"/>
        <v>New York38</v>
      </c>
      <c r="B2459" s="1">
        <v>44092</v>
      </c>
      <c r="C2459" s="6" t="s">
        <v>189</v>
      </c>
      <c r="D2459" s="3">
        <v>0</v>
      </c>
      <c r="E2459">
        <f t="shared" si="228"/>
        <v>38</v>
      </c>
      <c r="F2459" s="2">
        <f t="shared" si="229"/>
        <v>8.1632653061224483E-2</v>
      </c>
      <c r="G2459" s="1">
        <f t="shared" si="230"/>
        <v>44087</v>
      </c>
      <c r="H2459" s="1">
        <f t="shared" si="231"/>
        <v>44093</v>
      </c>
      <c r="I2459" s="2">
        <f t="shared" si="232"/>
        <v>0.2857142857142857</v>
      </c>
    </row>
    <row r="2460" spans="1:9" x14ac:dyDescent="0.35">
      <c r="A2460" t="str">
        <f t="shared" si="233"/>
        <v>New York38</v>
      </c>
      <c r="B2460" s="1">
        <v>44093</v>
      </c>
      <c r="C2460" s="6" t="s">
        <v>189</v>
      </c>
      <c r="D2460" s="3">
        <v>0</v>
      </c>
      <c r="E2460">
        <f t="shared" si="228"/>
        <v>38</v>
      </c>
      <c r="F2460" s="2">
        <f t="shared" si="229"/>
        <v>8.1632653061224483E-2</v>
      </c>
      <c r="G2460" s="1">
        <f t="shared" si="230"/>
        <v>44087</v>
      </c>
      <c r="H2460" s="1">
        <f t="shared" si="231"/>
        <v>44093</v>
      </c>
      <c r="I2460" s="2">
        <f t="shared" si="232"/>
        <v>0.2857142857142857</v>
      </c>
    </row>
    <row r="2461" spans="1:9" x14ac:dyDescent="0.35">
      <c r="A2461" t="str">
        <f t="shared" si="233"/>
        <v>New York39</v>
      </c>
      <c r="B2461" s="1">
        <v>44094</v>
      </c>
      <c r="C2461" s="6" t="s">
        <v>189</v>
      </c>
      <c r="D2461" s="3">
        <v>0</v>
      </c>
      <c r="E2461">
        <f t="shared" si="228"/>
        <v>39</v>
      </c>
      <c r="F2461" s="2">
        <f t="shared" si="229"/>
        <v>0.32653061224489793</v>
      </c>
      <c r="G2461" s="1">
        <f t="shared" si="230"/>
        <v>44094</v>
      </c>
      <c r="H2461" s="1">
        <f t="shared" si="231"/>
        <v>44100</v>
      </c>
      <c r="I2461" s="2">
        <f t="shared" si="232"/>
        <v>0.8571428571428571</v>
      </c>
    </row>
    <row r="2462" spans="1:9" x14ac:dyDescent="0.35">
      <c r="A2462" t="str">
        <f t="shared" si="233"/>
        <v>New York39</v>
      </c>
      <c r="B2462" s="1">
        <v>44095</v>
      </c>
      <c r="C2462" s="6" t="s">
        <v>189</v>
      </c>
      <c r="D2462" s="3">
        <v>0.42857142857142855</v>
      </c>
      <c r="E2462">
        <f t="shared" ref="E2462:E2525" si="234">WEEKNUM(B2462)</f>
        <v>39</v>
      </c>
      <c r="F2462" s="2">
        <f t="shared" si="229"/>
        <v>0.32653061224489793</v>
      </c>
      <c r="G2462" s="1">
        <f t="shared" si="230"/>
        <v>44094</v>
      </c>
      <c r="H2462" s="1">
        <f t="shared" si="231"/>
        <v>44100</v>
      </c>
      <c r="I2462" s="2">
        <f t="shared" si="232"/>
        <v>0.8571428571428571</v>
      </c>
    </row>
    <row r="2463" spans="1:9" x14ac:dyDescent="0.35">
      <c r="A2463" t="str">
        <f t="shared" si="233"/>
        <v>New York39</v>
      </c>
      <c r="B2463" s="1">
        <v>44096</v>
      </c>
      <c r="C2463" s="6" t="s">
        <v>189</v>
      </c>
      <c r="D2463" s="3">
        <v>0.8571428571428571</v>
      </c>
      <c r="E2463">
        <f t="shared" si="234"/>
        <v>39</v>
      </c>
      <c r="F2463" s="2">
        <f t="shared" si="229"/>
        <v>0.32653061224489793</v>
      </c>
      <c r="G2463" s="1">
        <f t="shared" si="230"/>
        <v>44094</v>
      </c>
      <c r="H2463" s="1">
        <f t="shared" si="231"/>
        <v>44100</v>
      </c>
      <c r="I2463" s="2">
        <f t="shared" si="232"/>
        <v>0.8571428571428571</v>
      </c>
    </row>
    <row r="2464" spans="1:9" x14ac:dyDescent="0.35">
      <c r="A2464" t="str">
        <f t="shared" si="233"/>
        <v>New York39</v>
      </c>
      <c r="B2464" s="1">
        <v>44097</v>
      </c>
      <c r="C2464" s="6" t="s">
        <v>189</v>
      </c>
      <c r="D2464" s="3">
        <v>0.8571428571428571</v>
      </c>
      <c r="E2464">
        <f t="shared" si="234"/>
        <v>39</v>
      </c>
      <c r="F2464" s="2">
        <f t="shared" si="229"/>
        <v>0.32653061224489793</v>
      </c>
      <c r="G2464" s="1">
        <f t="shared" si="230"/>
        <v>44094</v>
      </c>
      <c r="H2464" s="1">
        <f t="shared" si="231"/>
        <v>44100</v>
      </c>
      <c r="I2464" s="2">
        <f t="shared" si="232"/>
        <v>0.8571428571428571</v>
      </c>
    </row>
    <row r="2465" spans="1:9" x14ac:dyDescent="0.35">
      <c r="A2465" t="str">
        <f t="shared" si="233"/>
        <v>New York39</v>
      </c>
      <c r="B2465" s="1">
        <v>44098</v>
      </c>
      <c r="C2465" s="6" t="s">
        <v>189</v>
      </c>
      <c r="D2465" s="3">
        <v>0.14285714285714285</v>
      </c>
      <c r="E2465">
        <f t="shared" si="234"/>
        <v>39</v>
      </c>
      <c r="F2465" s="2">
        <f t="shared" si="229"/>
        <v>0.32653061224489793</v>
      </c>
      <c r="G2465" s="1">
        <f t="shared" si="230"/>
        <v>44094</v>
      </c>
      <c r="H2465" s="1">
        <f t="shared" si="231"/>
        <v>44100</v>
      </c>
      <c r="I2465" s="2">
        <f t="shared" si="232"/>
        <v>0.8571428571428571</v>
      </c>
    </row>
    <row r="2466" spans="1:9" x14ac:dyDescent="0.35">
      <c r="A2466" t="str">
        <f t="shared" si="233"/>
        <v>New York39</v>
      </c>
      <c r="B2466" s="1">
        <v>44099</v>
      </c>
      <c r="C2466" s="6" t="s">
        <v>189</v>
      </c>
      <c r="D2466" s="3">
        <v>0</v>
      </c>
      <c r="E2466">
        <f t="shared" si="234"/>
        <v>39</v>
      </c>
      <c r="F2466" s="2">
        <f t="shared" si="229"/>
        <v>0.32653061224489793</v>
      </c>
      <c r="G2466" s="1">
        <f t="shared" si="230"/>
        <v>44094</v>
      </c>
      <c r="H2466" s="1">
        <f t="shared" si="231"/>
        <v>44100</v>
      </c>
      <c r="I2466" s="2">
        <f t="shared" si="232"/>
        <v>0.8571428571428571</v>
      </c>
    </row>
    <row r="2467" spans="1:9" x14ac:dyDescent="0.35">
      <c r="A2467" t="str">
        <f t="shared" si="233"/>
        <v>New York39</v>
      </c>
      <c r="B2467" s="1">
        <v>44100</v>
      </c>
      <c r="C2467" s="6" t="s">
        <v>189</v>
      </c>
      <c r="D2467" s="3">
        <v>0</v>
      </c>
      <c r="E2467">
        <f t="shared" si="234"/>
        <v>39</v>
      </c>
      <c r="F2467" s="2">
        <f t="shared" si="229"/>
        <v>0.32653061224489793</v>
      </c>
      <c r="G2467" s="1">
        <f t="shared" si="230"/>
        <v>44094</v>
      </c>
      <c r="H2467" s="1">
        <f t="shared" si="231"/>
        <v>44100</v>
      </c>
      <c r="I2467" s="2">
        <f t="shared" si="232"/>
        <v>0.8571428571428571</v>
      </c>
    </row>
    <row r="2468" spans="1:9" x14ac:dyDescent="0.35">
      <c r="A2468" t="str">
        <f t="shared" si="233"/>
        <v>New York40</v>
      </c>
      <c r="B2468" s="1">
        <v>44101</v>
      </c>
      <c r="C2468" s="6" t="s">
        <v>189</v>
      </c>
      <c r="D2468" s="3">
        <v>0</v>
      </c>
      <c r="E2468">
        <f t="shared" si="234"/>
        <v>40</v>
      </c>
      <c r="F2468" s="2">
        <f t="shared" si="229"/>
        <v>6.1224489795918366E-2</v>
      </c>
      <c r="G2468" s="1">
        <f t="shared" si="230"/>
        <v>44101</v>
      </c>
      <c r="H2468" s="1">
        <f t="shared" si="231"/>
        <v>44107</v>
      </c>
      <c r="I2468" s="2">
        <f t="shared" si="232"/>
        <v>0.14285714285714285</v>
      </c>
    </row>
    <row r="2469" spans="1:9" x14ac:dyDescent="0.35">
      <c r="A2469" t="str">
        <f t="shared" si="233"/>
        <v>New York40</v>
      </c>
      <c r="B2469" s="1">
        <v>44102</v>
      </c>
      <c r="C2469" s="6" t="s">
        <v>189</v>
      </c>
      <c r="D2469" s="3">
        <v>0</v>
      </c>
      <c r="E2469">
        <f t="shared" si="234"/>
        <v>40</v>
      </c>
      <c r="F2469" s="2">
        <f t="shared" si="229"/>
        <v>6.1224489795918366E-2</v>
      </c>
      <c r="G2469" s="1">
        <f t="shared" si="230"/>
        <v>44101</v>
      </c>
      <c r="H2469" s="1">
        <f t="shared" si="231"/>
        <v>44107</v>
      </c>
      <c r="I2469" s="2">
        <f t="shared" si="232"/>
        <v>0.14285714285714285</v>
      </c>
    </row>
    <row r="2470" spans="1:9" x14ac:dyDescent="0.35">
      <c r="A2470" t="str">
        <f t="shared" si="233"/>
        <v>New York40</v>
      </c>
      <c r="B2470" s="1">
        <v>44103</v>
      </c>
      <c r="C2470" s="6" t="s">
        <v>189</v>
      </c>
      <c r="D2470" s="3">
        <v>0.14285714285714285</v>
      </c>
      <c r="E2470">
        <f t="shared" si="234"/>
        <v>40</v>
      </c>
      <c r="F2470" s="2">
        <f t="shared" si="229"/>
        <v>6.1224489795918366E-2</v>
      </c>
      <c r="G2470" s="1">
        <f t="shared" si="230"/>
        <v>44101</v>
      </c>
      <c r="H2470" s="1">
        <f t="shared" si="231"/>
        <v>44107</v>
      </c>
      <c r="I2470" s="2">
        <f t="shared" si="232"/>
        <v>0.14285714285714285</v>
      </c>
    </row>
    <row r="2471" spans="1:9" x14ac:dyDescent="0.35">
      <c r="A2471" t="str">
        <f t="shared" si="233"/>
        <v>New York40</v>
      </c>
      <c r="B2471" s="1">
        <v>44104</v>
      </c>
      <c r="C2471" s="6" t="s">
        <v>189</v>
      </c>
      <c r="D2471" s="3">
        <v>0.14285714285714285</v>
      </c>
      <c r="E2471">
        <f t="shared" si="234"/>
        <v>40</v>
      </c>
      <c r="F2471" s="2">
        <f t="shared" si="229"/>
        <v>6.1224489795918366E-2</v>
      </c>
      <c r="G2471" s="1">
        <f t="shared" si="230"/>
        <v>44101</v>
      </c>
      <c r="H2471" s="1">
        <f t="shared" si="231"/>
        <v>44107</v>
      </c>
      <c r="I2471" s="2">
        <f t="shared" si="232"/>
        <v>0.14285714285714285</v>
      </c>
    </row>
    <row r="2472" spans="1:9" x14ac:dyDescent="0.35">
      <c r="A2472" t="str">
        <f t="shared" si="233"/>
        <v>New York40</v>
      </c>
      <c r="B2472" s="1">
        <v>44105</v>
      </c>
      <c r="C2472" s="6" t="s">
        <v>189</v>
      </c>
      <c r="D2472" s="3">
        <v>0</v>
      </c>
      <c r="E2472">
        <f t="shared" si="234"/>
        <v>40</v>
      </c>
      <c r="F2472" s="2">
        <f t="shared" si="229"/>
        <v>6.1224489795918366E-2</v>
      </c>
      <c r="G2472" s="1">
        <f t="shared" si="230"/>
        <v>44101</v>
      </c>
      <c r="H2472" s="1">
        <f t="shared" si="231"/>
        <v>44107</v>
      </c>
      <c r="I2472" s="2">
        <f t="shared" si="232"/>
        <v>0.14285714285714285</v>
      </c>
    </row>
    <row r="2473" spans="1:9" x14ac:dyDescent="0.35">
      <c r="A2473" t="str">
        <f t="shared" si="233"/>
        <v>New York40</v>
      </c>
      <c r="B2473" s="1">
        <v>44106</v>
      </c>
      <c r="C2473" s="6" t="s">
        <v>189</v>
      </c>
      <c r="D2473" s="3">
        <v>0</v>
      </c>
      <c r="E2473">
        <f t="shared" si="234"/>
        <v>40</v>
      </c>
      <c r="F2473" s="2">
        <f t="shared" si="229"/>
        <v>6.1224489795918366E-2</v>
      </c>
      <c r="G2473" s="1">
        <f t="shared" si="230"/>
        <v>44101</v>
      </c>
      <c r="H2473" s="1">
        <f t="shared" si="231"/>
        <v>44107</v>
      </c>
      <c r="I2473" s="2">
        <f t="shared" si="232"/>
        <v>0.14285714285714285</v>
      </c>
    </row>
    <row r="2474" spans="1:9" x14ac:dyDescent="0.35">
      <c r="A2474" t="str">
        <f t="shared" si="233"/>
        <v>New York40</v>
      </c>
      <c r="B2474" s="1">
        <v>44107</v>
      </c>
      <c r="C2474" s="6" t="s">
        <v>189</v>
      </c>
      <c r="D2474" s="3">
        <v>0.14285714285714285</v>
      </c>
      <c r="E2474">
        <f t="shared" si="234"/>
        <v>40</v>
      </c>
      <c r="F2474" s="2">
        <f t="shared" si="229"/>
        <v>6.1224489795918366E-2</v>
      </c>
      <c r="G2474" s="1">
        <f t="shared" si="230"/>
        <v>44101</v>
      </c>
      <c r="H2474" s="1">
        <f t="shared" si="231"/>
        <v>44107</v>
      </c>
      <c r="I2474" s="2">
        <f t="shared" si="232"/>
        <v>0.14285714285714285</v>
      </c>
    </row>
    <row r="2475" spans="1:9" x14ac:dyDescent="0.35">
      <c r="A2475" t="str">
        <f t="shared" si="233"/>
        <v>New York41</v>
      </c>
      <c r="B2475" s="1">
        <v>44108</v>
      </c>
      <c r="C2475" s="6" t="s">
        <v>189</v>
      </c>
      <c r="D2475" s="3">
        <v>0</v>
      </c>
      <c r="E2475">
        <f t="shared" si="234"/>
        <v>41</v>
      </c>
      <c r="F2475" s="2">
        <f t="shared" si="229"/>
        <v>0</v>
      </c>
      <c r="G2475" s="1">
        <f t="shared" si="230"/>
        <v>44108</v>
      </c>
      <c r="H2475" s="1">
        <f t="shared" si="231"/>
        <v>44114</v>
      </c>
      <c r="I2475" s="2">
        <f t="shared" si="232"/>
        <v>0</v>
      </c>
    </row>
    <row r="2476" spans="1:9" x14ac:dyDescent="0.35">
      <c r="A2476" t="str">
        <f t="shared" si="233"/>
        <v>New York41</v>
      </c>
      <c r="B2476" s="1">
        <v>44109</v>
      </c>
      <c r="C2476" s="6" t="s">
        <v>189</v>
      </c>
      <c r="D2476" s="3">
        <v>0</v>
      </c>
      <c r="E2476">
        <f t="shared" si="234"/>
        <v>41</v>
      </c>
      <c r="F2476" s="2">
        <f t="shared" si="229"/>
        <v>0</v>
      </c>
      <c r="G2476" s="1">
        <f t="shared" si="230"/>
        <v>44108</v>
      </c>
      <c r="H2476" s="1">
        <f t="shared" si="231"/>
        <v>44114</v>
      </c>
      <c r="I2476" s="2">
        <f t="shared" si="232"/>
        <v>0</v>
      </c>
    </row>
    <row r="2477" spans="1:9" x14ac:dyDescent="0.35">
      <c r="A2477" t="str">
        <f t="shared" si="233"/>
        <v>New York41</v>
      </c>
      <c r="B2477" s="1">
        <v>44110</v>
      </c>
      <c r="C2477" s="6" t="s">
        <v>189</v>
      </c>
      <c r="D2477" s="3">
        <v>0</v>
      </c>
      <c r="E2477">
        <f t="shared" si="234"/>
        <v>41</v>
      </c>
      <c r="F2477" s="2">
        <f t="shared" si="229"/>
        <v>0</v>
      </c>
      <c r="G2477" s="1">
        <f t="shared" si="230"/>
        <v>44108</v>
      </c>
      <c r="H2477" s="1">
        <f t="shared" si="231"/>
        <v>44114</v>
      </c>
      <c r="I2477" s="2">
        <f t="shared" si="232"/>
        <v>0</v>
      </c>
    </row>
    <row r="2478" spans="1:9" x14ac:dyDescent="0.35">
      <c r="A2478" t="str">
        <f t="shared" si="233"/>
        <v>New York41</v>
      </c>
      <c r="B2478" s="1">
        <v>44111</v>
      </c>
      <c r="C2478" s="6" t="s">
        <v>189</v>
      </c>
      <c r="D2478" s="3">
        <v>0</v>
      </c>
      <c r="E2478">
        <f t="shared" si="234"/>
        <v>41</v>
      </c>
      <c r="F2478" s="2">
        <f t="shared" si="229"/>
        <v>0</v>
      </c>
      <c r="G2478" s="1">
        <f t="shared" si="230"/>
        <v>44108</v>
      </c>
      <c r="H2478" s="1">
        <f t="shared" si="231"/>
        <v>44114</v>
      </c>
      <c r="I2478" s="2">
        <f t="shared" si="232"/>
        <v>0</v>
      </c>
    </row>
    <row r="2479" spans="1:9" x14ac:dyDescent="0.35">
      <c r="A2479" t="str">
        <f t="shared" si="233"/>
        <v>New York41</v>
      </c>
      <c r="B2479" s="1">
        <v>44112</v>
      </c>
      <c r="C2479" s="6" t="s">
        <v>189</v>
      </c>
      <c r="D2479" s="3">
        <v>0</v>
      </c>
      <c r="E2479">
        <f t="shared" si="234"/>
        <v>41</v>
      </c>
      <c r="F2479" s="2">
        <f t="shared" si="229"/>
        <v>0</v>
      </c>
      <c r="G2479" s="1">
        <f t="shared" si="230"/>
        <v>44108</v>
      </c>
      <c r="H2479" s="1">
        <f t="shared" si="231"/>
        <v>44114</v>
      </c>
      <c r="I2479" s="2">
        <f t="shared" si="232"/>
        <v>0</v>
      </c>
    </row>
    <row r="2480" spans="1:9" x14ac:dyDescent="0.35">
      <c r="A2480" t="str">
        <f t="shared" si="233"/>
        <v>New York41</v>
      </c>
      <c r="B2480" s="1">
        <v>44113</v>
      </c>
      <c r="C2480" s="6" t="s">
        <v>189</v>
      </c>
      <c r="D2480" s="3">
        <v>0</v>
      </c>
      <c r="E2480">
        <f t="shared" si="234"/>
        <v>41</v>
      </c>
      <c r="F2480" s="2">
        <f t="shared" si="229"/>
        <v>0</v>
      </c>
      <c r="G2480" s="1">
        <f t="shared" si="230"/>
        <v>44108</v>
      </c>
      <c r="H2480" s="1">
        <f t="shared" si="231"/>
        <v>44114</v>
      </c>
      <c r="I2480" s="2">
        <f t="shared" si="232"/>
        <v>0</v>
      </c>
    </row>
    <row r="2481" spans="1:9" x14ac:dyDescent="0.35">
      <c r="A2481" t="str">
        <f t="shared" si="233"/>
        <v>New York41</v>
      </c>
      <c r="B2481" s="1">
        <v>44114</v>
      </c>
      <c r="C2481" s="6" t="s">
        <v>189</v>
      </c>
      <c r="D2481" s="3">
        <v>0</v>
      </c>
      <c r="E2481">
        <f t="shared" si="234"/>
        <v>41</v>
      </c>
      <c r="F2481" s="2">
        <f t="shared" si="229"/>
        <v>0</v>
      </c>
      <c r="G2481" s="1">
        <f t="shared" si="230"/>
        <v>44108</v>
      </c>
      <c r="H2481" s="1">
        <f t="shared" si="231"/>
        <v>44114</v>
      </c>
      <c r="I2481" s="2">
        <f t="shared" si="232"/>
        <v>0</v>
      </c>
    </row>
    <row r="2482" spans="1:9" x14ac:dyDescent="0.35">
      <c r="A2482" t="str">
        <f t="shared" si="233"/>
        <v>New York42</v>
      </c>
      <c r="B2482" s="1">
        <v>44115</v>
      </c>
      <c r="C2482" s="6" t="s">
        <v>189</v>
      </c>
      <c r="D2482" s="3">
        <v>0</v>
      </c>
      <c r="E2482">
        <f t="shared" si="234"/>
        <v>42</v>
      </c>
      <c r="F2482" s="2">
        <f t="shared" si="229"/>
        <v>0</v>
      </c>
      <c r="G2482" s="1">
        <f t="shared" si="230"/>
        <v>44115</v>
      </c>
      <c r="H2482" s="1">
        <f t="shared" si="231"/>
        <v>44121</v>
      </c>
      <c r="I2482" s="2">
        <f t="shared" si="232"/>
        <v>0</v>
      </c>
    </row>
    <row r="2483" spans="1:9" x14ac:dyDescent="0.35">
      <c r="A2483" t="str">
        <f t="shared" si="233"/>
        <v>New York42</v>
      </c>
      <c r="B2483" s="1">
        <v>44116</v>
      </c>
      <c r="C2483" s="6" t="s">
        <v>189</v>
      </c>
      <c r="D2483" s="3">
        <v>0</v>
      </c>
      <c r="E2483">
        <f t="shared" si="234"/>
        <v>42</v>
      </c>
      <c r="F2483" s="2">
        <f t="shared" si="229"/>
        <v>0</v>
      </c>
      <c r="G2483" s="1">
        <f t="shared" si="230"/>
        <v>44115</v>
      </c>
      <c r="H2483" s="1">
        <f t="shared" si="231"/>
        <v>44121</v>
      </c>
      <c r="I2483" s="2">
        <f t="shared" si="232"/>
        <v>0</v>
      </c>
    </row>
    <row r="2484" spans="1:9" x14ac:dyDescent="0.35">
      <c r="A2484" t="str">
        <f t="shared" si="233"/>
        <v>New York42</v>
      </c>
      <c r="B2484" s="1">
        <v>44117</v>
      </c>
      <c r="C2484" s="6" t="s">
        <v>189</v>
      </c>
      <c r="D2484" s="3">
        <v>0</v>
      </c>
      <c r="E2484">
        <f t="shared" si="234"/>
        <v>42</v>
      </c>
      <c r="F2484" s="2">
        <f t="shared" si="229"/>
        <v>0</v>
      </c>
      <c r="G2484" s="1">
        <f t="shared" si="230"/>
        <v>44115</v>
      </c>
      <c r="H2484" s="1">
        <f t="shared" si="231"/>
        <v>44121</v>
      </c>
      <c r="I2484" s="2">
        <f t="shared" si="232"/>
        <v>0</v>
      </c>
    </row>
    <row r="2485" spans="1:9" x14ac:dyDescent="0.35">
      <c r="A2485" t="str">
        <f t="shared" si="233"/>
        <v>New York42</v>
      </c>
      <c r="B2485" s="1">
        <v>44118</v>
      </c>
      <c r="C2485" s="6" t="s">
        <v>189</v>
      </c>
      <c r="D2485" s="3">
        <v>0</v>
      </c>
      <c r="E2485">
        <f t="shared" si="234"/>
        <v>42</v>
      </c>
      <c r="F2485" s="2">
        <f t="shared" si="229"/>
        <v>0</v>
      </c>
      <c r="G2485" s="1">
        <f t="shared" si="230"/>
        <v>44115</v>
      </c>
      <c r="H2485" s="1">
        <f t="shared" si="231"/>
        <v>44121</v>
      </c>
      <c r="I2485" s="2">
        <f t="shared" si="232"/>
        <v>0</v>
      </c>
    </row>
    <row r="2486" spans="1:9" x14ac:dyDescent="0.35">
      <c r="A2486" t="str">
        <f t="shared" si="233"/>
        <v>New York42</v>
      </c>
      <c r="B2486" s="1">
        <v>44119</v>
      </c>
      <c r="C2486" s="6" t="s">
        <v>189</v>
      </c>
      <c r="D2486" s="3">
        <v>0</v>
      </c>
      <c r="E2486">
        <f t="shared" si="234"/>
        <v>42</v>
      </c>
      <c r="F2486" s="2">
        <f t="shared" si="229"/>
        <v>0</v>
      </c>
      <c r="G2486" s="1">
        <f t="shared" si="230"/>
        <v>44115</v>
      </c>
      <c r="H2486" s="1">
        <f t="shared" si="231"/>
        <v>44121</v>
      </c>
      <c r="I2486" s="2">
        <f t="shared" si="232"/>
        <v>0</v>
      </c>
    </row>
    <row r="2487" spans="1:9" x14ac:dyDescent="0.35">
      <c r="A2487" t="str">
        <f t="shared" si="233"/>
        <v>New York42</v>
      </c>
      <c r="B2487" s="1">
        <v>44120</v>
      </c>
      <c r="C2487" s="6" t="s">
        <v>189</v>
      </c>
      <c r="D2487" s="3">
        <v>0</v>
      </c>
      <c r="E2487">
        <f t="shared" si="234"/>
        <v>42</v>
      </c>
      <c r="F2487" s="2">
        <f t="shared" si="229"/>
        <v>0</v>
      </c>
      <c r="G2487" s="1">
        <f t="shared" si="230"/>
        <v>44115</v>
      </c>
      <c r="H2487" s="1">
        <f t="shared" si="231"/>
        <v>44121</v>
      </c>
      <c r="I2487" s="2">
        <f t="shared" si="232"/>
        <v>0</v>
      </c>
    </row>
    <row r="2488" spans="1:9" x14ac:dyDescent="0.35">
      <c r="A2488" t="str">
        <f t="shared" si="233"/>
        <v>New York42</v>
      </c>
      <c r="B2488" s="1">
        <v>44121</v>
      </c>
      <c r="C2488" s="6" t="s">
        <v>189</v>
      </c>
      <c r="D2488" s="3">
        <v>0</v>
      </c>
      <c r="E2488">
        <f t="shared" si="234"/>
        <v>42</v>
      </c>
      <c r="F2488" s="2">
        <f t="shared" si="229"/>
        <v>0</v>
      </c>
      <c r="G2488" s="1">
        <f t="shared" si="230"/>
        <v>44115</v>
      </c>
      <c r="H2488" s="1">
        <f t="shared" si="231"/>
        <v>44121</v>
      </c>
      <c r="I2488" s="2">
        <f t="shared" si="232"/>
        <v>0</v>
      </c>
    </row>
    <row r="2489" spans="1:9" x14ac:dyDescent="0.35">
      <c r="A2489" t="str">
        <f t="shared" si="233"/>
        <v>New York43</v>
      </c>
      <c r="B2489" s="1">
        <v>44122</v>
      </c>
      <c r="C2489" s="6" t="s">
        <v>189</v>
      </c>
      <c r="D2489" s="3">
        <v>0</v>
      </c>
      <c r="E2489">
        <f t="shared" si="234"/>
        <v>43</v>
      </c>
      <c r="F2489" s="2">
        <f t="shared" si="229"/>
        <v>0</v>
      </c>
      <c r="G2489" s="1">
        <f t="shared" si="230"/>
        <v>44122</v>
      </c>
      <c r="H2489" s="1">
        <f t="shared" si="231"/>
        <v>44128</v>
      </c>
      <c r="I2489" s="2">
        <f t="shared" si="232"/>
        <v>0</v>
      </c>
    </row>
    <row r="2490" spans="1:9" x14ac:dyDescent="0.35">
      <c r="A2490" t="str">
        <f t="shared" si="233"/>
        <v>New York43</v>
      </c>
      <c r="B2490" s="1">
        <v>44123</v>
      </c>
      <c r="C2490" s="6" t="s">
        <v>189</v>
      </c>
      <c r="D2490" s="3">
        <v>0</v>
      </c>
      <c r="E2490">
        <f t="shared" si="234"/>
        <v>43</v>
      </c>
      <c r="F2490" s="2">
        <f t="shared" si="229"/>
        <v>0</v>
      </c>
      <c r="G2490" s="1">
        <f t="shared" si="230"/>
        <v>44122</v>
      </c>
      <c r="H2490" s="1">
        <f t="shared" si="231"/>
        <v>44128</v>
      </c>
      <c r="I2490" s="2">
        <f t="shared" si="232"/>
        <v>0</v>
      </c>
    </row>
    <row r="2491" spans="1:9" x14ac:dyDescent="0.35">
      <c r="A2491" t="str">
        <f t="shared" si="233"/>
        <v>New York43</v>
      </c>
      <c r="B2491" s="1">
        <v>44124</v>
      </c>
      <c r="C2491" s="6" t="s">
        <v>189</v>
      </c>
      <c r="D2491" s="3">
        <v>0</v>
      </c>
      <c r="E2491">
        <f t="shared" si="234"/>
        <v>43</v>
      </c>
      <c r="F2491" s="2">
        <f t="shared" si="229"/>
        <v>0</v>
      </c>
      <c r="G2491" s="1">
        <f t="shared" si="230"/>
        <v>44122</v>
      </c>
      <c r="H2491" s="1">
        <f t="shared" si="231"/>
        <v>44128</v>
      </c>
      <c r="I2491" s="2">
        <f t="shared" si="232"/>
        <v>0</v>
      </c>
    </row>
    <row r="2492" spans="1:9" x14ac:dyDescent="0.35">
      <c r="A2492" t="str">
        <f t="shared" si="233"/>
        <v>New York43</v>
      </c>
      <c r="B2492" s="1">
        <v>44125</v>
      </c>
      <c r="C2492" s="6" t="s">
        <v>189</v>
      </c>
      <c r="D2492" s="3">
        <v>0</v>
      </c>
      <c r="E2492">
        <f t="shared" si="234"/>
        <v>43</v>
      </c>
      <c r="F2492" s="2">
        <f t="shared" si="229"/>
        <v>0</v>
      </c>
      <c r="G2492" s="1">
        <f t="shared" si="230"/>
        <v>44122</v>
      </c>
      <c r="H2492" s="1">
        <f t="shared" si="231"/>
        <v>44128</v>
      </c>
      <c r="I2492" s="2">
        <f t="shared" si="232"/>
        <v>0</v>
      </c>
    </row>
    <row r="2493" spans="1:9" x14ac:dyDescent="0.35">
      <c r="A2493" t="str">
        <f t="shared" si="233"/>
        <v>New York43</v>
      </c>
      <c r="B2493" s="1">
        <v>44126</v>
      </c>
      <c r="C2493" s="6" t="s">
        <v>189</v>
      </c>
      <c r="D2493" s="3">
        <v>0</v>
      </c>
      <c r="E2493">
        <f t="shared" si="234"/>
        <v>43</v>
      </c>
      <c r="F2493" s="2">
        <f t="shared" si="229"/>
        <v>0</v>
      </c>
      <c r="G2493" s="1">
        <f t="shared" si="230"/>
        <v>44122</v>
      </c>
      <c r="H2493" s="1">
        <f t="shared" si="231"/>
        <v>44128</v>
      </c>
      <c r="I2493" s="2">
        <f t="shared" si="232"/>
        <v>0</v>
      </c>
    </row>
    <row r="2494" spans="1:9" x14ac:dyDescent="0.35">
      <c r="A2494" t="str">
        <f t="shared" si="233"/>
        <v>New York43</v>
      </c>
      <c r="B2494" s="1">
        <v>44127</v>
      </c>
      <c r="C2494" s="6" t="s">
        <v>189</v>
      </c>
      <c r="D2494" s="3">
        <v>0</v>
      </c>
      <c r="E2494">
        <f t="shared" si="234"/>
        <v>43</v>
      </c>
      <c r="F2494" s="2">
        <f t="shared" si="229"/>
        <v>0</v>
      </c>
      <c r="G2494" s="1">
        <f t="shared" si="230"/>
        <v>44122</v>
      </c>
      <c r="H2494" s="1">
        <f t="shared" si="231"/>
        <v>44128</v>
      </c>
      <c r="I2494" s="2">
        <f t="shared" si="232"/>
        <v>0</v>
      </c>
    </row>
    <row r="2495" spans="1:9" x14ac:dyDescent="0.35">
      <c r="A2495" t="str">
        <f t="shared" si="233"/>
        <v>New York43</v>
      </c>
      <c r="B2495" s="1">
        <v>44128</v>
      </c>
      <c r="C2495" s="6" t="s">
        <v>189</v>
      </c>
      <c r="D2495" s="3">
        <v>0</v>
      </c>
      <c r="E2495">
        <f t="shared" si="234"/>
        <v>43</v>
      </c>
      <c r="F2495" s="2">
        <f t="shared" si="229"/>
        <v>0</v>
      </c>
      <c r="G2495" s="1">
        <f t="shared" si="230"/>
        <v>44122</v>
      </c>
      <c r="H2495" s="1">
        <f t="shared" si="231"/>
        <v>44128</v>
      </c>
      <c r="I2495" s="2">
        <f t="shared" si="232"/>
        <v>0</v>
      </c>
    </row>
    <row r="2496" spans="1:9" x14ac:dyDescent="0.35">
      <c r="A2496" t="str">
        <f t="shared" si="233"/>
        <v>New York44</v>
      </c>
      <c r="B2496" s="1">
        <v>44129</v>
      </c>
      <c r="C2496" s="6" t="s">
        <v>189</v>
      </c>
      <c r="D2496" s="3">
        <v>0</v>
      </c>
      <c r="E2496">
        <f t="shared" si="234"/>
        <v>44</v>
      </c>
      <c r="F2496" s="2">
        <f t="shared" si="229"/>
        <v>0</v>
      </c>
      <c r="G2496" s="1">
        <f t="shared" si="230"/>
        <v>44129</v>
      </c>
      <c r="H2496" s="1">
        <f t="shared" si="231"/>
        <v>44135</v>
      </c>
      <c r="I2496" s="2">
        <f t="shared" si="232"/>
        <v>0</v>
      </c>
    </row>
    <row r="2497" spans="1:9" x14ac:dyDescent="0.35">
      <c r="A2497" t="str">
        <f t="shared" si="233"/>
        <v>New York44</v>
      </c>
      <c r="B2497" s="1">
        <v>44130</v>
      </c>
      <c r="C2497" s="6" t="s">
        <v>189</v>
      </c>
      <c r="D2497" s="3">
        <v>0</v>
      </c>
      <c r="E2497">
        <f t="shared" si="234"/>
        <v>44</v>
      </c>
      <c r="F2497" s="2">
        <f t="shared" si="229"/>
        <v>0</v>
      </c>
      <c r="G2497" s="1">
        <f t="shared" si="230"/>
        <v>44129</v>
      </c>
      <c r="H2497" s="1">
        <f t="shared" si="231"/>
        <v>44135</v>
      </c>
      <c r="I2497" s="2">
        <f t="shared" si="232"/>
        <v>0</v>
      </c>
    </row>
    <row r="2498" spans="1:9" x14ac:dyDescent="0.35">
      <c r="A2498" t="str">
        <f t="shared" si="233"/>
        <v>New York44</v>
      </c>
      <c r="B2498" s="1">
        <v>44131</v>
      </c>
      <c r="C2498" s="6" t="s">
        <v>189</v>
      </c>
      <c r="D2498" s="3">
        <v>0</v>
      </c>
      <c r="E2498">
        <f t="shared" si="234"/>
        <v>44</v>
      </c>
      <c r="F2498" s="2">
        <f t="shared" ref="F2498:F2561" si="235">AVERAGEIFS(D:D,E:E,E2498,C:C,C2498)</f>
        <v>0</v>
      </c>
      <c r="G2498" s="1">
        <f t="shared" ref="G2498:G2561" si="236">_xlfn.MINIFS(B:B,E:E,E2498)</f>
        <v>44129</v>
      </c>
      <c r="H2498" s="1">
        <f t="shared" ref="H2498:H2561" si="237">_xlfn.MAXIFS(B:B,E:E,E2498)</f>
        <v>44135</v>
      </c>
      <c r="I2498" s="2">
        <f t="shared" ref="I2498:I2561" si="238">_xlfn.MAXIFS(D:D,A:A,A2498)</f>
        <v>0</v>
      </c>
    </row>
    <row r="2499" spans="1:9" x14ac:dyDescent="0.35">
      <c r="A2499" t="str">
        <f t="shared" ref="A2499:A2562" si="239">C2499&amp;E2499</f>
        <v>New York44</v>
      </c>
      <c r="B2499" s="1">
        <v>44132</v>
      </c>
      <c r="C2499" s="6" t="s">
        <v>189</v>
      </c>
      <c r="D2499" s="3">
        <v>0</v>
      </c>
      <c r="E2499">
        <f t="shared" si="234"/>
        <v>44</v>
      </c>
      <c r="F2499" s="2">
        <f t="shared" si="235"/>
        <v>0</v>
      </c>
      <c r="G2499" s="1">
        <f t="shared" si="236"/>
        <v>44129</v>
      </c>
      <c r="H2499" s="1">
        <f t="shared" si="237"/>
        <v>44135</v>
      </c>
      <c r="I2499" s="2">
        <f t="shared" si="238"/>
        <v>0</v>
      </c>
    </row>
    <row r="2500" spans="1:9" x14ac:dyDescent="0.35">
      <c r="A2500" t="str">
        <f t="shared" si="239"/>
        <v>New York44</v>
      </c>
      <c r="B2500" s="1">
        <v>44133</v>
      </c>
      <c r="C2500" s="6" t="s">
        <v>189</v>
      </c>
      <c r="D2500" s="3">
        <v>0</v>
      </c>
      <c r="E2500">
        <f t="shared" si="234"/>
        <v>44</v>
      </c>
      <c r="F2500" s="2">
        <f t="shared" si="235"/>
        <v>0</v>
      </c>
      <c r="G2500" s="1">
        <f t="shared" si="236"/>
        <v>44129</v>
      </c>
      <c r="H2500" s="1">
        <f t="shared" si="237"/>
        <v>44135</v>
      </c>
      <c r="I2500" s="2">
        <f t="shared" si="238"/>
        <v>0</v>
      </c>
    </row>
    <row r="2501" spans="1:9" x14ac:dyDescent="0.35">
      <c r="A2501" t="str">
        <f t="shared" si="239"/>
        <v>New York44</v>
      </c>
      <c r="B2501" s="1">
        <v>44134</v>
      </c>
      <c r="C2501" s="6" t="s">
        <v>189</v>
      </c>
      <c r="D2501" s="3">
        <v>0</v>
      </c>
      <c r="E2501">
        <f t="shared" si="234"/>
        <v>44</v>
      </c>
      <c r="F2501" s="2">
        <f t="shared" si="235"/>
        <v>0</v>
      </c>
      <c r="G2501" s="1">
        <f t="shared" si="236"/>
        <v>44129</v>
      </c>
      <c r="H2501" s="1">
        <f t="shared" si="237"/>
        <v>44135</v>
      </c>
      <c r="I2501" s="2">
        <f t="shared" si="238"/>
        <v>0</v>
      </c>
    </row>
    <row r="2502" spans="1:9" x14ac:dyDescent="0.35">
      <c r="A2502" t="str">
        <f t="shared" si="239"/>
        <v>New York44</v>
      </c>
      <c r="B2502" s="1">
        <v>44135</v>
      </c>
      <c r="C2502" s="6" t="s">
        <v>189</v>
      </c>
      <c r="D2502" s="3">
        <v>0</v>
      </c>
      <c r="E2502">
        <f t="shared" si="234"/>
        <v>44</v>
      </c>
      <c r="F2502" s="2">
        <f t="shared" si="235"/>
        <v>0</v>
      </c>
      <c r="G2502" s="1">
        <f t="shared" si="236"/>
        <v>44129</v>
      </c>
      <c r="H2502" s="1">
        <f t="shared" si="237"/>
        <v>44135</v>
      </c>
      <c r="I2502" s="2">
        <f t="shared" si="238"/>
        <v>0</v>
      </c>
    </row>
    <row r="2503" spans="1:9" x14ac:dyDescent="0.35">
      <c r="A2503" t="str">
        <f t="shared" si="239"/>
        <v>New York45</v>
      </c>
      <c r="B2503" s="1">
        <v>44136</v>
      </c>
      <c r="C2503" s="6" t="s">
        <v>189</v>
      </c>
      <c r="D2503" s="3">
        <v>0</v>
      </c>
      <c r="E2503">
        <f t="shared" si="234"/>
        <v>45</v>
      </c>
      <c r="F2503" s="2">
        <f t="shared" si="235"/>
        <v>0</v>
      </c>
      <c r="G2503" s="1">
        <f t="shared" si="236"/>
        <v>44136</v>
      </c>
      <c r="H2503" s="1">
        <f t="shared" si="237"/>
        <v>44142</v>
      </c>
      <c r="I2503" s="2">
        <f t="shared" si="238"/>
        <v>0</v>
      </c>
    </row>
    <row r="2504" spans="1:9" x14ac:dyDescent="0.35">
      <c r="A2504" t="str">
        <f t="shared" si="239"/>
        <v>New York45</v>
      </c>
      <c r="B2504" s="1">
        <v>44137</v>
      </c>
      <c r="C2504" s="6" t="s">
        <v>189</v>
      </c>
      <c r="D2504" s="3">
        <v>0</v>
      </c>
      <c r="E2504">
        <f t="shared" si="234"/>
        <v>45</v>
      </c>
      <c r="F2504" s="2">
        <f t="shared" si="235"/>
        <v>0</v>
      </c>
      <c r="G2504" s="1">
        <f t="shared" si="236"/>
        <v>44136</v>
      </c>
      <c r="H2504" s="1">
        <f t="shared" si="237"/>
        <v>44142</v>
      </c>
      <c r="I2504" s="2">
        <f t="shared" si="238"/>
        <v>0</v>
      </c>
    </row>
    <row r="2505" spans="1:9" x14ac:dyDescent="0.35">
      <c r="A2505" t="str">
        <f t="shared" si="239"/>
        <v>New York45</v>
      </c>
      <c r="B2505" s="1">
        <v>44138</v>
      </c>
      <c r="C2505" s="6" t="s">
        <v>189</v>
      </c>
      <c r="D2505" s="3">
        <v>0</v>
      </c>
      <c r="E2505">
        <f t="shared" si="234"/>
        <v>45</v>
      </c>
      <c r="F2505" s="2">
        <f t="shared" si="235"/>
        <v>0</v>
      </c>
      <c r="G2505" s="1">
        <f t="shared" si="236"/>
        <v>44136</v>
      </c>
      <c r="H2505" s="1">
        <f t="shared" si="237"/>
        <v>44142</v>
      </c>
      <c r="I2505" s="2">
        <f t="shared" si="238"/>
        <v>0</v>
      </c>
    </row>
    <row r="2506" spans="1:9" x14ac:dyDescent="0.35">
      <c r="A2506" t="str">
        <f t="shared" si="239"/>
        <v>New York45</v>
      </c>
      <c r="B2506" s="1">
        <v>44139</v>
      </c>
      <c r="C2506" s="6" t="s">
        <v>189</v>
      </c>
      <c r="D2506" s="3">
        <v>0</v>
      </c>
      <c r="E2506">
        <f t="shared" si="234"/>
        <v>45</v>
      </c>
      <c r="F2506" s="2">
        <f t="shared" si="235"/>
        <v>0</v>
      </c>
      <c r="G2506" s="1">
        <f t="shared" si="236"/>
        <v>44136</v>
      </c>
      <c r="H2506" s="1">
        <f t="shared" si="237"/>
        <v>44142</v>
      </c>
      <c r="I2506" s="2">
        <f t="shared" si="238"/>
        <v>0</v>
      </c>
    </row>
    <row r="2507" spans="1:9" x14ac:dyDescent="0.35">
      <c r="A2507" t="str">
        <f t="shared" si="239"/>
        <v>New York45</v>
      </c>
      <c r="B2507" s="1">
        <v>44140</v>
      </c>
      <c r="C2507" s="6" t="s">
        <v>189</v>
      </c>
      <c r="D2507" s="3">
        <v>0</v>
      </c>
      <c r="E2507">
        <f t="shared" si="234"/>
        <v>45</v>
      </c>
      <c r="F2507" s="2">
        <f t="shared" si="235"/>
        <v>0</v>
      </c>
      <c r="G2507" s="1">
        <f t="shared" si="236"/>
        <v>44136</v>
      </c>
      <c r="H2507" s="1">
        <f t="shared" si="237"/>
        <v>44142</v>
      </c>
      <c r="I2507" s="2">
        <f t="shared" si="238"/>
        <v>0</v>
      </c>
    </row>
    <row r="2508" spans="1:9" x14ac:dyDescent="0.35">
      <c r="A2508" t="str">
        <f t="shared" si="239"/>
        <v>New York45</v>
      </c>
      <c r="B2508" s="1">
        <v>44141</v>
      </c>
      <c r="C2508" s="6" t="s">
        <v>189</v>
      </c>
      <c r="D2508" s="3">
        <v>0</v>
      </c>
      <c r="E2508">
        <f t="shared" si="234"/>
        <v>45</v>
      </c>
      <c r="F2508" s="2">
        <f t="shared" si="235"/>
        <v>0</v>
      </c>
      <c r="G2508" s="1">
        <f t="shared" si="236"/>
        <v>44136</v>
      </c>
      <c r="H2508" s="1">
        <f t="shared" si="237"/>
        <v>44142</v>
      </c>
      <c r="I2508" s="2">
        <f t="shared" si="238"/>
        <v>0</v>
      </c>
    </row>
    <row r="2509" spans="1:9" x14ac:dyDescent="0.35">
      <c r="A2509" t="str">
        <f t="shared" si="239"/>
        <v>New York45</v>
      </c>
      <c r="B2509" s="1">
        <v>44142</v>
      </c>
      <c r="C2509" s="6" t="s">
        <v>189</v>
      </c>
      <c r="D2509" s="3">
        <v>0</v>
      </c>
      <c r="E2509">
        <f t="shared" si="234"/>
        <v>45</v>
      </c>
      <c r="F2509" s="2">
        <f t="shared" si="235"/>
        <v>0</v>
      </c>
      <c r="G2509" s="1">
        <f t="shared" si="236"/>
        <v>44136</v>
      </c>
      <c r="H2509" s="1">
        <f t="shared" si="237"/>
        <v>44142</v>
      </c>
      <c r="I2509" s="2">
        <f t="shared" si="238"/>
        <v>0</v>
      </c>
    </row>
    <row r="2510" spans="1:9" x14ac:dyDescent="0.35">
      <c r="A2510" t="str">
        <f t="shared" si="239"/>
        <v>New York46</v>
      </c>
      <c r="B2510" s="1">
        <v>44143</v>
      </c>
      <c r="C2510" s="6" t="s">
        <v>189</v>
      </c>
      <c r="D2510" s="3">
        <v>0</v>
      </c>
      <c r="E2510">
        <f t="shared" si="234"/>
        <v>46</v>
      </c>
      <c r="F2510" s="2">
        <f t="shared" si="235"/>
        <v>0</v>
      </c>
      <c r="G2510" s="1">
        <f t="shared" si="236"/>
        <v>44143</v>
      </c>
      <c r="H2510" s="1">
        <f t="shared" si="237"/>
        <v>44149</v>
      </c>
      <c r="I2510" s="2">
        <f t="shared" si="238"/>
        <v>0</v>
      </c>
    </row>
    <row r="2511" spans="1:9" x14ac:dyDescent="0.35">
      <c r="A2511" t="str">
        <f t="shared" si="239"/>
        <v>New York46</v>
      </c>
      <c r="B2511" s="1">
        <v>44144</v>
      </c>
      <c r="C2511" s="6" t="s">
        <v>189</v>
      </c>
      <c r="D2511" s="3">
        <v>0</v>
      </c>
      <c r="E2511">
        <f t="shared" si="234"/>
        <v>46</v>
      </c>
      <c r="F2511" s="2">
        <f t="shared" si="235"/>
        <v>0</v>
      </c>
      <c r="G2511" s="1">
        <f t="shared" si="236"/>
        <v>44143</v>
      </c>
      <c r="H2511" s="1">
        <f t="shared" si="237"/>
        <v>44149</v>
      </c>
      <c r="I2511" s="2">
        <f t="shared" si="238"/>
        <v>0</v>
      </c>
    </row>
    <row r="2512" spans="1:9" x14ac:dyDescent="0.35">
      <c r="A2512" t="str">
        <f t="shared" si="239"/>
        <v>New York46</v>
      </c>
      <c r="B2512" s="1">
        <v>44145</v>
      </c>
      <c r="C2512" s="6" t="s">
        <v>189</v>
      </c>
      <c r="D2512" s="3">
        <v>0</v>
      </c>
      <c r="E2512">
        <f t="shared" si="234"/>
        <v>46</v>
      </c>
      <c r="F2512" s="2">
        <f t="shared" si="235"/>
        <v>0</v>
      </c>
      <c r="G2512" s="1">
        <f t="shared" si="236"/>
        <v>44143</v>
      </c>
      <c r="H2512" s="1">
        <f t="shared" si="237"/>
        <v>44149</v>
      </c>
      <c r="I2512" s="2">
        <f t="shared" si="238"/>
        <v>0</v>
      </c>
    </row>
    <row r="2513" spans="1:9" x14ac:dyDescent="0.35">
      <c r="A2513" t="str">
        <f t="shared" si="239"/>
        <v>New York46</v>
      </c>
      <c r="B2513" s="1">
        <v>44146</v>
      </c>
      <c r="C2513" s="6" t="s">
        <v>189</v>
      </c>
      <c r="D2513" s="3">
        <v>0</v>
      </c>
      <c r="E2513">
        <f t="shared" si="234"/>
        <v>46</v>
      </c>
      <c r="F2513" s="2">
        <f t="shared" si="235"/>
        <v>0</v>
      </c>
      <c r="G2513" s="1">
        <f t="shared" si="236"/>
        <v>44143</v>
      </c>
      <c r="H2513" s="1">
        <f t="shared" si="237"/>
        <v>44149</v>
      </c>
      <c r="I2513" s="2">
        <f t="shared" si="238"/>
        <v>0</v>
      </c>
    </row>
    <row r="2514" spans="1:9" x14ac:dyDescent="0.35">
      <c r="A2514" t="str">
        <f t="shared" si="239"/>
        <v>New York46</v>
      </c>
      <c r="B2514" s="1">
        <v>44147</v>
      </c>
      <c r="C2514" s="6" t="s">
        <v>189</v>
      </c>
      <c r="D2514" s="3">
        <v>0</v>
      </c>
      <c r="E2514">
        <f t="shared" si="234"/>
        <v>46</v>
      </c>
      <c r="F2514" s="2">
        <f t="shared" si="235"/>
        <v>0</v>
      </c>
      <c r="G2514" s="1">
        <f t="shared" si="236"/>
        <v>44143</v>
      </c>
      <c r="H2514" s="1">
        <f t="shared" si="237"/>
        <v>44149</v>
      </c>
      <c r="I2514" s="2">
        <f t="shared" si="238"/>
        <v>0</v>
      </c>
    </row>
    <row r="2515" spans="1:9" x14ac:dyDescent="0.35">
      <c r="A2515" t="str">
        <f t="shared" si="239"/>
        <v>New York46</v>
      </c>
      <c r="B2515" s="1">
        <v>44148</v>
      </c>
      <c r="C2515" s="6" t="s">
        <v>189</v>
      </c>
      <c r="D2515" s="3">
        <v>0</v>
      </c>
      <c r="E2515">
        <f t="shared" si="234"/>
        <v>46</v>
      </c>
      <c r="F2515" s="2">
        <f t="shared" si="235"/>
        <v>0</v>
      </c>
      <c r="G2515" s="1">
        <f t="shared" si="236"/>
        <v>44143</v>
      </c>
      <c r="H2515" s="1">
        <f t="shared" si="237"/>
        <v>44149</v>
      </c>
      <c r="I2515" s="2">
        <f t="shared" si="238"/>
        <v>0</v>
      </c>
    </row>
    <row r="2516" spans="1:9" x14ac:dyDescent="0.35">
      <c r="A2516" t="str">
        <f t="shared" si="239"/>
        <v>New York46</v>
      </c>
      <c r="B2516" s="1">
        <v>44149</v>
      </c>
      <c r="C2516" s="6" t="s">
        <v>189</v>
      </c>
      <c r="D2516" s="3">
        <v>0</v>
      </c>
      <c r="E2516">
        <f t="shared" si="234"/>
        <v>46</v>
      </c>
      <c r="F2516" s="2">
        <f t="shared" si="235"/>
        <v>0</v>
      </c>
      <c r="G2516" s="1">
        <f t="shared" si="236"/>
        <v>44143</v>
      </c>
      <c r="H2516" s="1">
        <f t="shared" si="237"/>
        <v>44149</v>
      </c>
      <c r="I2516" s="2">
        <f t="shared" si="238"/>
        <v>0</v>
      </c>
    </row>
    <row r="2517" spans="1:9" x14ac:dyDescent="0.35">
      <c r="A2517" t="str">
        <f t="shared" si="239"/>
        <v>New York47</v>
      </c>
      <c r="B2517" s="1">
        <v>44150</v>
      </c>
      <c r="C2517" s="6" t="s">
        <v>189</v>
      </c>
      <c r="D2517" s="3">
        <v>0</v>
      </c>
      <c r="E2517">
        <f t="shared" si="234"/>
        <v>47</v>
      </c>
      <c r="F2517" s="2">
        <f t="shared" si="235"/>
        <v>0</v>
      </c>
      <c r="G2517" s="1">
        <f t="shared" si="236"/>
        <v>44150</v>
      </c>
      <c r="H2517" s="1">
        <f t="shared" si="237"/>
        <v>44156</v>
      </c>
      <c r="I2517" s="2">
        <f t="shared" si="238"/>
        <v>0</v>
      </c>
    </row>
    <row r="2518" spans="1:9" x14ac:dyDescent="0.35">
      <c r="A2518" t="str">
        <f t="shared" si="239"/>
        <v>New York47</v>
      </c>
      <c r="B2518" s="1">
        <v>44151</v>
      </c>
      <c r="C2518" s="6" t="s">
        <v>189</v>
      </c>
      <c r="D2518" s="3">
        <v>0</v>
      </c>
      <c r="E2518">
        <f t="shared" si="234"/>
        <v>47</v>
      </c>
      <c r="F2518" s="2">
        <f t="shared" si="235"/>
        <v>0</v>
      </c>
      <c r="G2518" s="1">
        <f t="shared" si="236"/>
        <v>44150</v>
      </c>
      <c r="H2518" s="1">
        <f t="shared" si="237"/>
        <v>44156</v>
      </c>
      <c r="I2518" s="2">
        <f t="shared" si="238"/>
        <v>0</v>
      </c>
    </row>
    <row r="2519" spans="1:9" x14ac:dyDescent="0.35">
      <c r="A2519" t="str">
        <f t="shared" si="239"/>
        <v>New York47</v>
      </c>
      <c r="B2519" s="1">
        <v>44152</v>
      </c>
      <c r="C2519" s="6" t="s">
        <v>189</v>
      </c>
      <c r="D2519" s="3">
        <v>0</v>
      </c>
      <c r="E2519">
        <f t="shared" si="234"/>
        <v>47</v>
      </c>
      <c r="F2519" s="2">
        <f t="shared" si="235"/>
        <v>0</v>
      </c>
      <c r="G2519" s="1">
        <f t="shared" si="236"/>
        <v>44150</v>
      </c>
      <c r="H2519" s="1">
        <f t="shared" si="237"/>
        <v>44156</v>
      </c>
      <c r="I2519" s="2">
        <f t="shared" si="238"/>
        <v>0</v>
      </c>
    </row>
    <row r="2520" spans="1:9" x14ac:dyDescent="0.35">
      <c r="A2520" t="str">
        <f t="shared" si="239"/>
        <v>New York47</v>
      </c>
      <c r="B2520" s="1">
        <v>44153</v>
      </c>
      <c r="C2520" s="6" t="s">
        <v>189</v>
      </c>
      <c r="D2520" s="3">
        <v>0</v>
      </c>
      <c r="E2520">
        <f t="shared" si="234"/>
        <v>47</v>
      </c>
      <c r="F2520" s="2">
        <f t="shared" si="235"/>
        <v>0</v>
      </c>
      <c r="G2520" s="1">
        <f t="shared" si="236"/>
        <v>44150</v>
      </c>
      <c r="H2520" s="1">
        <f t="shared" si="237"/>
        <v>44156</v>
      </c>
      <c r="I2520" s="2">
        <f t="shared" si="238"/>
        <v>0</v>
      </c>
    </row>
    <row r="2521" spans="1:9" x14ac:dyDescent="0.35">
      <c r="A2521" t="str">
        <f t="shared" si="239"/>
        <v>New York47</v>
      </c>
      <c r="B2521" s="1">
        <v>44154</v>
      </c>
      <c r="C2521" s="6" t="s">
        <v>189</v>
      </c>
      <c r="D2521" s="3">
        <v>0</v>
      </c>
      <c r="E2521">
        <f t="shared" si="234"/>
        <v>47</v>
      </c>
      <c r="F2521" s="2">
        <f t="shared" si="235"/>
        <v>0</v>
      </c>
      <c r="G2521" s="1">
        <f t="shared" si="236"/>
        <v>44150</v>
      </c>
      <c r="H2521" s="1">
        <f t="shared" si="237"/>
        <v>44156</v>
      </c>
      <c r="I2521" s="2">
        <f t="shared" si="238"/>
        <v>0</v>
      </c>
    </row>
    <row r="2522" spans="1:9" x14ac:dyDescent="0.35">
      <c r="A2522" t="str">
        <f t="shared" si="239"/>
        <v>New York47</v>
      </c>
      <c r="B2522" s="1">
        <v>44155</v>
      </c>
      <c r="C2522" s="6" t="s">
        <v>189</v>
      </c>
      <c r="D2522" s="3">
        <v>0</v>
      </c>
      <c r="E2522">
        <f t="shared" si="234"/>
        <v>47</v>
      </c>
      <c r="F2522" s="2">
        <f t="shared" si="235"/>
        <v>0</v>
      </c>
      <c r="G2522" s="1">
        <f t="shared" si="236"/>
        <v>44150</v>
      </c>
      <c r="H2522" s="1">
        <f t="shared" si="237"/>
        <v>44156</v>
      </c>
      <c r="I2522" s="2">
        <f t="shared" si="238"/>
        <v>0</v>
      </c>
    </row>
    <row r="2523" spans="1:9" x14ac:dyDescent="0.35">
      <c r="A2523" t="str">
        <f t="shared" si="239"/>
        <v>New York47</v>
      </c>
      <c r="B2523" s="1">
        <v>44156</v>
      </c>
      <c r="C2523" s="6" t="s">
        <v>189</v>
      </c>
      <c r="D2523" s="3">
        <v>0</v>
      </c>
      <c r="E2523">
        <f t="shared" si="234"/>
        <v>47</v>
      </c>
      <c r="F2523" s="2">
        <f t="shared" si="235"/>
        <v>0</v>
      </c>
      <c r="G2523" s="1">
        <f t="shared" si="236"/>
        <v>44150</v>
      </c>
      <c r="H2523" s="1">
        <f t="shared" si="237"/>
        <v>44156</v>
      </c>
      <c r="I2523" s="2">
        <f t="shared" si="238"/>
        <v>0</v>
      </c>
    </row>
    <row r="2524" spans="1:9" x14ac:dyDescent="0.35">
      <c r="A2524" t="str">
        <f t="shared" si="239"/>
        <v>New York48</v>
      </c>
      <c r="B2524" s="1">
        <v>44157</v>
      </c>
      <c r="C2524" s="6" t="s">
        <v>189</v>
      </c>
      <c r="D2524" s="3">
        <v>0</v>
      </c>
      <c r="E2524">
        <f t="shared" si="234"/>
        <v>48</v>
      </c>
      <c r="F2524" s="2">
        <f t="shared" si="235"/>
        <v>0</v>
      </c>
      <c r="G2524" s="1">
        <f t="shared" si="236"/>
        <v>44157</v>
      </c>
      <c r="H2524" s="1">
        <f t="shared" si="237"/>
        <v>44163</v>
      </c>
      <c r="I2524" s="2">
        <f t="shared" si="238"/>
        <v>0</v>
      </c>
    </row>
    <row r="2525" spans="1:9" x14ac:dyDescent="0.35">
      <c r="A2525" t="str">
        <f t="shared" si="239"/>
        <v>New York48</v>
      </c>
      <c r="B2525" s="1">
        <v>44158</v>
      </c>
      <c r="C2525" s="6" t="s">
        <v>189</v>
      </c>
      <c r="D2525" s="3">
        <v>0</v>
      </c>
      <c r="E2525">
        <f t="shared" si="234"/>
        <v>48</v>
      </c>
      <c r="F2525" s="2">
        <f t="shared" si="235"/>
        <v>0</v>
      </c>
      <c r="G2525" s="1">
        <f t="shared" si="236"/>
        <v>44157</v>
      </c>
      <c r="H2525" s="1">
        <f t="shared" si="237"/>
        <v>44163</v>
      </c>
      <c r="I2525" s="2">
        <f t="shared" si="238"/>
        <v>0</v>
      </c>
    </row>
    <row r="2526" spans="1:9" x14ac:dyDescent="0.35">
      <c r="A2526" t="str">
        <f t="shared" si="239"/>
        <v>New York48</v>
      </c>
      <c r="B2526" s="1">
        <v>44159</v>
      </c>
      <c r="C2526" s="6" t="s">
        <v>189</v>
      </c>
      <c r="D2526" s="3">
        <v>0</v>
      </c>
      <c r="E2526">
        <f t="shared" ref="E2526:E2589" si="240">WEEKNUM(B2526)</f>
        <v>48</v>
      </c>
      <c r="F2526" s="2">
        <f t="shared" si="235"/>
        <v>0</v>
      </c>
      <c r="G2526" s="1">
        <f t="shared" si="236"/>
        <v>44157</v>
      </c>
      <c r="H2526" s="1">
        <f t="shared" si="237"/>
        <v>44163</v>
      </c>
      <c r="I2526" s="2">
        <f t="shared" si="238"/>
        <v>0</v>
      </c>
    </row>
    <row r="2527" spans="1:9" x14ac:dyDescent="0.35">
      <c r="A2527" t="str">
        <f t="shared" si="239"/>
        <v>New York48</v>
      </c>
      <c r="B2527" s="1">
        <v>44160</v>
      </c>
      <c r="C2527" s="6" t="s">
        <v>189</v>
      </c>
      <c r="D2527" s="3">
        <v>0</v>
      </c>
      <c r="E2527">
        <f t="shared" si="240"/>
        <v>48</v>
      </c>
      <c r="F2527" s="2">
        <f t="shared" si="235"/>
        <v>0</v>
      </c>
      <c r="G2527" s="1">
        <f t="shared" si="236"/>
        <v>44157</v>
      </c>
      <c r="H2527" s="1">
        <f t="shared" si="237"/>
        <v>44163</v>
      </c>
      <c r="I2527" s="2">
        <f t="shared" si="238"/>
        <v>0</v>
      </c>
    </row>
    <row r="2528" spans="1:9" x14ac:dyDescent="0.35">
      <c r="A2528" t="str">
        <f t="shared" si="239"/>
        <v>New York48</v>
      </c>
      <c r="B2528" s="1">
        <v>44161</v>
      </c>
      <c r="C2528" s="6" t="s">
        <v>189</v>
      </c>
      <c r="D2528" s="3">
        <v>0</v>
      </c>
      <c r="E2528">
        <f t="shared" si="240"/>
        <v>48</v>
      </c>
      <c r="F2528" s="2">
        <f t="shared" si="235"/>
        <v>0</v>
      </c>
      <c r="G2528" s="1">
        <f t="shared" si="236"/>
        <v>44157</v>
      </c>
      <c r="H2528" s="1">
        <f t="shared" si="237"/>
        <v>44163</v>
      </c>
      <c r="I2528" s="2">
        <f t="shared" si="238"/>
        <v>0</v>
      </c>
    </row>
    <row r="2529" spans="1:9" x14ac:dyDescent="0.35">
      <c r="A2529" t="str">
        <f t="shared" si="239"/>
        <v>New York48</v>
      </c>
      <c r="B2529" s="1">
        <v>44162</v>
      </c>
      <c r="C2529" s="6" t="s">
        <v>189</v>
      </c>
      <c r="D2529" s="3">
        <v>0</v>
      </c>
      <c r="E2529">
        <f t="shared" si="240"/>
        <v>48</v>
      </c>
      <c r="F2529" s="2">
        <f t="shared" si="235"/>
        <v>0</v>
      </c>
      <c r="G2529" s="1">
        <f t="shared" si="236"/>
        <v>44157</v>
      </c>
      <c r="H2529" s="1">
        <f t="shared" si="237"/>
        <v>44163</v>
      </c>
      <c r="I2529" s="2">
        <f t="shared" si="238"/>
        <v>0</v>
      </c>
    </row>
    <row r="2530" spans="1:9" x14ac:dyDescent="0.35">
      <c r="A2530" t="str">
        <f t="shared" si="239"/>
        <v>New York48</v>
      </c>
      <c r="B2530" s="1">
        <v>44163</v>
      </c>
      <c r="C2530" s="6" t="s">
        <v>189</v>
      </c>
      <c r="D2530" s="3">
        <v>0</v>
      </c>
      <c r="E2530">
        <f t="shared" si="240"/>
        <v>48</v>
      </c>
      <c r="F2530" s="2">
        <f t="shared" si="235"/>
        <v>0</v>
      </c>
      <c r="G2530" s="1">
        <f t="shared" si="236"/>
        <v>44157</v>
      </c>
      <c r="H2530" s="1">
        <f t="shared" si="237"/>
        <v>44163</v>
      </c>
      <c r="I2530" s="2">
        <f t="shared" si="238"/>
        <v>0</v>
      </c>
    </row>
    <row r="2531" spans="1:9" x14ac:dyDescent="0.35">
      <c r="A2531" t="str">
        <f t="shared" si="239"/>
        <v>New York49</v>
      </c>
      <c r="B2531" s="1">
        <v>44164</v>
      </c>
      <c r="C2531" s="6" t="s">
        <v>189</v>
      </c>
      <c r="D2531" s="3">
        <v>0</v>
      </c>
      <c r="E2531">
        <f t="shared" si="240"/>
        <v>49</v>
      </c>
      <c r="F2531" s="2">
        <f t="shared" si="235"/>
        <v>0.18367346938775508</v>
      </c>
      <c r="G2531" s="1">
        <f t="shared" si="236"/>
        <v>44164</v>
      </c>
      <c r="H2531" s="1">
        <f t="shared" si="237"/>
        <v>44170</v>
      </c>
      <c r="I2531" s="2">
        <f t="shared" si="238"/>
        <v>0.5714285714285714</v>
      </c>
    </row>
    <row r="2532" spans="1:9" x14ac:dyDescent="0.35">
      <c r="A2532" t="str">
        <f t="shared" si="239"/>
        <v>New York49</v>
      </c>
      <c r="B2532" s="1">
        <v>44165</v>
      </c>
      <c r="C2532" s="6" t="s">
        <v>189</v>
      </c>
      <c r="D2532" s="3">
        <v>0.14285714285714285</v>
      </c>
      <c r="E2532">
        <f t="shared" si="240"/>
        <v>49</v>
      </c>
      <c r="F2532" s="2">
        <f t="shared" si="235"/>
        <v>0.18367346938775508</v>
      </c>
      <c r="G2532" s="1">
        <f t="shared" si="236"/>
        <v>44164</v>
      </c>
      <c r="H2532" s="1">
        <f t="shared" si="237"/>
        <v>44170</v>
      </c>
      <c r="I2532" s="2">
        <f t="shared" si="238"/>
        <v>0.5714285714285714</v>
      </c>
    </row>
    <row r="2533" spans="1:9" x14ac:dyDescent="0.35">
      <c r="A2533" t="str">
        <f t="shared" si="239"/>
        <v>New York49</v>
      </c>
      <c r="B2533" s="1">
        <v>44166</v>
      </c>
      <c r="C2533" s="6" t="s">
        <v>189</v>
      </c>
      <c r="D2533" s="3">
        <v>0.5714285714285714</v>
      </c>
      <c r="E2533">
        <f t="shared" si="240"/>
        <v>49</v>
      </c>
      <c r="F2533" s="2">
        <f t="shared" si="235"/>
        <v>0.18367346938775508</v>
      </c>
      <c r="G2533" s="1">
        <f t="shared" si="236"/>
        <v>44164</v>
      </c>
      <c r="H2533" s="1">
        <f t="shared" si="237"/>
        <v>44170</v>
      </c>
      <c r="I2533" s="2">
        <f t="shared" si="238"/>
        <v>0.5714285714285714</v>
      </c>
    </row>
    <row r="2534" spans="1:9" x14ac:dyDescent="0.35">
      <c r="A2534" t="str">
        <f t="shared" si="239"/>
        <v>New York49</v>
      </c>
      <c r="B2534" s="1">
        <v>44167</v>
      </c>
      <c r="C2534" s="6" t="s">
        <v>189</v>
      </c>
      <c r="D2534" s="3">
        <v>0.5714285714285714</v>
      </c>
      <c r="E2534">
        <f t="shared" si="240"/>
        <v>49</v>
      </c>
      <c r="F2534" s="2">
        <f t="shared" si="235"/>
        <v>0.18367346938775508</v>
      </c>
      <c r="G2534" s="1">
        <f t="shared" si="236"/>
        <v>44164</v>
      </c>
      <c r="H2534" s="1">
        <f t="shared" si="237"/>
        <v>44170</v>
      </c>
      <c r="I2534" s="2">
        <f t="shared" si="238"/>
        <v>0.5714285714285714</v>
      </c>
    </row>
    <row r="2535" spans="1:9" x14ac:dyDescent="0.35">
      <c r="A2535" t="str">
        <f t="shared" si="239"/>
        <v>New York49</v>
      </c>
      <c r="B2535" s="1">
        <v>44168</v>
      </c>
      <c r="C2535" s="6" t="s">
        <v>189</v>
      </c>
      <c r="D2535" s="3">
        <v>0</v>
      </c>
      <c r="E2535">
        <f t="shared" si="240"/>
        <v>49</v>
      </c>
      <c r="F2535" s="2">
        <f t="shared" si="235"/>
        <v>0.18367346938775508</v>
      </c>
      <c r="G2535" s="1">
        <f t="shared" si="236"/>
        <v>44164</v>
      </c>
      <c r="H2535" s="1">
        <f t="shared" si="237"/>
        <v>44170</v>
      </c>
      <c r="I2535" s="2">
        <f t="shared" si="238"/>
        <v>0.5714285714285714</v>
      </c>
    </row>
    <row r="2536" spans="1:9" x14ac:dyDescent="0.35">
      <c r="A2536" t="str">
        <f t="shared" si="239"/>
        <v>New York49</v>
      </c>
      <c r="B2536" s="1">
        <v>44169</v>
      </c>
      <c r="C2536" s="6" t="s">
        <v>189</v>
      </c>
      <c r="D2536" s="3">
        <v>0</v>
      </c>
      <c r="E2536">
        <f t="shared" si="240"/>
        <v>49</v>
      </c>
      <c r="F2536" s="2">
        <f t="shared" si="235"/>
        <v>0.18367346938775508</v>
      </c>
      <c r="G2536" s="1">
        <f t="shared" si="236"/>
        <v>44164</v>
      </c>
      <c r="H2536" s="1">
        <f t="shared" si="237"/>
        <v>44170</v>
      </c>
      <c r="I2536" s="2">
        <f t="shared" si="238"/>
        <v>0.5714285714285714</v>
      </c>
    </row>
    <row r="2537" spans="1:9" x14ac:dyDescent="0.35">
      <c r="A2537" t="str">
        <f t="shared" si="239"/>
        <v>New York49</v>
      </c>
      <c r="B2537" s="1">
        <v>44170</v>
      </c>
      <c r="C2537" s="6" t="s">
        <v>189</v>
      </c>
      <c r="D2537" s="3">
        <v>0</v>
      </c>
      <c r="E2537">
        <f t="shared" si="240"/>
        <v>49</v>
      </c>
      <c r="F2537" s="2">
        <f t="shared" si="235"/>
        <v>0.18367346938775508</v>
      </c>
      <c r="G2537" s="1">
        <f t="shared" si="236"/>
        <v>44164</v>
      </c>
      <c r="H2537" s="1">
        <f t="shared" si="237"/>
        <v>44170</v>
      </c>
      <c r="I2537" s="2">
        <f t="shared" si="238"/>
        <v>0.5714285714285714</v>
      </c>
    </row>
    <row r="2538" spans="1:9" x14ac:dyDescent="0.35">
      <c r="A2538" t="str">
        <f t="shared" si="239"/>
        <v>New York50</v>
      </c>
      <c r="B2538" s="1">
        <v>44171</v>
      </c>
      <c r="C2538" s="6" t="s">
        <v>189</v>
      </c>
      <c r="D2538" s="3">
        <v>0</v>
      </c>
      <c r="E2538">
        <f t="shared" si="240"/>
        <v>50</v>
      </c>
      <c r="F2538" s="2">
        <f t="shared" si="235"/>
        <v>8.1632653061224483E-2</v>
      </c>
      <c r="G2538" s="1">
        <f t="shared" si="236"/>
        <v>44171</v>
      </c>
      <c r="H2538" s="1">
        <f t="shared" si="237"/>
        <v>44177</v>
      </c>
      <c r="I2538" s="2">
        <f t="shared" si="238"/>
        <v>0.2857142857142857</v>
      </c>
    </row>
    <row r="2539" spans="1:9" x14ac:dyDescent="0.35">
      <c r="A2539" t="str">
        <f t="shared" si="239"/>
        <v>New York50</v>
      </c>
      <c r="B2539" s="1">
        <v>44172</v>
      </c>
      <c r="C2539" s="6" t="s">
        <v>189</v>
      </c>
      <c r="D2539" s="3">
        <v>0</v>
      </c>
      <c r="E2539">
        <f t="shared" si="240"/>
        <v>50</v>
      </c>
      <c r="F2539" s="2">
        <f t="shared" si="235"/>
        <v>8.1632653061224483E-2</v>
      </c>
      <c r="G2539" s="1">
        <f t="shared" si="236"/>
        <v>44171</v>
      </c>
      <c r="H2539" s="1">
        <f t="shared" si="237"/>
        <v>44177</v>
      </c>
      <c r="I2539" s="2">
        <f t="shared" si="238"/>
        <v>0.2857142857142857</v>
      </c>
    </row>
    <row r="2540" spans="1:9" x14ac:dyDescent="0.35">
      <c r="A2540" t="str">
        <f t="shared" si="239"/>
        <v>New York50</v>
      </c>
      <c r="B2540" s="1">
        <v>44173</v>
      </c>
      <c r="C2540" s="6" t="s">
        <v>189</v>
      </c>
      <c r="D2540" s="3">
        <v>0.2857142857142857</v>
      </c>
      <c r="E2540">
        <f t="shared" si="240"/>
        <v>50</v>
      </c>
      <c r="F2540" s="2">
        <f t="shared" si="235"/>
        <v>8.1632653061224483E-2</v>
      </c>
      <c r="G2540" s="1">
        <f t="shared" si="236"/>
        <v>44171</v>
      </c>
      <c r="H2540" s="1">
        <f t="shared" si="237"/>
        <v>44177</v>
      </c>
      <c r="I2540" s="2">
        <f t="shared" si="238"/>
        <v>0.2857142857142857</v>
      </c>
    </row>
    <row r="2541" spans="1:9" x14ac:dyDescent="0.35">
      <c r="A2541" t="str">
        <f t="shared" si="239"/>
        <v>New York50</v>
      </c>
      <c r="B2541" s="1">
        <v>44174</v>
      </c>
      <c r="C2541" s="6" t="s">
        <v>189</v>
      </c>
      <c r="D2541" s="3">
        <v>0.2857142857142857</v>
      </c>
      <c r="E2541">
        <f t="shared" si="240"/>
        <v>50</v>
      </c>
      <c r="F2541" s="2">
        <f t="shared" si="235"/>
        <v>8.1632653061224483E-2</v>
      </c>
      <c r="G2541" s="1">
        <f t="shared" si="236"/>
        <v>44171</v>
      </c>
      <c r="H2541" s="1">
        <f t="shared" si="237"/>
        <v>44177</v>
      </c>
      <c r="I2541" s="2">
        <f t="shared" si="238"/>
        <v>0.2857142857142857</v>
      </c>
    </row>
    <row r="2542" spans="1:9" x14ac:dyDescent="0.35">
      <c r="A2542" t="str">
        <f t="shared" si="239"/>
        <v>New York50</v>
      </c>
      <c r="B2542" s="1">
        <v>44175</v>
      </c>
      <c r="C2542" s="6" t="s">
        <v>189</v>
      </c>
      <c r="D2542" s="3">
        <v>0</v>
      </c>
      <c r="E2542">
        <f t="shared" si="240"/>
        <v>50</v>
      </c>
      <c r="F2542" s="2">
        <f t="shared" si="235"/>
        <v>8.1632653061224483E-2</v>
      </c>
      <c r="G2542" s="1">
        <f t="shared" si="236"/>
        <v>44171</v>
      </c>
      <c r="H2542" s="1">
        <f t="shared" si="237"/>
        <v>44177</v>
      </c>
      <c r="I2542" s="2">
        <f t="shared" si="238"/>
        <v>0.2857142857142857</v>
      </c>
    </row>
    <row r="2543" spans="1:9" x14ac:dyDescent="0.35">
      <c r="A2543" t="str">
        <f t="shared" si="239"/>
        <v>New York50</v>
      </c>
      <c r="B2543" s="1">
        <v>44176</v>
      </c>
      <c r="C2543" s="6" t="s">
        <v>189</v>
      </c>
      <c r="D2543" s="3">
        <v>0</v>
      </c>
      <c r="E2543">
        <f t="shared" si="240"/>
        <v>50</v>
      </c>
      <c r="F2543" s="2">
        <f t="shared" si="235"/>
        <v>8.1632653061224483E-2</v>
      </c>
      <c r="G2543" s="1">
        <f t="shared" si="236"/>
        <v>44171</v>
      </c>
      <c r="H2543" s="1">
        <f t="shared" si="237"/>
        <v>44177</v>
      </c>
      <c r="I2543" s="2">
        <f t="shared" si="238"/>
        <v>0.2857142857142857</v>
      </c>
    </row>
    <row r="2544" spans="1:9" x14ac:dyDescent="0.35">
      <c r="A2544" t="str">
        <f t="shared" si="239"/>
        <v>New York50</v>
      </c>
      <c r="B2544" s="1">
        <v>44177</v>
      </c>
      <c r="C2544" s="6" t="s">
        <v>189</v>
      </c>
      <c r="D2544" s="3">
        <v>0</v>
      </c>
      <c r="E2544">
        <f t="shared" si="240"/>
        <v>50</v>
      </c>
      <c r="F2544" s="2">
        <f t="shared" si="235"/>
        <v>8.1632653061224483E-2</v>
      </c>
      <c r="G2544" s="1">
        <f t="shared" si="236"/>
        <v>44171</v>
      </c>
      <c r="H2544" s="1">
        <f t="shared" si="237"/>
        <v>44177</v>
      </c>
      <c r="I2544" s="2">
        <f t="shared" si="238"/>
        <v>0.2857142857142857</v>
      </c>
    </row>
    <row r="2545" spans="1:9" x14ac:dyDescent="0.35">
      <c r="A2545" t="str">
        <f t="shared" si="239"/>
        <v>New York51</v>
      </c>
      <c r="B2545" s="1">
        <v>44178</v>
      </c>
      <c r="C2545" s="6" t="s">
        <v>189</v>
      </c>
      <c r="D2545" s="3">
        <v>0</v>
      </c>
      <c r="E2545">
        <f t="shared" si="240"/>
        <v>51</v>
      </c>
      <c r="F2545" s="2">
        <f t="shared" si="235"/>
        <v>0</v>
      </c>
      <c r="G2545" s="1">
        <f t="shared" si="236"/>
        <v>44178</v>
      </c>
      <c r="H2545" s="1">
        <f t="shared" si="237"/>
        <v>44184</v>
      </c>
      <c r="I2545" s="2">
        <f t="shared" si="238"/>
        <v>0</v>
      </c>
    </row>
    <row r="2546" spans="1:9" x14ac:dyDescent="0.35">
      <c r="A2546" t="str">
        <f t="shared" si="239"/>
        <v>New York51</v>
      </c>
      <c r="B2546" s="1">
        <v>44179</v>
      </c>
      <c r="C2546" s="6" t="s">
        <v>189</v>
      </c>
      <c r="D2546" s="3">
        <v>0</v>
      </c>
      <c r="E2546">
        <f t="shared" si="240"/>
        <v>51</v>
      </c>
      <c r="F2546" s="2">
        <f t="shared" si="235"/>
        <v>0</v>
      </c>
      <c r="G2546" s="1">
        <f t="shared" si="236"/>
        <v>44178</v>
      </c>
      <c r="H2546" s="1">
        <f t="shared" si="237"/>
        <v>44184</v>
      </c>
      <c r="I2546" s="2">
        <f t="shared" si="238"/>
        <v>0</v>
      </c>
    </row>
    <row r="2547" spans="1:9" x14ac:dyDescent="0.35">
      <c r="A2547" t="str">
        <f t="shared" si="239"/>
        <v>New York51</v>
      </c>
      <c r="B2547" s="1">
        <v>44180</v>
      </c>
      <c r="C2547" s="6" t="s">
        <v>189</v>
      </c>
      <c r="D2547" s="3">
        <v>0</v>
      </c>
      <c r="E2547">
        <f t="shared" si="240"/>
        <v>51</v>
      </c>
      <c r="F2547" s="2">
        <f t="shared" si="235"/>
        <v>0</v>
      </c>
      <c r="G2547" s="1">
        <f t="shared" si="236"/>
        <v>44178</v>
      </c>
      <c r="H2547" s="1">
        <f t="shared" si="237"/>
        <v>44184</v>
      </c>
      <c r="I2547" s="2">
        <f t="shared" si="238"/>
        <v>0</v>
      </c>
    </row>
    <row r="2548" spans="1:9" x14ac:dyDescent="0.35">
      <c r="A2548" t="str">
        <f t="shared" si="239"/>
        <v>New York51</v>
      </c>
      <c r="B2548" s="1">
        <v>44181</v>
      </c>
      <c r="C2548" s="6" t="s">
        <v>189</v>
      </c>
      <c r="D2548" s="3">
        <v>0</v>
      </c>
      <c r="E2548">
        <f t="shared" si="240"/>
        <v>51</v>
      </c>
      <c r="F2548" s="2">
        <f t="shared" si="235"/>
        <v>0</v>
      </c>
      <c r="G2548" s="1">
        <f t="shared" si="236"/>
        <v>44178</v>
      </c>
      <c r="H2548" s="1">
        <f t="shared" si="237"/>
        <v>44184</v>
      </c>
      <c r="I2548" s="2">
        <f t="shared" si="238"/>
        <v>0</v>
      </c>
    </row>
    <row r="2549" spans="1:9" x14ac:dyDescent="0.35">
      <c r="A2549" t="str">
        <f t="shared" si="239"/>
        <v>New York51</v>
      </c>
      <c r="B2549" s="1">
        <v>44182</v>
      </c>
      <c r="C2549" s="6" t="s">
        <v>189</v>
      </c>
      <c r="D2549" s="3">
        <v>0</v>
      </c>
      <c r="E2549">
        <f t="shared" si="240"/>
        <v>51</v>
      </c>
      <c r="F2549" s="2">
        <f t="shared" si="235"/>
        <v>0</v>
      </c>
      <c r="G2549" s="1">
        <f t="shared" si="236"/>
        <v>44178</v>
      </c>
      <c r="H2549" s="1">
        <f t="shared" si="237"/>
        <v>44184</v>
      </c>
      <c r="I2549" s="2">
        <f t="shared" si="238"/>
        <v>0</v>
      </c>
    </row>
    <row r="2550" spans="1:9" x14ac:dyDescent="0.35">
      <c r="A2550" t="str">
        <f t="shared" si="239"/>
        <v>New York51</v>
      </c>
      <c r="B2550" s="1">
        <v>44183</v>
      </c>
      <c r="C2550" s="6" t="s">
        <v>189</v>
      </c>
      <c r="D2550" s="3">
        <v>0</v>
      </c>
      <c r="E2550">
        <f t="shared" si="240"/>
        <v>51</v>
      </c>
      <c r="F2550" s="2">
        <f t="shared" si="235"/>
        <v>0</v>
      </c>
      <c r="G2550" s="1">
        <f t="shared" si="236"/>
        <v>44178</v>
      </c>
      <c r="H2550" s="1">
        <f t="shared" si="237"/>
        <v>44184</v>
      </c>
      <c r="I2550" s="2">
        <f t="shared" si="238"/>
        <v>0</v>
      </c>
    </row>
    <row r="2551" spans="1:9" x14ac:dyDescent="0.35">
      <c r="A2551" t="str">
        <f t="shared" si="239"/>
        <v>New York51</v>
      </c>
      <c r="B2551" s="1">
        <v>44184</v>
      </c>
      <c r="C2551" s="6" t="s">
        <v>189</v>
      </c>
      <c r="D2551" s="3">
        <v>0</v>
      </c>
      <c r="E2551">
        <f t="shared" si="240"/>
        <v>51</v>
      </c>
      <c r="F2551" s="2">
        <f t="shared" si="235"/>
        <v>0</v>
      </c>
      <c r="G2551" s="1">
        <f t="shared" si="236"/>
        <v>44178</v>
      </c>
      <c r="H2551" s="1">
        <f t="shared" si="237"/>
        <v>44184</v>
      </c>
      <c r="I2551" s="2">
        <f t="shared" si="238"/>
        <v>0</v>
      </c>
    </row>
    <row r="2552" spans="1:9" x14ac:dyDescent="0.35">
      <c r="A2552" t="str">
        <f t="shared" si="239"/>
        <v>New York52</v>
      </c>
      <c r="B2552" s="1">
        <v>44185</v>
      </c>
      <c r="C2552" s="6" t="s">
        <v>189</v>
      </c>
      <c r="D2552" s="3">
        <v>0</v>
      </c>
      <c r="E2552">
        <f t="shared" si="240"/>
        <v>52</v>
      </c>
      <c r="F2552" s="2">
        <f t="shared" si="235"/>
        <v>0</v>
      </c>
      <c r="G2552" s="1">
        <f t="shared" si="236"/>
        <v>44185</v>
      </c>
      <c r="H2552" s="1">
        <f t="shared" si="237"/>
        <v>44191</v>
      </c>
      <c r="I2552" s="2">
        <f t="shared" si="238"/>
        <v>0</v>
      </c>
    </row>
    <row r="2553" spans="1:9" x14ac:dyDescent="0.35">
      <c r="A2553" t="str">
        <f t="shared" si="239"/>
        <v>New York52</v>
      </c>
      <c r="B2553" s="1">
        <v>44186</v>
      </c>
      <c r="C2553" s="6" t="s">
        <v>189</v>
      </c>
      <c r="D2553" s="3">
        <v>0</v>
      </c>
      <c r="E2553">
        <f t="shared" si="240"/>
        <v>52</v>
      </c>
      <c r="F2553" s="2">
        <f t="shared" si="235"/>
        <v>0</v>
      </c>
      <c r="G2553" s="1">
        <f t="shared" si="236"/>
        <v>44185</v>
      </c>
      <c r="H2553" s="1">
        <f t="shared" si="237"/>
        <v>44191</v>
      </c>
      <c r="I2553" s="2">
        <f t="shared" si="238"/>
        <v>0</v>
      </c>
    </row>
    <row r="2554" spans="1:9" x14ac:dyDescent="0.35">
      <c r="A2554" t="str">
        <f t="shared" si="239"/>
        <v>New York52</v>
      </c>
      <c r="B2554" s="1">
        <v>44187</v>
      </c>
      <c r="C2554" s="6" t="s">
        <v>189</v>
      </c>
      <c r="D2554" s="3">
        <v>0</v>
      </c>
      <c r="E2554">
        <f t="shared" si="240"/>
        <v>52</v>
      </c>
      <c r="F2554" s="2">
        <f t="shared" si="235"/>
        <v>0</v>
      </c>
      <c r="G2554" s="1">
        <f t="shared" si="236"/>
        <v>44185</v>
      </c>
      <c r="H2554" s="1">
        <f t="shared" si="237"/>
        <v>44191</v>
      </c>
      <c r="I2554" s="2">
        <f t="shared" si="238"/>
        <v>0</v>
      </c>
    </row>
    <row r="2555" spans="1:9" x14ac:dyDescent="0.35">
      <c r="A2555" t="str">
        <f t="shared" si="239"/>
        <v>New York52</v>
      </c>
      <c r="B2555" s="1">
        <v>44188</v>
      </c>
      <c r="C2555" s="6" t="s">
        <v>189</v>
      </c>
      <c r="D2555" s="3">
        <v>0</v>
      </c>
      <c r="E2555">
        <f t="shared" si="240"/>
        <v>52</v>
      </c>
      <c r="F2555" s="2">
        <f t="shared" si="235"/>
        <v>0</v>
      </c>
      <c r="G2555" s="1">
        <f t="shared" si="236"/>
        <v>44185</v>
      </c>
      <c r="H2555" s="1">
        <f t="shared" si="237"/>
        <v>44191</v>
      </c>
      <c r="I2555" s="2">
        <f t="shared" si="238"/>
        <v>0</v>
      </c>
    </row>
    <row r="2556" spans="1:9" x14ac:dyDescent="0.35">
      <c r="A2556" t="str">
        <f t="shared" si="239"/>
        <v>New York52</v>
      </c>
      <c r="B2556" s="1">
        <v>44189</v>
      </c>
      <c r="C2556" s="6" t="s">
        <v>189</v>
      </c>
      <c r="D2556" s="3">
        <v>0</v>
      </c>
      <c r="E2556">
        <f t="shared" si="240"/>
        <v>52</v>
      </c>
      <c r="F2556" s="2">
        <f t="shared" si="235"/>
        <v>0</v>
      </c>
      <c r="G2556" s="1">
        <f t="shared" si="236"/>
        <v>44185</v>
      </c>
      <c r="H2556" s="1">
        <f t="shared" si="237"/>
        <v>44191</v>
      </c>
      <c r="I2556" s="2">
        <f t="shared" si="238"/>
        <v>0</v>
      </c>
    </row>
    <row r="2557" spans="1:9" x14ac:dyDescent="0.35">
      <c r="A2557" t="str">
        <f t="shared" si="239"/>
        <v>New York52</v>
      </c>
      <c r="B2557" s="1">
        <v>44190</v>
      </c>
      <c r="C2557" s="6" t="s">
        <v>189</v>
      </c>
      <c r="D2557" s="3">
        <v>0</v>
      </c>
      <c r="E2557">
        <f t="shared" si="240"/>
        <v>52</v>
      </c>
      <c r="F2557" s="2">
        <f t="shared" si="235"/>
        <v>0</v>
      </c>
      <c r="G2557" s="1">
        <f t="shared" si="236"/>
        <v>44185</v>
      </c>
      <c r="H2557" s="1">
        <f t="shared" si="237"/>
        <v>44191</v>
      </c>
      <c r="I2557" s="2">
        <f t="shared" si="238"/>
        <v>0</v>
      </c>
    </row>
    <row r="2558" spans="1:9" x14ac:dyDescent="0.35">
      <c r="A2558" t="str">
        <f t="shared" si="239"/>
        <v>New York52</v>
      </c>
      <c r="B2558" s="1">
        <v>44191</v>
      </c>
      <c r="C2558" s="6" t="s">
        <v>189</v>
      </c>
      <c r="D2558" s="3">
        <v>0</v>
      </c>
      <c r="E2558">
        <f t="shared" si="240"/>
        <v>52</v>
      </c>
      <c r="F2558" s="2">
        <f t="shared" si="235"/>
        <v>0</v>
      </c>
      <c r="G2558" s="1">
        <f t="shared" si="236"/>
        <v>44185</v>
      </c>
      <c r="H2558" s="1">
        <f t="shared" si="237"/>
        <v>44191</v>
      </c>
      <c r="I2558" s="2">
        <f t="shared" si="238"/>
        <v>0</v>
      </c>
    </row>
    <row r="2559" spans="1:9" x14ac:dyDescent="0.35">
      <c r="A2559" t="str">
        <f t="shared" si="239"/>
        <v>New York53</v>
      </c>
      <c r="B2559" s="1">
        <v>44192</v>
      </c>
      <c r="C2559" s="6" t="s">
        <v>189</v>
      </c>
      <c r="D2559" s="3">
        <v>0</v>
      </c>
      <c r="E2559">
        <f t="shared" si="240"/>
        <v>53</v>
      </c>
      <c r="F2559" s="2">
        <f t="shared" si="235"/>
        <v>5.7142857142857141E-2</v>
      </c>
      <c r="G2559" s="1">
        <f t="shared" si="236"/>
        <v>44192</v>
      </c>
      <c r="H2559" s="1">
        <f t="shared" si="237"/>
        <v>44196</v>
      </c>
      <c r="I2559" s="2">
        <f t="shared" si="238"/>
        <v>0.2857142857142857</v>
      </c>
    </row>
    <row r="2560" spans="1:9" x14ac:dyDescent="0.35">
      <c r="A2560" t="str">
        <f t="shared" si="239"/>
        <v>New York53</v>
      </c>
      <c r="B2560" s="1">
        <v>44193</v>
      </c>
      <c r="C2560" s="6" t="s">
        <v>189</v>
      </c>
      <c r="D2560" s="3">
        <v>0</v>
      </c>
      <c r="E2560">
        <f t="shared" si="240"/>
        <v>53</v>
      </c>
      <c r="F2560" s="2">
        <f t="shared" si="235"/>
        <v>5.7142857142857141E-2</v>
      </c>
      <c r="G2560" s="1">
        <f t="shared" si="236"/>
        <v>44192</v>
      </c>
      <c r="H2560" s="1">
        <f t="shared" si="237"/>
        <v>44196</v>
      </c>
      <c r="I2560" s="2">
        <f t="shared" si="238"/>
        <v>0.2857142857142857</v>
      </c>
    </row>
    <row r="2561" spans="1:9" x14ac:dyDescent="0.35">
      <c r="A2561" t="str">
        <f t="shared" si="239"/>
        <v>New York53</v>
      </c>
      <c r="B2561" s="1">
        <v>44194</v>
      </c>
      <c r="C2561" s="6" t="s">
        <v>189</v>
      </c>
      <c r="D2561" s="3">
        <v>0</v>
      </c>
      <c r="E2561">
        <f t="shared" si="240"/>
        <v>53</v>
      </c>
      <c r="F2561" s="2">
        <f t="shared" si="235"/>
        <v>5.7142857142857141E-2</v>
      </c>
      <c r="G2561" s="1">
        <f t="shared" si="236"/>
        <v>44192</v>
      </c>
      <c r="H2561" s="1">
        <f t="shared" si="237"/>
        <v>44196</v>
      </c>
      <c r="I2561" s="2">
        <f t="shared" si="238"/>
        <v>0.2857142857142857</v>
      </c>
    </row>
    <row r="2562" spans="1:9" x14ac:dyDescent="0.35">
      <c r="A2562" t="str">
        <f t="shared" si="239"/>
        <v>New York53</v>
      </c>
      <c r="B2562" s="1">
        <v>44195</v>
      </c>
      <c r="C2562" s="6" t="s">
        <v>189</v>
      </c>
      <c r="D2562" s="3">
        <v>0</v>
      </c>
      <c r="E2562">
        <f t="shared" si="240"/>
        <v>53</v>
      </c>
      <c r="F2562" s="2">
        <f t="shared" ref="F2562:F2625" si="241">AVERAGEIFS(D:D,E:E,E2562,C:C,C2562)</f>
        <v>5.7142857142857141E-2</v>
      </c>
      <c r="G2562" s="1">
        <f t="shared" ref="G2562:G2625" si="242">_xlfn.MINIFS(B:B,E:E,E2562)</f>
        <v>44192</v>
      </c>
      <c r="H2562" s="1">
        <f t="shared" ref="H2562:H2625" si="243">_xlfn.MAXIFS(B:B,E:E,E2562)</f>
        <v>44196</v>
      </c>
      <c r="I2562" s="2">
        <f t="shared" ref="I2562:I2625" si="244">_xlfn.MAXIFS(D:D,A:A,A2562)</f>
        <v>0.2857142857142857</v>
      </c>
    </row>
    <row r="2563" spans="1:9" x14ac:dyDescent="0.35">
      <c r="A2563" t="str">
        <f t="shared" ref="A2563:A2626" si="245">C2563&amp;E2563</f>
        <v>New York53</v>
      </c>
      <c r="B2563" s="1">
        <v>44196</v>
      </c>
      <c r="C2563" s="6" t="s">
        <v>189</v>
      </c>
      <c r="D2563" s="3">
        <v>0.2857142857142857</v>
      </c>
      <c r="E2563">
        <f t="shared" si="240"/>
        <v>53</v>
      </c>
      <c r="F2563" s="2">
        <f t="shared" si="241"/>
        <v>5.7142857142857141E-2</v>
      </c>
      <c r="G2563" s="1">
        <f t="shared" si="242"/>
        <v>44192</v>
      </c>
      <c r="H2563" s="1">
        <f t="shared" si="243"/>
        <v>44196</v>
      </c>
      <c r="I2563" s="2">
        <f t="shared" si="244"/>
        <v>0.2857142857142857</v>
      </c>
    </row>
    <row r="2564" spans="1:9" x14ac:dyDescent="0.35">
      <c r="A2564" t="str">
        <f t="shared" si="245"/>
        <v>Saint Ouen/Clichy1</v>
      </c>
      <c r="B2564" s="1">
        <v>43831</v>
      </c>
      <c r="C2564" s="6" t="s">
        <v>204</v>
      </c>
      <c r="D2564" s="3">
        <v>0</v>
      </c>
      <c r="E2564">
        <f t="shared" si="240"/>
        <v>1</v>
      </c>
      <c r="F2564" s="2">
        <f t="shared" si="241"/>
        <v>0</v>
      </c>
      <c r="G2564" s="1">
        <f t="shared" si="242"/>
        <v>43831</v>
      </c>
      <c r="H2564" s="1">
        <f t="shared" si="243"/>
        <v>43834</v>
      </c>
      <c r="I2564" s="2">
        <f t="shared" si="244"/>
        <v>0</v>
      </c>
    </row>
    <row r="2565" spans="1:9" x14ac:dyDescent="0.35">
      <c r="A2565" t="str">
        <f t="shared" si="245"/>
        <v>Saint Ouen/Clichy1</v>
      </c>
      <c r="B2565" s="1">
        <v>43832</v>
      </c>
      <c r="C2565" s="6" t="s">
        <v>204</v>
      </c>
      <c r="D2565" s="3">
        <v>0</v>
      </c>
      <c r="E2565">
        <f t="shared" si="240"/>
        <v>1</v>
      </c>
      <c r="F2565" s="2">
        <f t="shared" si="241"/>
        <v>0</v>
      </c>
      <c r="G2565" s="1">
        <f t="shared" si="242"/>
        <v>43831</v>
      </c>
      <c r="H2565" s="1">
        <f t="shared" si="243"/>
        <v>43834</v>
      </c>
      <c r="I2565" s="2">
        <f t="shared" si="244"/>
        <v>0</v>
      </c>
    </row>
    <row r="2566" spans="1:9" x14ac:dyDescent="0.35">
      <c r="A2566" t="str">
        <f t="shared" si="245"/>
        <v>Saint Ouen/Clichy1</v>
      </c>
      <c r="B2566" s="1">
        <v>43833</v>
      </c>
      <c r="C2566" s="6" t="s">
        <v>204</v>
      </c>
      <c r="D2566" s="3">
        <v>0</v>
      </c>
      <c r="E2566">
        <f t="shared" si="240"/>
        <v>1</v>
      </c>
      <c r="F2566" s="2">
        <f t="shared" si="241"/>
        <v>0</v>
      </c>
      <c r="G2566" s="1">
        <f t="shared" si="242"/>
        <v>43831</v>
      </c>
      <c r="H2566" s="1">
        <f t="shared" si="243"/>
        <v>43834</v>
      </c>
      <c r="I2566" s="2">
        <f t="shared" si="244"/>
        <v>0</v>
      </c>
    </row>
    <row r="2567" spans="1:9" x14ac:dyDescent="0.35">
      <c r="A2567" t="str">
        <f t="shared" si="245"/>
        <v>Saint Ouen/Clichy1</v>
      </c>
      <c r="B2567" s="1">
        <v>43834</v>
      </c>
      <c r="C2567" s="6" t="s">
        <v>204</v>
      </c>
      <c r="D2567" s="3">
        <v>0</v>
      </c>
      <c r="E2567">
        <f t="shared" si="240"/>
        <v>1</v>
      </c>
      <c r="F2567" s="2">
        <f t="shared" si="241"/>
        <v>0</v>
      </c>
      <c r="G2567" s="1">
        <f t="shared" si="242"/>
        <v>43831</v>
      </c>
      <c r="H2567" s="1">
        <f t="shared" si="243"/>
        <v>43834</v>
      </c>
      <c r="I2567" s="2">
        <f t="shared" si="244"/>
        <v>0</v>
      </c>
    </row>
    <row r="2568" spans="1:9" x14ac:dyDescent="0.35">
      <c r="A2568" t="str">
        <f t="shared" si="245"/>
        <v>Saint Ouen/Clichy2</v>
      </c>
      <c r="B2568" s="1">
        <v>43835</v>
      </c>
      <c r="C2568" s="6" t="s">
        <v>204</v>
      </c>
      <c r="D2568" s="3">
        <v>0</v>
      </c>
      <c r="E2568">
        <f t="shared" si="240"/>
        <v>2</v>
      </c>
      <c r="F2568" s="2">
        <f t="shared" si="241"/>
        <v>0</v>
      </c>
      <c r="G2568" s="1">
        <f t="shared" si="242"/>
        <v>43835</v>
      </c>
      <c r="H2568" s="1">
        <f t="shared" si="243"/>
        <v>43841</v>
      </c>
      <c r="I2568" s="2">
        <f t="shared" si="244"/>
        <v>0</v>
      </c>
    </row>
    <row r="2569" spans="1:9" x14ac:dyDescent="0.35">
      <c r="A2569" t="str">
        <f t="shared" si="245"/>
        <v>Saint Ouen/Clichy2</v>
      </c>
      <c r="B2569" s="1">
        <v>43836</v>
      </c>
      <c r="C2569" s="6" t="s">
        <v>204</v>
      </c>
      <c r="D2569" s="3">
        <v>0</v>
      </c>
      <c r="E2569">
        <f t="shared" si="240"/>
        <v>2</v>
      </c>
      <c r="F2569" s="2">
        <f t="shared" si="241"/>
        <v>0</v>
      </c>
      <c r="G2569" s="1">
        <f t="shared" si="242"/>
        <v>43835</v>
      </c>
      <c r="H2569" s="1">
        <f t="shared" si="243"/>
        <v>43841</v>
      </c>
      <c r="I2569" s="2">
        <f t="shared" si="244"/>
        <v>0</v>
      </c>
    </row>
    <row r="2570" spans="1:9" x14ac:dyDescent="0.35">
      <c r="A2570" t="str">
        <f t="shared" si="245"/>
        <v>Saint Ouen/Clichy2</v>
      </c>
      <c r="B2570" s="1">
        <v>43837</v>
      </c>
      <c r="C2570" s="6" t="s">
        <v>204</v>
      </c>
      <c r="D2570" s="3">
        <v>0</v>
      </c>
      <c r="E2570">
        <f t="shared" si="240"/>
        <v>2</v>
      </c>
      <c r="F2570" s="2">
        <f t="shared" si="241"/>
        <v>0</v>
      </c>
      <c r="G2570" s="1">
        <f t="shared" si="242"/>
        <v>43835</v>
      </c>
      <c r="H2570" s="1">
        <f t="shared" si="243"/>
        <v>43841</v>
      </c>
      <c r="I2570" s="2">
        <f t="shared" si="244"/>
        <v>0</v>
      </c>
    </row>
    <row r="2571" spans="1:9" x14ac:dyDescent="0.35">
      <c r="A2571" t="str">
        <f t="shared" si="245"/>
        <v>Saint Ouen/Clichy2</v>
      </c>
      <c r="B2571" s="1">
        <v>43838</v>
      </c>
      <c r="C2571" s="6" t="s">
        <v>204</v>
      </c>
      <c r="D2571" s="3">
        <v>0</v>
      </c>
      <c r="E2571">
        <f t="shared" si="240"/>
        <v>2</v>
      </c>
      <c r="F2571" s="2">
        <f t="shared" si="241"/>
        <v>0</v>
      </c>
      <c r="G2571" s="1">
        <f t="shared" si="242"/>
        <v>43835</v>
      </c>
      <c r="H2571" s="1">
        <f t="shared" si="243"/>
        <v>43841</v>
      </c>
      <c r="I2571" s="2">
        <f t="shared" si="244"/>
        <v>0</v>
      </c>
    </row>
    <row r="2572" spans="1:9" x14ac:dyDescent="0.35">
      <c r="A2572" t="str">
        <f t="shared" si="245"/>
        <v>Saint Ouen/Clichy2</v>
      </c>
      <c r="B2572" s="1">
        <v>43839</v>
      </c>
      <c r="C2572" s="6" t="s">
        <v>204</v>
      </c>
      <c r="D2572" s="3">
        <v>0</v>
      </c>
      <c r="E2572">
        <f t="shared" si="240"/>
        <v>2</v>
      </c>
      <c r="F2572" s="2">
        <f t="shared" si="241"/>
        <v>0</v>
      </c>
      <c r="G2572" s="1">
        <f t="shared" si="242"/>
        <v>43835</v>
      </c>
      <c r="H2572" s="1">
        <f t="shared" si="243"/>
        <v>43841</v>
      </c>
      <c r="I2572" s="2">
        <f t="shared" si="244"/>
        <v>0</v>
      </c>
    </row>
    <row r="2573" spans="1:9" x14ac:dyDescent="0.35">
      <c r="A2573" t="str">
        <f t="shared" si="245"/>
        <v>Saint Ouen/Clichy2</v>
      </c>
      <c r="B2573" s="1">
        <v>43840</v>
      </c>
      <c r="C2573" s="6" t="s">
        <v>204</v>
      </c>
      <c r="D2573" s="3">
        <v>0</v>
      </c>
      <c r="E2573">
        <f t="shared" si="240"/>
        <v>2</v>
      </c>
      <c r="F2573" s="2">
        <f t="shared" si="241"/>
        <v>0</v>
      </c>
      <c r="G2573" s="1">
        <f t="shared" si="242"/>
        <v>43835</v>
      </c>
      <c r="H2573" s="1">
        <f t="shared" si="243"/>
        <v>43841</v>
      </c>
      <c r="I2573" s="2">
        <f t="shared" si="244"/>
        <v>0</v>
      </c>
    </row>
    <row r="2574" spans="1:9" x14ac:dyDescent="0.35">
      <c r="A2574" t="str">
        <f t="shared" si="245"/>
        <v>Saint Ouen/Clichy2</v>
      </c>
      <c r="B2574" s="1">
        <v>43841</v>
      </c>
      <c r="C2574" s="6" t="s">
        <v>204</v>
      </c>
      <c r="D2574" s="3">
        <v>0</v>
      </c>
      <c r="E2574">
        <f t="shared" si="240"/>
        <v>2</v>
      </c>
      <c r="F2574" s="2">
        <f t="shared" si="241"/>
        <v>0</v>
      </c>
      <c r="G2574" s="1">
        <f t="shared" si="242"/>
        <v>43835</v>
      </c>
      <c r="H2574" s="1">
        <f t="shared" si="243"/>
        <v>43841</v>
      </c>
      <c r="I2574" s="2">
        <f t="shared" si="244"/>
        <v>0</v>
      </c>
    </row>
    <row r="2575" spans="1:9" x14ac:dyDescent="0.35">
      <c r="A2575" t="str">
        <f t="shared" si="245"/>
        <v>Saint Ouen/Clichy3</v>
      </c>
      <c r="B2575" s="1">
        <v>43842</v>
      </c>
      <c r="C2575" s="6" t="s">
        <v>204</v>
      </c>
      <c r="D2575" s="3">
        <v>0</v>
      </c>
      <c r="E2575">
        <f t="shared" si="240"/>
        <v>3</v>
      </c>
      <c r="F2575" s="2">
        <f t="shared" si="241"/>
        <v>0</v>
      </c>
      <c r="G2575" s="1">
        <f t="shared" si="242"/>
        <v>43842</v>
      </c>
      <c r="H2575" s="1">
        <f t="shared" si="243"/>
        <v>43848</v>
      </c>
      <c r="I2575" s="2">
        <f t="shared" si="244"/>
        <v>0</v>
      </c>
    </row>
    <row r="2576" spans="1:9" x14ac:dyDescent="0.35">
      <c r="A2576" t="str">
        <f t="shared" si="245"/>
        <v>Saint Ouen/Clichy3</v>
      </c>
      <c r="B2576" s="1">
        <v>43843</v>
      </c>
      <c r="C2576" s="6" t="s">
        <v>204</v>
      </c>
      <c r="D2576" s="3">
        <v>0</v>
      </c>
      <c r="E2576">
        <f t="shared" si="240"/>
        <v>3</v>
      </c>
      <c r="F2576" s="2">
        <f t="shared" si="241"/>
        <v>0</v>
      </c>
      <c r="G2576" s="1">
        <f t="shared" si="242"/>
        <v>43842</v>
      </c>
      <c r="H2576" s="1">
        <f t="shared" si="243"/>
        <v>43848</v>
      </c>
      <c r="I2576" s="2">
        <f t="shared" si="244"/>
        <v>0</v>
      </c>
    </row>
    <row r="2577" spans="1:9" x14ac:dyDescent="0.35">
      <c r="A2577" t="str">
        <f t="shared" si="245"/>
        <v>Saint Ouen/Clichy3</v>
      </c>
      <c r="B2577" s="1">
        <v>43844</v>
      </c>
      <c r="C2577" s="6" t="s">
        <v>204</v>
      </c>
      <c r="D2577" s="3">
        <v>0</v>
      </c>
      <c r="E2577">
        <f t="shared" si="240"/>
        <v>3</v>
      </c>
      <c r="F2577" s="2">
        <f t="shared" si="241"/>
        <v>0</v>
      </c>
      <c r="G2577" s="1">
        <f t="shared" si="242"/>
        <v>43842</v>
      </c>
      <c r="H2577" s="1">
        <f t="shared" si="243"/>
        <v>43848</v>
      </c>
      <c r="I2577" s="2">
        <f t="shared" si="244"/>
        <v>0</v>
      </c>
    </row>
    <row r="2578" spans="1:9" x14ac:dyDescent="0.35">
      <c r="A2578" t="str">
        <f t="shared" si="245"/>
        <v>Saint Ouen/Clichy3</v>
      </c>
      <c r="B2578" s="1">
        <v>43845</v>
      </c>
      <c r="C2578" s="6" t="s">
        <v>204</v>
      </c>
      <c r="D2578" s="3">
        <v>0</v>
      </c>
      <c r="E2578">
        <f t="shared" si="240"/>
        <v>3</v>
      </c>
      <c r="F2578" s="2">
        <f t="shared" si="241"/>
        <v>0</v>
      </c>
      <c r="G2578" s="1">
        <f t="shared" si="242"/>
        <v>43842</v>
      </c>
      <c r="H2578" s="1">
        <f t="shared" si="243"/>
        <v>43848</v>
      </c>
      <c r="I2578" s="2">
        <f t="shared" si="244"/>
        <v>0</v>
      </c>
    </row>
    <row r="2579" spans="1:9" x14ac:dyDescent="0.35">
      <c r="A2579" t="str">
        <f t="shared" si="245"/>
        <v>Saint Ouen/Clichy3</v>
      </c>
      <c r="B2579" s="1">
        <v>43846</v>
      </c>
      <c r="C2579" s="6" t="s">
        <v>204</v>
      </c>
      <c r="D2579" s="3">
        <v>0</v>
      </c>
      <c r="E2579">
        <f t="shared" si="240"/>
        <v>3</v>
      </c>
      <c r="F2579" s="2">
        <f t="shared" si="241"/>
        <v>0</v>
      </c>
      <c r="G2579" s="1">
        <f t="shared" si="242"/>
        <v>43842</v>
      </c>
      <c r="H2579" s="1">
        <f t="shared" si="243"/>
        <v>43848</v>
      </c>
      <c r="I2579" s="2">
        <f t="shared" si="244"/>
        <v>0</v>
      </c>
    </row>
    <row r="2580" spans="1:9" x14ac:dyDescent="0.35">
      <c r="A2580" t="str">
        <f t="shared" si="245"/>
        <v>Saint Ouen/Clichy3</v>
      </c>
      <c r="B2580" s="1">
        <v>43847</v>
      </c>
      <c r="C2580" s="6" t="s">
        <v>204</v>
      </c>
      <c r="D2580" s="3">
        <v>0</v>
      </c>
      <c r="E2580">
        <f t="shared" si="240"/>
        <v>3</v>
      </c>
      <c r="F2580" s="2">
        <f t="shared" si="241"/>
        <v>0</v>
      </c>
      <c r="G2580" s="1">
        <f t="shared" si="242"/>
        <v>43842</v>
      </c>
      <c r="H2580" s="1">
        <f t="shared" si="243"/>
        <v>43848</v>
      </c>
      <c r="I2580" s="2">
        <f t="shared" si="244"/>
        <v>0</v>
      </c>
    </row>
    <row r="2581" spans="1:9" x14ac:dyDescent="0.35">
      <c r="A2581" t="str">
        <f t="shared" si="245"/>
        <v>Saint Ouen/Clichy3</v>
      </c>
      <c r="B2581" s="1">
        <v>43848</v>
      </c>
      <c r="C2581" s="6" t="s">
        <v>204</v>
      </c>
      <c r="D2581" s="3">
        <v>0</v>
      </c>
      <c r="E2581">
        <f t="shared" si="240"/>
        <v>3</v>
      </c>
      <c r="F2581" s="2">
        <f t="shared" si="241"/>
        <v>0</v>
      </c>
      <c r="G2581" s="1">
        <f t="shared" si="242"/>
        <v>43842</v>
      </c>
      <c r="H2581" s="1">
        <f t="shared" si="243"/>
        <v>43848</v>
      </c>
      <c r="I2581" s="2">
        <f t="shared" si="244"/>
        <v>0</v>
      </c>
    </row>
    <row r="2582" spans="1:9" x14ac:dyDescent="0.35">
      <c r="A2582" t="str">
        <f t="shared" si="245"/>
        <v>Saint Ouen/Clichy4</v>
      </c>
      <c r="B2582" s="1">
        <v>43849</v>
      </c>
      <c r="C2582" s="6" t="s">
        <v>204</v>
      </c>
      <c r="D2582" s="3">
        <v>0</v>
      </c>
      <c r="E2582">
        <f t="shared" si="240"/>
        <v>4</v>
      </c>
      <c r="F2582" s="2">
        <f t="shared" si="241"/>
        <v>5.3571428571428568E-2</v>
      </c>
      <c r="G2582" s="1">
        <f t="shared" si="242"/>
        <v>43849</v>
      </c>
      <c r="H2582" s="1">
        <f t="shared" si="243"/>
        <v>43855</v>
      </c>
      <c r="I2582" s="2">
        <f t="shared" si="244"/>
        <v>0.125</v>
      </c>
    </row>
    <row r="2583" spans="1:9" x14ac:dyDescent="0.35">
      <c r="A2583" t="str">
        <f t="shared" si="245"/>
        <v>Saint Ouen/Clichy4</v>
      </c>
      <c r="B2583" s="1">
        <v>43850</v>
      </c>
      <c r="C2583" s="6" t="s">
        <v>204</v>
      </c>
      <c r="D2583" s="3">
        <v>0</v>
      </c>
      <c r="E2583">
        <f t="shared" si="240"/>
        <v>4</v>
      </c>
      <c r="F2583" s="2">
        <f t="shared" si="241"/>
        <v>5.3571428571428568E-2</v>
      </c>
      <c r="G2583" s="1">
        <f t="shared" si="242"/>
        <v>43849</v>
      </c>
      <c r="H2583" s="1">
        <f t="shared" si="243"/>
        <v>43855</v>
      </c>
      <c r="I2583" s="2">
        <f t="shared" si="244"/>
        <v>0.125</v>
      </c>
    </row>
    <row r="2584" spans="1:9" x14ac:dyDescent="0.35">
      <c r="A2584" t="str">
        <f t="shared" si="245"/>
        <v>Saint Ouen/Clichy4</v>
      </c>
      <c r="B2584" s="1">
        <v>43851</v>
      </c>
      <c r="C2584" s="6" t="s">
        <v>204</v>
      </c>
      <c r="D2584" s="3">
        <v>0</v>
      </c>
      <c r="E2584">
        <f t="shared" si="240"/>
        <v>4</v>
      </c>
      <c r="F2584" s="2">
        <f t="shared" si="241"/>
        <v>5.3571428571428568E-2</v>
      </c>
      <c r="G2584" s="1">
        <f t="shared" si="242"/>
        <v>43849</v>
      </c>
      <c r="H2584" s="1">
        <f t="shared" si="243"/>
        <v>43855</v>
      </c>
      <c r="I2584" s="2">
        <f t="shared" si="244"/>
        <v>0.125</v>
      </c>
    </row>
    <row r="2585" spans="1:9" x14ac:dyDescent="0.35">
      <c r="A2585" t="str">
        <f t="shared" si="245"/>
        <v>Saint Ouen/Clichy4</v>
      </c>
      <c r="B2585" s="1">
        <v>43852</v>
      </c>
      <c r="C2585" s="6" t="s">
        <v>204</v>
      </c>
      <c r="D2585" s="3">
        <v>0</v>
      </c>
      <c r="E2585">
        <f t="shared" si="240"/>
        <v>4</v>
      </c>
      <c r="F2585" s="2">
        <f t="shared" si="241"/>
        <v>5.3571428571428568E-2</v>
      </c>
      <c r="G2585" s="1">
        <f t="shared" si="242"/>
        <v>43849</v>
      </c>
      <c r="H2585" s="1">
        <f t="shared" si="243"/>
        <v>43855</v>
      </c>
      <c r="I2585" s="2">
        <f t="shared" si="244"/>
        <v>0.125</v>
      </c>
    </row>
    <row r="2586" spans="1:9" x14ac:dyDescent="0.35">
      <c r="A2586" t="str">
        <f t="shared" si="245"/>
        <v>Saint Ouen/Clichy4</v>
      </c>
      <c r="B2586" s="1">
        <v>43853</v>
      </c>
      <c r="C2586" s="6" t="s">
        <v>204</v>
      </c>
      <c r="D2586" s="3">
        <v>0.125</v>
      </c>
      <c r="E2586">
        <f t="shared" si="240"/>
        <v>4</v>
      </c>
      <c r="F2586" s="2">
        <f t="shared" si="241"/>
        <v>5.3571428571428568E-2</v>
      </c>
      <c r="G2586" s="1">
        <f t="shared" si="242"/>
        <v>43849</v>
      </c>
      <c r="H2586" s="1">
        <f t="shared" si="243"/>
        <v>43855</v>
      </c>
      <c r="I2586" s="2">
        <f t="shared" si="244"/>
        <v>0.125</v>
      </c>
    </row>
    <row r="2587" spans="1:9" x14ac:dyDescent="0.35">
      <c r="A2587" t="str">
        <f t="shared" si="245"/>
        <v>Saint Ouen/Clichy4</v>
      </c>
      <c r="B2587" s="1">
        <v>43854</v>
      </c>
      <c r="C2587" s="6" t="s">
        <v>204</v>
      </c>
      <c r="D2587" s="3">
        <v>0.125</v>
      </c>
      <c r="E2587">
        <f t="shared" si="240"/>
        <v>4</v>
      </c>
      <c r="F2587" s="2">
        <f t="shared" si="241"/>
        <v>5.3571428571428568E-2</v>
      </c>
      <c r="G2587" s="1">
        <f t="shared" si="242"/>
        <v>43849</v>
      </c>
      <c r="H2587" s="1">
        <f t="shared" si="243"/>
        <v>43855</v>
      </c>
      <c r="I2587" s="2">
        <f t="shared" si="244"/>
        <v>0.125</v>
      </c>
    </row>
    <row r="2588" spans="1:9" x14ac:dyDescent="0.35">
      <c r="A2588" t="str">
        <f t="shared" si="245"/>
        <v>Saint Ouen/Clichy4</v>
      </c>
      <c r="B2588" s="1">
        <v>43855</v>
      </c>
      <c r="C2588" s="6" t="s">
        <v>204</v>
      </c>
      <c r="D2588" s="3">
        <v>0.125</v>
      </c>
      <c r="E2588">
        <f t="shared" si="240"/>
        <v>4</v>
      </c>
      <c r="F2588" s="2">
        <f t="shared" si="241"/>
        <v>5.3571428571428568E-2</v>
      </c>
      <c r="G2588" s="1">
        <f t="shared" si="242"/>
        <v>43849</v>
      </c>
      <c r="H2588" s="1">
        <f t="shared" si="243"/>
        <v>43855</v>
      </c>
      <c r="I2588" s="2">
        <f t="shared" si="244"/>
        <v>0.125</v>
      </c>
    </row>
    <row r="2589" spans="1:9" x14ac:dyDescent="0.35">
      <c r="A2589" t="str">
        <f t="shared" si="245"/>
        <v>Saint Ouen/Clichy5</v>
      </c>
      <c r="B2589" s="1">
        <v>43856</v>
      </c>
      <c r="C2589" s="6" t="s">
        <v>204</v>
      </c>
      <c r="D2589" s="3">
        <v>0.125</v>
      </c>
      <c r="E2589">
        <f t="shared" si="240"/>
        <v>5</v>
      </c>
      <c r="F2589" s="2">
        <f t="shared" si="241"/>
        <v>1.7857142857142856E-2</v>
      </c>
      <c r="G2589" s="1">
        <f t="shared" si="242"/>
        <v>43856</v>
      </c>
      <c r="H2589" s="1">
        <f t="shared" si="243"/>
        <v>43862</v>
      </c>
      <c r="I2589" s="2">
        <f t="shared" si="244"/>
        <v>0.125</v>
      </c>
    </row>
    <row r="2590" spans="1:9" x14ac:dyDescent="0.35">
      <c r="A2590" t="str">
        <f t="shared" si="245"/>
        <v>Saint Ouen/Clichy5</v>
      </c>
      <c r="B2590" s="1">
        <v>43857</v>
      </c>
      <c r="C2590" s="6" t="s">
        <v>204</v>
      </c>
      <c r="D2590" s="3">
        <v>0</v>
      </c>
      <c r="E2590">
        <f t="shared" ref="E2590:E2653" si="246">WEEKNUM(B2590)</f>
        <v>5</v>
      </c>
      <c r="F2590" s="2">
        <f t="shared" si="241"/>
        <v>1.7857142857142856E-2</v>
      </c>
      <c r="G2590" s="1">
        <f t="shared" si="242"/>
        <v>43856</v>
      </c>
      <c r="H2590" s="1">
        <f t="shared" si="243"/>
        <v>43862</v>
      </c>
      <c r="I2590" s="2">
        <f t="shared" si="244"/>
        <v>0.125</v>
      </c>
    </row>
    <row r="2591" spans="1:9" x14ac:dyDescent="0.35">
      <c r="A2591" t="str">
        <f t="shared" si="245"/>
        <v>Saint Ouen/Clichy5</v>
      </c>
      <c r="B2591" s="1">
        <v>43858</v>
      </c>
      <c r="C2591" s="6" t="s">
        <v>204</v>
      </c>
      <c r="D2591" s="3">
        <v>0</v>
      </c>
      <c r="E2591">
        <f t="shared" si="246"/>
        <v>5</v>
      </c>
      <c r="F2591" s="2">
        <f t="shared" si="241"/>
        <v>1.7857142857142856E-2</v>
      </c>
      <c r="G2591" s="1">
        <f t="shared" si="242"/>
        <v>43856</v>
      </c>
      <c r="H2591" s="1">
        <f t="shared" si="243"/>
        <v>43862</v>
      </c>
      <c r="I2591" s="2">
        <f t="shared" si="244"/>
        <v>0.125</v>
      </c>
    </row>
    <row r="2592" spans="1:9" x14ac:dyDescent="0.35">
      <c r="A2592" t="str">
        <f t="shared" si="245"/>
        <v>Saint Ouen/Clichy5</v>
      </c>
      <c r="B2592" s="1">
        <v>43859</v>
      </c>
      <c r="C2592" s="6" t="s">
        <v>204</v>
      </c>
      <c r="D2592" s="3">
        <v>0</v>
      </c>
      <c r="E2592">
        <f t="shared" si="246"/>
        <v>5</v>
      </c>
      <c r="F2592" s="2">
        <f t="shared" si="241"/>
        <v>1.7857142857142856E-2</v>
      </c>
      <c r="G2592" s="1">
        <f t="shared" si="242"/>
        <v>43856</v>
      </c>
      <c r="H2592" s="1">
        <f t="shared" si="243"/>
        <v>43862</v>
      </c>
      <c r="I2592" s="2">
        <f t="shared" si="244"/>
        <v>0.125</v>
      </c>
    </row>
    <row r="2593" spans="1:9" x14ac:dyDescent="0.35">
      <c r="A2593" t="str">
        <f t="shared" si="245"/>
        <v>Saint Ouen/Clichy5</v>
      </c>
      <c r="B2593" s="1">
        <v>43860</v>
      </c>
      <c r="C2593" s="6" t="s">
        <v>204</v>
      </c>
      <c r="D2593" s="3">
        <v>0</v>
      </c>
      <c r="E2593">
        <f t="shared" si="246"/>
        <v>5</v>
      </c>
      <c r="F2593" s="2">
        <f t="shared" si="241"/>
        <v>1.7857142857142856E-2</v>
      </c>
      <c r="G2593" s="1">
        <f t="shared" si="242"/>
        <v>43856</v>
      </c>
      <c r="H2593" s="1">
        <f t="shared" si="243"/>
        <v>43862</v>
      </c>
      <c r="I2593" s="2">
        <f t="shared" si="244"/>
        <v>0.125</v>
      </c>
    </row>
    <row r="2594" spans="1:9" x14ac:dyDescent="0.35">
      <c r="A2594" t="str">
        <f t="shared" si="245"/>
        <v>Saint Ouen/Clichy5</v>
      </c>
      <c r="B2594" s="1">
        <v>43861</v>
      </c>
      <c r="C2594" s="6" t="s">
        <v>204</v>
      </c>
      <c r="D2594" s="3">
        <v>0</v>
      </c>
      <c r="E2594">
        <f t="shared" si="246"/>
        <v>5</v>
      </c>
      <c r="F2594" s="2">
        <f t="shared" si="241"/>
        <v>1.7857142857142856E-2</v>
      </c>
      <c r="G2594" s="1">
        <f t="shared" si="242"/>
        <v>43856</v>
      </c>
      <c r="H2594" s="1">
        <f t="shared" si="243"/>
        <v>43862</v>
      </c>
      <c r="I2594" s="2">
        <f t="shared" si="244"/>
        <v>0.125</v>
      </c>
    </row>
    <row r="2595" spans="1:9" x14ac:dyDescent="0.35">
      <c r="A2595" t="str">
        <f t="shared" si="245"/>
        <v>Saint Ouen/Clichy5</v>
      </c>
      <c r="B2595" s="1">
        <v>43862</v>
      </c>
      <c r="C2595" s="6" t="s">
        <v>204</v>
      </c>
      <c r="D2595" s="3">
        <v>0</v>
      </c>
      <c r="E2595">
        <f t="shared" si="246"/>
        <v>5</v>
      </c>
      <c r="F2595" s="2">
        <f t="shared" si="241"/>
        <v>1.7857142857142856E-2</v>
      </c>
      <c r="G2595" s="1">
        <f t="shared" si="242"/>
        <v>43856</v>
      </c>
      <c r="H2595" s="1">
        <f t="shared" si="243"/>
        <v>43862</v>
      </c>
      <c r="I2595" s="2">
        <f t="shared" si="244"/>
        <v>0.125</v>
      </c>
    </row>
    <row r="2596" spans="1:9" x14ac:dyDescent="0.35">
      <c r="A2596" t="str">
        <f t="shared" si="245"/>
        <v>Saint Ouen/Clichy6</v>
      </c>
      <c r="B2596" s="1">
        <v>43863</v>
      </c>
      <c r="C2596" s="6" t="s">
        <v>204</v>
      </c>
      <c r="D2596" s="3">
        <v>0</v>
      </c>
      <c r="E2596">
        <f t="shared" si="246"/>
        <v>6</v>
      </c>
      <c r="F2596" s="2">
        <f t="shared" si="241"/>
        <v>0</v>
      </c>
      <c r="G2596" s="1">
        <f t="shared" si="242"/>
        <v>43863</v>
      </c>
      <c r="H2596" s="1">
        <f t="shared" si="243"/>
        <v>43869</v>
      </c>
      <c r="I2596" s="2">
        <f t="shared" si="244"/>
        <v>0</v>
      </c>
    </row>
    <row r="2597" spans="1:9" x14ac:dyDescent="0.35">
      <c r="A2597" t="str">
        <f t="shared" si="245"/>
        <v>Saint Ouen/Clichy6</v>
      </c>
      <c r="B2597" s="1">
        <v>43864</v>
      </c>
      <c r="C2597" s="6" t="s">
        <v>204</v>
      </c>
      <c r="D2597" s="3">
        <v>0</v>
      </c>
      <c r="E2597">
        <f t="shared" si="246"/>
        <v>6</v>
      </c>
      <c r="F2597" s="2">
        <f t="shared" si="241"/>
        <v>0</v>
      </c>
      <c r="G2597" s="1">
        <f t="shared" si="242"/>
        <v>43863</v>
      </c>
      <c r="H2597" s="1">
        <f t="shared" si="243"/>
        <v>43869</v>
      </c>
      <c r="I2597" s="2">
        <f t="shared" si="244"/>
        <v>0</v>
      </c>
    </row>
    <row r="2598" spans="1:9" x14ac:dyDescent="0.35">
      <c r="A2598" t="str">
        <f t="shared" si="245"/>
        <v>Saint Ouen/Clichy6</v>
      </c>
      <c r="B2598" s="1">
        <v>43865</v>
      </c>
      <c r="C2598" s="6" t="s">
        <v>204</v>
      </c>
      <c r="D2598" s="3">
        <v>0</v>
      </c>
      <c r="E2598">
        <f t="shared" si="246"/>
        <v>6</v>
      </c>
      <c r="F2598" s="2">
        <f t="shared" si="241"/>
        <v>0</v>
      </c>
      <c r="G2598" s="1">
        <f t="shared" si="242"/>
        <v>43863</v>
      </c>
      <c r="H2598" s="1">
        <f t="shared" si="243"/>
        <v>43869</v>
      </c>
      <c r="I2598" s="2">
        <f t="shared" si="244"/>
        <v>0</v>
      </c>
    </row>
    <row r="2599" spans="1:9" x14ac:dyDescent="0.35">
      <c r="A2599" t="str">
        <f t="shared" si="245"/>
        <v>Saint Ouen/Clichy6</v>
      </c>
      <c r="B2599" s="1">
        <v>43866</v>
      </c>
      <c r="C2599" s="6" t="s">
        <v>204</v>
      </c>
      <c r="D2599" s="3">
        <v>0</v>
      </c>
      <c r="E2599">
        <f t="shared" si="246"/>
        <v>6</v>
      </c>
      <c r="F2599" s="2">
        <f t="shared" si="241"/>
        <v>0</v>
      </c>
      <c r="G2599" s="1">
        <f t="shared" si="242"/>
        <v>43863</v>
      </c>
      <c r="H2599" s="1">
        <f t="shared" si="243"/>
        <v>43869</v>
      </c>
      <c r="I2599" s="2">
        <f t="shared" si="244"/>
        <v>0</v>
      </c>
    </row>
    <row r="2600" spans="1:9" x14ac:dyDescent="0.35">
      <c r="A2600" t="str">
        <f t="shared" si="245"/>
        <v>Saint Ouen/Clichy6</v>
      </c>
      <c r="B2600" s="1">
        <v>43867</v>
      </c>
      <c r="C2600" s="6" t="s">
        <v>204</v>
      </c>
      <c r="D2600" s="3">
        <v>0</v>
      </c>
      <c r="E2600">
        <f t="shared" si="246"/>
        <v>6</v>
      </c>
      <c r="F2600" s="2">
        <f t="shared" si="241"/>
        <v>0</v>
      </c>
      <c r="G2600" s="1">
        <f t="shared" si="242"/>
        <v>43863</v>
      </c>
      <c r="H2600" s="1">
        <f t="shared" si="243"/>
        <v>43869</v>
      </c>
      <c r="I2600" s="2">
        <f t="shared" si="244"/>
        <v>0</v>
      </c>
    </row>
    <row r="2601" spans="1:9" x14ac:dyDescent="0.35">
      <c r="A2601" t="str">
        <f t="shared" si="245"/>
        <v>Saint Ouen/Clichy6</v>
      </c>
      <c r="B2601" s="1">
        <v>43868</v>
      </c>
      <c r="C2601" s="6" t="s">
        <v>204</v>
      </c>
      <c r="D2601" s="3">
        <v>0</v>
      </c>
      <c r="E2601">
        <f t="shared" si="246"/>
        <v>6</v>
      </c>
      <c r="F2601" s="2">
        <f t="shared" si="241"/>
        <v>0</v>
      </c>
      <c r="G2601" s="1">
        <f t="shared" si="242"/>
        <v>43863</v>
      </c>
      <c r="H2601" s="1">
        <f t="shared" si="243"/>
        <v>43869</v>
      </c>
      <c r="I2601" s="2">
        <f t="shared" si="244"/>
        <v>0</v>
      </c>
    </row>
    <row r="2602" spans="1:9" x14ac:dyDescent="0.35">
      <c r="A2602" t="str">
        <f t="shared" si="245"/>
        <v>Saint Ouen/Clichy6</v>
      </c>
      <c r="B2602" s="1">
        <v>43869</v>
      </c>
      <c r="C2602" s="6" t="s">
        <v>204</v>
      </c>
      <c r="D2602" s="3">
        <v>0</v>
      </c>
      <c r="E2602">
        <f t="shared" si="246"/>
        <v>6</v>
      </c>
      <c r="F2602" s="2">
        <f t="shared" si="241"/>
        <v>0</v>
      </c>
      <c r="G2602" s="1">
        <f t="shared" si="242"/>
        <v>43863</v>
      </c>
      <c r="H2602" s="1">
        <f t="shared" si="243"/>
        <v>43869</v>
      </c>
      <c r="I2602" s="2">
        <f t="shared" si="244"/>
        <v>0</v>
      </c>
    </row>
    <row r="2603" spans="1:9" x14ac:dyDescent="0.35">
      <c r="A2603" t="str">
        <f t="shared" si="245"/>
        <v>Saint Ouen/Clichy7</v>
      </c>
      <c r="B2603" s="1">
        <v>43870</v>
      </c>
      <c r="C2603" s="6" t="s">
        <v>204</v>
      </c>
      <c r="D2603" s="3">
        <v>0</v>
      </c>
      <c r="E2603">
        <f t="shared" si="246"/>
        <v>7</v>
      </c>
      <c r="F2603" s="2">
        <f t="shared" si="241"/>
        <v>0</v>
      </c>
      <c r="G2603" s="1">
        <f t="shared" si="242"/>
        <v>43870</v>
      </c>
      <c r="H2603" s="1">
        <f t="shared" si="243"/>
        <v>43876</v>
      </c>
      <c r="I2603" s="2">
        <f t="shared" si="244"/>
        <v>0</v>
      </c>
    </row>
    <row r="2604" spans="1:9" x14ac:dyDescent="0.35">
      <c r="A2604" t="str">
        <f t="shared" si="245"/>
        <v>Saint Ouen/Clichy7</v>
      </c>
      <c r="B2604" s="1">
        <v>43871</v>
      </c>
      <c r="C2604" s="6" t="s">
        <v>204</v>
      </c>
      <c r="D2604" s="3">
        <v>0</v>
      </c>
      <c r="E2604">
        <f t="shared" si="246"/>
        <v>7</v>
      </c>
      <c r="F2604" s="2">
        <f t="shared" si="241"/>
        <v>0</v>
      </c>
      <c r="G2604" s="1">
        <f t="shared" si="242"/>
        <v>43870</v>
      </c>
      <c r="H2604" s="1">
        <f t="shared" si="243"/>
        <v>43876</v>
      </c>
      <c r="I2604" s="2">
        <f t="shared" si="244"/>
        <v>0</v>
      </c>
    </row>
    <row r="2605" spans="1:9" x14ac:dyDescent="0.35">
      <c r="A2605" t="str">
        <f t="shared" si="245"/>
        <v>Saint Ouen/Clichy7</v>
      </c>
      <c r="B2605" s="1">
        <v>43872</v>
      </c>
      <c r="C2605" s="6" t="s">
        <v>204</v>
      </c>
      <c r="D2605" s="3">
        <v>0</v>
      </c>
      <c r="E2605">
        <f t="shared" si="246"/>
        <v>7</v>
      </c>
      <c r="F2605" s="2">
        <f t="shared" si="241"/>
        <v>0</v>
      </c>
      <c r="G2605" s="1">
        <f t="shared" si="242"/>
        <v>43870</v>
      </c>
      <c r="H2605" s="1">
        <f t="shared" si="243"/>
        <v>43876</v>
      </c>
      <c r="I2605" s="2">
        <f t="shared" si="244"/>
        <v>0</v>
      </c>
    </row>
    <row r="2606" spans="1:9" x14ac:dyDescent="0.35">
      <c r="A2606" t="str">
        <f t="shared" si="245"/>
        <v>Saint Ouen/Clichy7</v>
      </c>
      <c r="B2606" s="1">
        <v>43873</v>
      </c>
      <c r="C2606" s="6" t="s">
        <v>204</v>
      </c>
      <c r="D2606" s="3">
        <v>0</v>
      </c>
      <c r="E2606">
        <f t="shared" si="246"/>
        <v>7</v>
      </c>
      <c r="F2606" s="2">
        <f t="shared" si="241"/>
        <v>0</v>
      </c>
      <c r="G2606" s="1">
        <f t="shared" si="242"/>
        <v>43870</v>
      </c>
      <c r="H2606" s="1">
        <f t="shared" si="243"/>
        <v>43876</v>
      </c>
      <c r="I2606" s="2">
        <f t="shared" si="244"/>
        <v>0</v>
      </c>
    </row>
    <row r="2607" spans="1:9" x14ac:dyDescent="0.35">
      <c r="A2607" t="str">
        <f t="shared" si="245"/>
        <v>Saint Ouen/Clichy7</v>
      </c>
      <c r="B2607" s="1">
        <v>43874</v>
      </c>
      <c r="C2607" s="6" t="s">
        <v>204</v>
      </c>
      <c r="D2607" s="3">
        <v>0</v>
      </c>
      <c r="E2607">
        <f t="shared" si="246"/>
        <v>7</v>
      </c>
      <c r="F2607" s="2">
        <f t="shared" si="241"/>
        <v>0</v>
      </c>
      <c r="G2607" s="1">
        <f t="shared" si="242"/>
        <v>43870</v>
      </c>
      <c r="H2607" s="1">
        <f t="shared" si="243"/>
        <v>43876</v>
      </c>
      <c r="I2607" s="2">
        <f t="shared" si="244"/>
        <v>0</v>
      </c>
    </row>
    <row r="2608" spans="1:9" x14ac:dyDescent="0.35">
      <c r="A2608" t="str">
        <f t="shared" si="245"/>
        <v>Saint Ouen/Clichy7</v>
      </c>
      <c r="B2608" s="1">
        <v>43875</v>
      </c>
      <c r="C2608" s="6" t="s">
        <v>204</v>
      </c>
      <c r="D2608" s="3">
        <v>0</v>
      </c>
      <c r="E2608">
        <f t="shared" si="246"/>
        <v>7</v>
      </c>
      <c r="F2608" s="2">
        <f t="shared" si="241"/>
        <v>0</v>
      </c>
      <c r="G2608" s="1">
        <f t="shared" si="242"/>
        <v>43870</v>
      </c>
      <c r="H2608" s="1">
        <f t="shared" si="243"/>
        <v>43876</v>
      </c>
      <c r="I2608" s="2">
        <f t="shared" si="244"/>
        <v>0</v>
      </c>
    </row>
    <row r="2609" spans="1:9" x14ac:dyDescent="0.35">
      <c r="A2609" t="str">
        <f t="shared" si="245"/>
        <v>Saint Ouen/Clichy7</v>
      </c>
      <c r="B2609" s="1">
        <v>43876</v>
      </c>
      <c r="C2609" s="6" t="s">
        <v>204</v>
      </c>
      <c r="D2609" s="3">
        <v>0</v>
      </c>
      <c r="E2609">
        <f t="shared" si="246"/>
        <v>7</v>
      </c>
      <c r="F2609" s="2">
        <f t="shared" si="241"/>
        <v>0</v>
      </c>
      <c r="G2609" s="1">
        <f t="shared" si="242"/>
        <v>43870</v>
      </c>
      <c r="H2609" s="1">
        <f t="shared" si="243"/>
        <v>43876</v>
      </c>
      <c r="I2609" s="2">
        <f t="shared" si="244"/>
        <v>0</v>
      </c>
    </row>
    <row r="2610" spans="1:9" x14ac:dyDescent="0.35">
      <c r="A2610" t="str">
        <f t="shared" si="245"/>
        <v>Saint Ouen/Clichy8</v>
      </c>
      <c r="B2610" s="1">
        <v>43877</v>
      </c>
      <c r="C2610" s="6" t="s">
        <v>204</v>
      </c>
      <c r="D2610" s="3">
        <v>0</v>
      </c>
      <c r="E2610">
        <f t="shared" si="246"/>
        <v>8</v>
      </c>
      <c r="F2610" s="2">
        <f t="shared" si="241"/>
        <v>0</v>
      </c>
      <c r="G2610" s="1">
        <f t="shared" si="242"/>
        <v>43877</v>
      </c>
      <c r="H2610" s="1">
        <f t="shared" si="243"/>
        <v>43883</v>
      </c>
      <c r="I2610" s="2">
        <f t="shared" si="244"/>
        <v>0</v>
      </c>
    </row>
    <row r="2611" spans="1:9" x14ac:dyDescent="0.35">
      <c r="A2611" t="str">
        <f t="shared" si="245"/>
        <v>Saint Ouen/Clichy8</v>
      </c>
      <c r="B2611" s="1">
        <v>43878</v>
      </c>
      <c r="C2611" s="6" t="s">
        <v>204</v>
      </c>
      <c r="D2611" s="3">
        <v>0</v>
      </c>
      <c r="E2611">
        <f t="shared" si="246"/>
        <v>8</v>
      </c>
      <c r="F2611" s="2">
        <f t="shared" si="241"/>
        <v>0</v>
      </c>
      <c r="G2611" s="1">
        <f t="shared" si="242"/>
        <v>43877</v>
      </c>
      <c r="H2611" s="1">
        <f t="shared" si="243"/>
        <v>43883</v>
      </c>
      <c r="I2611" s="2">
        <f t="shared" si="244"/>
        <v>0</v>
      </c>
    </row>
    <row r="2612" spans="1:9" x14ac:dyDescent="0.35">
      <c r="A2612" t="str">
        <f t="shared" si="245"/>
        <v>Saint Ouen/Clichy8</v>
      </c>
      <c r="B2612" s="1">
        <v>43879</v>
      </c>
      <c r="C2612" s="6" t="s">
        <v>204</v>
      </c>
      <c r="D2612" s="3">
        <v>0</v>
      </c>
      <c r="E2612">
        <f t="shared" si="246"/>
        <v>8</v>
      </c>
      <c r="F2612" s="2">
        <f t="shared" si="241"/>
        <v>0</v>
      </c>
      <c r="G2612" s="1">
        <f t="shared" si="242"/>
        <v>43877</v>
      </c>
      <c r="H2612" s="1">
        <f t="shared" si="243"/>
        <v>43883</v>
      </c>
      <c r="I2612" s="2">
        <f t="shared" si="244"/>
        <v>0</v>
      </c>
    </row>
    <row r="2613" spans="1:9" x14ac:dyDescent="0.35">
      <c r="A2613" t="str">
        <f t="shared" si="245"/>
        <v>Saint Ouen/Clichy8</v>
      </c>
      <c r="B2613" s="1">
        <v>43880</v>
      </c>
      <c r="C2613" s="6" t="s">
        <v>204</v>
      </c>
      <c r="D2613" s="3">
        <v>0</v>
      </c>
      <c r="E2613">
        <f t="shared" si="246"/>
        <v>8</v>
      </c>
      <c r="F2613" s="2">
        <f t="shared" si="241"/>
        <v>0</v>
      </c>
      <c r="G2613" s="1">
        <f t="shared" si="242"/>
        <v>43877</v>
      </c>
      <c r="H2613" s="1">
        <f t="shared" si="243"/>
        <v>43883</v>
      </c>
      <c r="I2613" s="2">
        <f t="shared" si="244"/>
        <v>0</v>
      </c>
    </row>
    <row r="2614" spans="1:9" x14ac:dyDescent="0.35">
      <c r="A2614" t="str">
        <f t="shared" si="245"/>
        <v>Saint Ouen/Clichy8</v>
      </c>
      <c r="B2614" s="1">
        <v>43881</v>
      </c>
      <c r="C2614" s="6" t="s">
        <v>204</v>
      </c>
      <c r="D2614" s="3">
        <v>0</v>
      </c>
      <c r="E2614">
        <f t="shared" si="246"/>
        <v>8</v>
      </c>
      <c r="F2614" s="2">
        <f t="shared" si="241"/>
        <v>0</v>
      </c>
      <c r="G2614" s="1">
        <f t="shared" si="242"/>
        <v>43877</v>
      </c>
      <c r="H2614" s="1">
        <f t="shared" si="243"/>
        <v>43883</v>
      </c>
      <c r="I2614" s="2">
        <f t="shared" si="244"/>
        <v>0</v>
      </c>
    </row>
    <row r="2615" spans="1:9" x14ac:dyDescent="0.35">
      <c r="A2615" t="str">
        <f t="shared" si="245"/>
        <v>Saint Ouen/Clichy8</v>
      </c>
      <c r="B2615" s="1">
        <v>43882</v>
      </c>
      <c r="C2615" s="6" t="s">
        <v>204</v>
      </c>
      <c r="D2615" s="3">
        <v>0</v>
      </c>
      <c r="E2615">
        <f t="shared" si="246"/>
        <v>8</v>
      </c>
      <c r="F2615" s="2">
        <f t="shared" si="241"/>
        <v>0</v>
      </c>
      <c r="G2615" s="1">
        <f t="shared" si="242"/>
        <v>43877</v>
      </c>
      <c r="H2615" s="1">
        <f t="shared" si="243"/>
        <v>43883</v>
      </c>
      <c r="I2615" s="2">
        <f t="shared" si="244"/>
        <v>0</v>
      </c>
    </row>
    <row r="2616" spans="1:9" x14ac:dyDescent="0.35">
      <c r="A2616" t="str">
        <f t="shared" si="245"/>
        <v>Saint Ouen/Clichy8</v>
      </c>
      <c r="B2616" s="1">
        <v>43883</v>
      </c>
      <c r="C2616" s="6" t="s">
        <v>204</v>
      </c>
      <c r="D2616" s="3">
        <v>0</v>
      </c>
      <c r="E2616">
        <f t="shared" si="246"/>
        <v>8</v>
      </c>
      <c r="F2616" s="2">
        <f t="shared" si="241"/>
        <v>0</v>
      </c>
      <c r="G2616" s="1">
        <f t="shared" si="242"/>
        <v>43877</v>
      </c>
      <c r="H2616" s="1">
        <f t="shared" si="243"/>
        <v>43883</v>
      </c>
      <c r="I2616" s="2">
        <f t="shared" si="244"/>
        <v>0</v>
      </c>
    </row>
    <row r="2617" spans="1:9" x14ac:dyDescent="0.35">
      <c r="A2617" t="str">
        <f t="shared" si="245"/>
        <v>Saint Ouen/Clichy9</v>
      </c>
      <c r="B2617" s="1">
        <v>43884</v>
      </c>
      <c r="C2617" s="6" t="s">
        <v>204</v>
      </c>
      <c r="D2617" s="3">
        <v>0</v>
      </c>
      <c r="E2617">
        <f t="shared" si="246"/>
        <v>9</v>
      </c>
      <c r="F2617" s="2">
        <f t="shared" si="241"/>
        <v>0</v>
      </c>
      <c r="G2617" s="1">
        <f t="shared" si="242"/>
        <v>43884</v>
      </c>
      <c r="H2617" s="1">
        <f t="shared" si="243"/>
        <v>43890</v>
      </c>
      <c r="I2617" s="2">
        <f t="shared" si="244"/>
        <v>0</v>
      </c>
    </row>
    <row r="2618" spans="1:9" x14ac:dyDescent="0.35">
      <c r="A2618" t="str">
        <f t="shared" si="245"/>
        <v>Saint Ouen/Clichy9</v>
      </c>
      <c r="B2618" s="1">
        <v>43885</v>
      </c>
      <c r="C2618" s="6" t="s">
        <v>204</v>
      </c>
      <c r="D2618" s="3">
        <v>0</v>
      </c>
      <c r="E2618">
        <f t="shared" si="246"/>
        <v>9</v>
      </c>
      <c r="F2618" s="2">
        <f t="shared" si="241"/>
        <v>0</v>
      </c>
      <c r="G2618" s="1">
        <f t="shared" si="242"/>
        <v>43884</v>
      </c>
      <c r="H2618" s="1">
        <f t="shared" si="243"/>
        <v>43890</v>
      </c>
      <c r="I2618" s="2">
        <f t="shared" si="244"/>
        <v>0</v>
      </c>
    </row>
    <row r="2619" spans="1:9" x14ac:dyDescent="0.35">
      <c r="A2619" t="str">
        <f t="shared" si="245"/>
        <v>Saint Ouen/Clichy9</v>
      </c>
      <c r="B2619" s="1">
        <v>43886</v>
      </c>
      <c r="C2619" s="6" t="s">
        <v>204</v>
      </c>
      <c r="D2619" s="3">
        <v>0</v>
      </c>
      <c r="E2619">
        <f t="shared" si="246"/>
        <v>9</v>
      </c>
      <c r="F2619" s="2">
        <f t="shared" si="241"/>
        <v>0</v>
      </c>
      <c r="G2619" s="1">
        <f t="shared" si="242"/>
        <v>43884</v>
      </c>
      <c r="H2619" s="1">
        <f t="shared" si="243"/>
        <v>43890</v>
      </c>
      <c r="I2619" s="2">
        <f t="shared" si="244"/>
        <v>0</v>
      </c>
    </row>
    <row r="2620" spans="1:9" x14ac:dyDescent="0.35">
      <c r="A2620" t="str">
        <f t="shared" si="245"/>
        <v>Saint Ouen/Clichy9</v>
      </c>
      <c r="B2620" s="1">
        <v>43887</v>
      </c>
      <c r="C2620" s="6" t="s">
        <v>204</v>
      </c>
      <c r="D2620" s="3">
        <v>0</v>
      </c>
      <c r="E2620">
        <f t="shared" si="246"/>
        <v>9</v>
      </c>
      <c r="F2620" s="2">
        <f t="shared" si="241"/>
        <v>0</v>
      </c>
      <c r="G2620" s="1">
        <f t="shared" si="242"/>
        <v>43884</v>
      </c>
      <c r="H2620" s="1">
        <f t="shared" si="243"/>
        <v>43890</v>
      </c>
      <c r="I2620" s="2">
        <f t="shared" si="244"/>
        <v>0</v>
      </c>
    </row>
    <row r="2621" spans="1:9" x14ac:dyDescent="0.35">
      <c r="A2621" t="str">
        <f t="shared" si="245"/>
        <v>Saint Ouen/Clichy9</v>
      </c>
      <c r="B2621" s="1">
        <v>43888</v>
      </c>
      <c r="C2621" s="6" t="s">
        <v>204</v>
      </c>
      <c r="D2621" s="3">
        <v>0</v>
      </c>
      <c r="E2621">
        <f t="shared" si="246"/>
        <v>9</v>
      </c>
      <c r="F2621" s="2">
        <f t="shared" si="241"/>
        <v>0</v>
      </c>
      <c r="G2621" s="1">
        <f t="shared" si="242"/>
        <v>43884</v>
      </c>
      <c r="H2621" s="1">
        <f t="shared" si="243"/>
        <v>43890</v>
      </c>
      <c r="I2621" s="2">
        <f t="shared" si="244"/>
        <v>0</v>
      </c>
    </row>
    <row r="2622" spans="1:9" x14ac:dyDescent="0.35">
      <c r="A2622" t="str">
        <f t="shared" si="245"/>
        <v>Saint Ouen/Clichy9</v>
      </c>
      <c r="B2622" s="1">
        <v>43889</v>
      </c>
      <c r="C2622" s="6" t="s">
        <v>204</v>
      </c>
      <c r="D2622" s="3">
        <v>0</v>
      </c>
      <c r="E2622">
        <f t="shared" si="246"/>
        <v>9</v>
      </c>
      <c r="F2622" s="2">
        <f t="shared" si="241"/>
        <v>0</v>
      </c>
      <c r="G2622" s="1">
        <f t="shared" si="242"/>
        <v>43884</v>
      </c>
      <c r="H2622" s="1">
        <f t="shared" si="243"/>
        <v>43890</v>
      </c>
      <c r="I2622" s="2">
        <f t="shared" si="244"/>
        <v>0</v>
      </c>
    </row>
    <row r="2623" spans="1:9" x14ac:dyDescent="0.35">
      <c r="A2623" t="str">
        <f t="shared" si="245"/>
        <v>Saint Ouen/Clichy9</v>
      </c>
      <c r="B2623" s="1">
        <v>43890</v>
      </c>
      <c r="C2623" s="6" t="s">
        <v>204</v>
      </c>
      <c r="D2623" s="3">
        <v>0</v>
      </c>
      <c r="E2623">
        <f t="shared" si="246"/>
        <v>9</v>
      </c>
      <c r="F2623" s="2">
        <f t="shared" si="241"/>
        <v>0</v>
      </c>
      <c r="G2623" s="1">
        <f t="shared" si="242"/>
        <v>43884</v>
      </c>
      <c r="H2623" s="1">
        <f t="shared" si="243"/>
        <v>43890</v>
      </c>
      <c r="I2623" s="2">
        <f t="shared" si="244"/>
        <v>0</v>
      </c>
    </row>
    <row r="2624" spans="1:9" x14ac:dyDescent="0.35">
      <c r="A2624" t="str">
        <f t="shared" si="245"/>
        <v>Saint Ouen/Clichy10</v>
      </c>
      <c r="B2624" s="1">
        <v>43891</v>
      </c>
      <c r="C2624" s="6" t="s">
        <v>204</v>
      </c>
      <c r="D2624" s="3">
        <v>0</v>
      </c>
      <c r="E2624">
        <f t="shared" si="246"/>
        <v>10</v>
      </c>
      <c r="F2624" s="2">
        <f t="shared" si="241"/>
        <v>7.1428571428571425E-2</v>
      </c>
      <c r="G2624" s="1">
        <f t="shared" si="242"/>
        <v>43891</v>
      </c>
      <c r="H2624" s="1">
        <f t="shared" si="243"/>
        <v>43897</v>
      </c>
      <c r="I2624" s="2">
        <f t="shared" si="244"/>
        <v>0.125</v>
      </c>
    </row>
    <row r="2625" spans="1:9" x14ac:dyDescent="0.35">
      <c r="A2625" t="str">
        <f t="shared" si="245"/>
        <v>Saint Ouen/Clichy10</v>
      </c>
      <c r="B2625" s="1">
        <v>43892</v>
      </c>
      <c r="C2625" s="6" t="s">
        <v>204</v>
      </c>
      <c r="D2625" s="3">
        <v>0.125</v>
      </c>
      <c r="E2625">
        <f t="shared" si="246"/>
        <v>10</v>
      </c>
      <c r="F2625" s="2">
        <f t="shared" si="241"/>
        <v>7.1428571428571425E-2</v>
      </c>
      <c r="G2625" s="1">
        <f t="shared" si="242"/>
        <v>43891</v>
      </c>
      <c r="H2625" s="1">
        <f t="shared" si="243"/>
        <v>43897</v>
      </c>
      <c r="I2625" s="2">
        <f t="shared" si="244"/>
        <v>0.125</v>
      </c>
    </row>
    <row r="2626" spans="1:9" x14ac:dyDescent="0.35">
      <c r="A2626" t="str">
        <f t="shared" si="245"/>
        <v>Saint Ouen/Clichy10</v>
      </c>
      <c r="B2626" s="1">
        <v>43893</v>
      </c>
      <c r="C2626" s="6" t="s">
        <v>204</v>
      </c>
      <c r="D2626" s="3">
        <v>0.125</v>
      </c>
      <c r="E2626">
        <f t="shared" si="246"/>
        <v>10</v>
      </c>
      <c r="F2626" s="2">
        <f t="shared" ref="F2626:F2689" si="247">AVERAGEIFS(D:D,E:E,E2626,C:C,C2626)</f>
        <v>7.1428571428571425E-2</v>
      </c>
      <c r="G2626" s="1">
        <f t="shared" ref="G2626:G2689" si="248">_xlfn.MINIFS(B:B,E:E,E2626)</f>
        <v>43891</v>
      </c>
      <c r="H2626" s="1">
        <f t="shared" ref="H2626:H2689" si="249">_xlfn.MAXIFS(B:B,E:E,E2626)</f>
        <v>43897</v>
      </c>
      <c r="I2626" s="2">
        <f t="shared" ref="I2626:I2689" si="250">_xlfn.MAXIFS(D:D,A:A,A2626)</f>
        <v>0.125</v>
      </c>
    </row>
    <row r="2627" spans="1:9" x14ac:dyDescent="0.35">
      <c r="A2627" t="str">
        <f t="shared" ref="A2627:A2690" si="251">C2627&amp;E2627</f>
        <v>Saint Ouen/Clichy10</v>
      </c>
      <c r="B2627" s="1">
        <v>43894</v>
      </c>
      <c r="C2627" s="6" t="s">
        <v>204</v>
      </c>
      <c r="D2627" s="3">
        <v>0.125</v>
      </c>
      <c r="E2627">
        <f t="shared" si="246"/>
        <v>10</v>
      </c>
      <c r="F2627" s="2">
        <f t="shared" si="247"/>
        <v>7.1428571428571425E-2</v>
      </c>
      <c r="G2627" s="1">
        <f t="shared" si="248"/>
        <v>43891</v>
      </c>
      <c r="H2627" s="1">
        <f t="shared" si="249"/>
        <v>43897</v>
      </c>
      <c r="I2627" s="2">
        <f t="shared" si="250"/>
        <v>0.125</v>
      </c>
    </row>
    <row r="2628" spans="1:9" x14ac:dyDescent="0.35">
      <c r="A2628" t="str">
        <f t="shared" si="251"/>
        <v>Saint Ouen/Clichy10</v>
      </c>
      <c r="B2628" s="1">
        <v>43895</v>
      </c>
      <c r="C2628" s="6" t="s">
        <v>204</v>
      </c>
      <c r="D2628" s="3">
        <v>0.125</v>
      </c>
      <c r="E2628">
        <f t="shared" si="246"/>
        <v>10</v>
      </c>
      <c r="F2628" s="2">
        <f t="shared" si="247"/>
        <v>7.1428571428571425E-2</v>
      </c>
      <c r="G2628" s="1">
        <f t="shared" si="248"/>
        <v>43891</v>
      </c>
      <c r="H2628" s="1">
        <f t="shared" si="249"/>
        <v>43897</v>
      </c>
      <c r="I2628" s="2">
        <f t="shared" si="250"/>
        <v>0.125</v>
      </c>
    </row>
    <row r="2629" spans="1:9" x14ac:dyDescent="0.35">
      <c r="A2629" t="str">
        <f t="shared" si="251"/>
        <v>Saint Ouen/Clichy10</v>
      </c>
      <c r="B2629" s="1">
        <v>43896</v>
      </c>
      <c r="C2629" s="6" t="s">
        <v>204</v>
      </c>
      <c r="D2629" s="3">
        <v>0</v>
      </c>
      <c r="E2629">
        <f t="shared" si="246"/>
        <v>10</v>
      </c>
      <c r="F2629" s="2">
        <f t="shared" si="247"/>
        <v>7.1428571428571425E-2</v>
      </c>
      <c r="G2629" s="1">
        <f t="shared" si="248"/>
        <v>43891</v>
      </c>
      <c r="H2629" s="1">
        <f t="shared" si="249"/>
        <v>43897</v>
      </c>
      <c r="I2629" s="2">
        <f t="shared" si="250"/>
        <v>0.125</v>
      </c>
    </row>
    <row r="2630" spans="1:9" x14ac:dyDescent="0.35">
      <c r="A2630" t="str">
        <f t="shared" si="251"/>
        <v>Saint Ouen/Clichy10</v>
      </c>
      <c r="B2630" s="1">
        <v>43897</v>
      </c>
      <c r="C2630" s="6" t="s">
        <v>204</v>
      </c>
      <c r="D2630" s="3">
        <v>0</v>
      </c>
      <c r="E2630">
        <f t="shared" si="246"/>
        <v>10</v>
      </c>
      <c r="F2630" s="2">
        <f t="shared" si="247"/>
        <v>7.1428571428571425E-2</v>
      </c>
      <c r="G2630" s="1">
        <f t="shared" si="248"/>
        <v>43891</v>
      </c>
      <c r="H2630" s="1">
        <f t="shared" si="249"/>
        <v>43897</v>
      </c>
      <c r="I2630" s="2">
        <f t="shared" si="250"/>
        <v>0.125</v>
      </c>
    </row>
    <row r="2631" spans="1:9" x14ac:dyDescent="0.35">
      <c r="A2631" t="str">
        <f t="shared" si="251"/>
        <v>Saint Ouen/Clichy11</v>
      </c>
      <c r="B2631" s="1">
        <v>43898</v>
      </c>
      <c r="C2631" s="6" t="s">
        <v>204</v>
      </c>
      <c r="D2631" s="3">
        <v>0</v>
      </c>
      <c r="E2631">
        <f t="shared" si="246"/>
        <v>11</v>
      </c>
      <c r="F2631" s="2">
        <f t="shared" si="247"/>
        <v>0</v>
      </c>
      <c r="G2631" s="1">
        <f t="shared" si="248"/>
        <v>43898</v>
      </c>
      <c r="H2631" s="1">
        <f t="shared" si="249"/>
        <v>43904</v>
      </c>
      <c r="I2631" s="2">
        <f t="shared" si="250"/>
        <v>0</v>
      </c>
    </row>
    <row r="2632" spans="1:9" x14ac:dyDescent="0.35">
      <c r="A2632" t="str">
        <f t="shared" si="251"/>
        <v>Saint Ouen/Clichy11</v>
      </c>
      <c r="B2632" s="1">
        <v>43899</v>
      </c>
      <c r="C2632" s="6" t="s">
        <v>204</v>
      </c>
      <c r="D2632" s="3">
        <v>0</v>
      </c>
      <c r="E2632">
        <f t="shared" si="246"/>
        <v>11</v>
      </c>
      <c r="F2632" s="2">
        <f t="shared" si="247"/>
        <v>0</v>
      </c>
      <c r="G2632" s="1">
        <f t="shared" si="248"/>
        <v>43898</v>
      </c>
      <c r="H2632" s="1">
        <f t="shared" si="249"/>
        <v>43904</v>
      </c>
      <c r="I2632" s="2">
        <f t="shared" si="250"/>
        <v>0</v>
      </c>
    </row>
    <row r="2633" spans="1:9" x14ac:dyDescent="0.35">
      <c r="A2633" t="str">
        <f t="shared" si="251"/>
        <v>Saint Ouen/Clichy11</v>
      </c>
      <c r="B2633" s="1">
        <v>43900</v>
      </c>
      <c r="C2633" s="6" t="s">
        <v>204</v>
      </c>
      <c r="D2633" s="3">
        <v>0</v>
      </c>
      <c r="E2633">
        <f t="shared" si="246"/>
        <v>11</v>
      </c>
      <c r="F2633" s="2">
        <f t="shared" si="247"/>
        <v>0</v>
      </c>
      <c r="G2633" s="1">
        <f t="shared" si="248"/>
        <v>43898</v>
      </c>
      <c r="H2633" s="1">
        <f t="shared" si="249"/>
        <v>43904</v>
      </c>
      <c r="I2633" s="2">
        <f t="shared" si="250"/>
        <v>0</v>
      </c>
    </row>
    <row r="2634" spans="1:9" x14ac:dyDescent="0.35">
      <c r="A2634" t="str">
        <f t="shared" si="251"/>
        <v>Saint Ouen/Clichy11</v>
      </c>
      <c r="B2634" s="1">
        <v>43901</v>
      </c>
      <c r="C2634" s="6" t="s">
        <v>204</v>
      </c>
      <c r="D2634" s="3">
        <v>0</v>
      </c>
      <c r="E2634">
        <f t="shared" si="246"/>
        <v>11</v>
      </c>
      <c r="F2634" s="2">
        <f t="shared" si="247"/>
        <v>0</v>
      </c>
      <c r="G2634" s="1">
        <f t="shared" si="248"/>
        <v>43898</v>
      </c>
      <c r="H2634" s="1">
        <f t="shared" si="249"/>
        <v>43904</v>
      </c>
      <c r="I2634" s="2">
        <f t="shared" si="250"/>
        <v>0</v>
      </c>
    </row>
    <row r="2635" spans="1:9" x14ac:dyDescent="0.35">
      <c r="A2635" t="str">
        <f t="shared" si="251"/>
        <v>Saint Ouen/Clichy11</v>
      </c>
      <c r="B2635" s="1">
        <v>43902</v>
      </c>
      <c r="C2635" s="6" t="s">
        <v>204</v>
      </c>
      <c r="D2635" s="3">
        <v>0</v>
      </c>
      <c r="E2635">
        <f t="shared" si="246"/>
        <v>11</v>
      </c>
      <c r="F2635" s="2">
        <f t="shared" si="247"/>
        <v>0</v>
      </c>
      <c r="G2635" s="1">
        <f t="shared" si="248"/>
        <v>43898</v>
      </c>
      <c r="H2635" s="1">
        <f t="shared" si="249"/>
        <v>43904</v>
      </c>
      <c r="I2635" s="2">
        <f t="shared" si="250"/>
        <v>0</v>
      </c>
    </row>
    <row r="2636" spans="1:9" x14ac:dyDescent="0.35">
      <c r="A2636" t="str">
        <f t="shared" si="251"/>
        <v>Saint Ouen/Clichy11</v>
      </c>
      <c r="B2636" s="1">
        <v>43903</v>
      </c>
      <c r="C2636" s="6" t="s">
        <v>204</v>
      </c>
      <c r="D2636" s="3">
        <v>0</v>
      </c>
      <c r="E2636">
        <f t="shared" si="246"/>
        <v>11</v>
      </c>
      <c r="F2636" s="2">
        <f t="shared" si="247"/>
        <v>0</v>
      </c>
      <c r="G2636" s="1">
        <f t="shared" si="248"/>
        <v>43898</v>
      </c>
      <c r="H2636" s="1">
        <f t="shared" si="249"/>
        <v>43904</v>
      </c>
      <c r="I2636" s="2">
        <f t="shared" si="250"/>
        <v>0</v>
      </c>
    </row>
    <row r="2637" spans="1:9" x14ac:dyDescent="0.35">
      <c r="A2637" t="str">
        <f t="shared" si="251"/>
        <v>Saint Ouen/Clichy11</v>
      </c>
      <c r="B2637" s="1">
        <v>43904</v>
      </c>
      <c r="C2637" s="6" t="s">
        <v>204</v>
      </c>
      <c r="D2637" s="3">
        <v>0</v>
      </c>
      <c r="E2637">
        <f t="shared" si="246"/>
        <v>11</v>
      </c>
      <c r="F2637" s="2">
        <f t="shared" si="247"/>
        <v>0</v>
      </c>
      <c r="G2637" s="1">
        <f t="shared" si="248"/>
        <v>43898</v>
      </c>
      <c r="H2637" s="1">
        <f t="shared" si="249"/>
        <v>43904</v>
      </c>
      <c r="I2637" s="2">
        <f t="shared" si="250"/>
        <v>0</v>
      </c>
    </row>
    <row r="2638" spans="1:9" x14ac:dyDescent="0.35">
      <c r="A2638" t="str">
        <f t="shared" si="251"/>
        <v>Saint Ouen/Clichy12</v>
      </c>
      <c r="B2638" s="1">
        <v>43905</v>
      </c>
      <c r="C2638" s="6" t="s">
        <v>204</v>
      </c>
      <c r="D2638" s="3">
        <v>0</v>
      </c>
      <c r="E2638">
        <f t="shared" si="246"/>
        <v>12</v>
      </c>
      <c r="F2638" s="2">
        <f t="shared" si="247"/>
        <v>0</v>
      </c>
      <c r="G2638" s="1">
        <f t="shared" si="248"/>
        <v>43905</v>
      </c>
      <c r="H2638" s="1">
        <f t="shared" si="249"/>
        <v>43911</v>
      </c>
      <c r="I2638" s="2">
        <f t="shared" si="250"/>
        <v>0</v>
      </c>
    </row>
    <row r="2639" spans="1:9" x14ac:dyDescent="0.35">
      <c r="A2639" t="str">
        <f t="shared" si="251"/>
        <v>Saint Ouen/Clichy12</v>
      </c>
      <c r="B2639" s="1">
        <v>43906</v>
      </c>
      <c r="C2639" s="6" t="s">
        <v>204</v>
      </c>
      <c r="D2639" s="3">
        <v>0</v>
      </c>
      <c r="E2639">
        <f t="shared" si="246"/>
        <v>12</v>
      </c>
      <c r="F2639" s="2">
        <f t="shared" si="247"/>
        <v>0</v>
      </c>
      <c r="G2639" s="1">
        <f t="shared" si="248"/>
        <v>43905</v>
      </c>
      <c r="H2639" s="1">
        <f t="shared" si="249"/>
        <v>43911</v>
      </c>
      <c r="I2639" s="2">
        <f t="shared" si="250"/>
        <v>0</v>
      </c>
    </row>
    <row r="2640" spans="1:9" x14ac:dyDescent="0.35">
      <c r="A2640" t="str">
        <f t="shared" si="251"/>
        <v>Saint Ouen/Clichy12</v>
      </c>
      <c r="B2640" s="1">
        <v>43907</v>
      </c>
      <c r="C2640" s="6" t="s">
        <v>204</v>
      </c>
      <c r="D2640" s="3">
        <v>0</v>
      </c>
      <c r="E2640">
        <f t="shared" si="246"/>
        <v>12</v>
      </c>
      <c r="F2640" s="2">
        <f t="shared" si="247"/>
        <v>0</v>
      </c>
      <c r="G2640" s="1">
        <f t="shared" si="248"/>
        <v>43905</v>
      </c>
      <c r="H2640" s="1">
        <f t="shared" si="249"/>
        <v>43911</v>
      </c>
      <c r="I2640" s="2">
        <f t="shared" si="250"/>
        <v>0</v>
      </c>
    </row>
    <row r="2641" spans="1:9" x14ac:dyDescent="0.35">
      <c r="A2641" t="str">
        <f t="shared" si="251"/>
        <v>Saint Ouen/Clichy12</v>
      </c>
      <c r="B2641" s="1">
        <v>43908</v>
      </c>
      <c r="C2641" s="6" t="s">
        <v>204</v>
      </c>
      <c r="D2641" s="3">
        <v>0</v>
      </c>
      <c r="E2641">
        <f t="shared" si="246"/>
        <v>12</v>
      </c>
      <c r="F2641" s="2">
        <f t="shared" si="247"/>
        <v>0</v>
      </c>
      <c r="G2641" s="1">
        <f t="shared" si="248"/>
        <v>43905</v>
      </c>
      <c r="H2641" s="1">
        <f t="shared" si="249"/>
        <v>43911</v>
      </c>
      <c r="I2641" s="2">
        <f t="shared" si="250"/>
        <v>0</v>
      </c>
    </row>
    <row r="2642" spans="1:9" x14ac:dyDescent="0.35">
      <c r="A2642" t="str">
        <f t="shared" si="251"/>
        <v>Saint Ouen/Clichy12</v>
      </c>
      <c r="B2642" s="1">
        <v>43909</v>
      </c>
      <c r="C2642" s="6" t="s">
        <v>204</v>
      </c>
      <c r="D2642" s="3">
        <v>0</v>
      </c>
      <c r="E2642">
        <f t="shared" si="246"/>
        <v>12</v>
      </c>
      <c r="F2642" s="2">
        <f t="shared" si="247"/>
        <v>0</v>
      </c>
      <c r="G2642" s="1">
        <f t="shared" si="248"/>
        <v>43905</v>
      </c>
      <c r="H2642" s="1">
        <f t="shared" si="249"/>
        <v>43911</v>
      </c>
      <c r="I2642" s="2">
        <f t="shared" si="250"/>
        <v>0</v>
      </c>
    </row>
    <row r="2643" spans="1:9" x14ac:dyDescent="0.35">
      <c r="A2643" t="str">
        <f t="shared" si="251"/>
        <v>Saint Ouen/Clichy12</v>
      </c>
      <c r="B2643" s="1">
        <v>43910</v>
      </c>
      <c r="C2643" s="6" t="s">
        <v>204</v>
      </c>
      <c r="D2643" s="3">
        <v>0</v>
      </c>
      <c r="E2643">
        <f t="shared" si="246"/>
        <v>12</v>
      </c>
      <c r="F2643" s="2">
        <f t="shared" si="247"/>
        <v>0</v>
      </c>
      <c r="G2643" s="1">
        <f t="shared" si="248"/>
        <v>43905</v>
      </c>
      <c r="H2643" s="1">
        <f t="shared" si="249"/>
        <v>43911</v>
      </c>
      <c r="I2643" s="2">
        <f t="shared" si="250"/>
        <v>0</v>
      </c>
    </row>
    <row r="2644" spans="1:9" x14ac:dyDescent="0.35">
      <c r="A2644" t="str">
        <f t="shared" si="251"/>
        <v>Saint Ouen/Clichy12</v>
      </c>
      <c r="B2644" s="1">
        <v>43911</v>
      </c>
      <c r="C2644" s="6" t="s">
        <v>204</v>
      </c>
      <c r="D2644" s="3">
        <v>0</v>
      </c>
      <c r="E2644">
        <f t="shared" si="246"/>
        <v>12</v>
      </c>
      <c r="F2644" s="2">
        <f t="shared" si="247"/>
        <v>0</v>
      </c>
      <c r="G2644" s="1">
        <f t="shared" si="248"/>
        <v>43905</v>
      </c>
      <c r="H2644" s="1">
        <f t="shared" si="249"/>
        <v>43911</v>
      </c>
      <c r="I2644" s="2">
        <f t="shared" si="250"/>
        <v>0</v>
      </c>
    </row>
    <row r="2645" spans="1:9" x14ac:dyDescent="0.35">
      <c r="A2645" t="str">
        <f t="shared" si="251"/>
        <v>Saint Ouen/Clichy13</v>
      </c>
      <c r="B2645" s="1">
        <v>43912</v>
      </c>
      <c r="C2645" s="6" t="s">
        <v>204</v>
      </c>
      <c r="D2645" s="3">
        <v>0</v>
      </c>
      <c r="E2645">
        <f t="shared" si="246"/>
        <v>13</v>
      </c>
      <c r="F2645" s="2">
        <f t="shared" si="247"/>
        <v>0</v>
      </c>
      <c r="G2645" s="1">
        <f t="shared" si="248"/>
        <v>43912</v>
      </c>
      <c r="H2645" s="1">
        <f t="shared" si="249"/>
        <v>43918</v>
      </c>
      <c r="I2645" s="2">
        <f t="shared" si="250"/>
        <v>0</v>
      </c>
    </row>
    <row r="2646" spans="1:9" x14ac:dyDescent="0.35">
      <c r="A2646" t="str">
        <f t="shared" si="251"/>
        <v>Saint Ouen/Clichy13</v>
      </c>
      <c r="B2646" s="1">
        <v>43913</v>
      </c>
      <c r="C2646" s="6" t="s">
        <v>204</v>
      </c>
      <c r="D2646" s="3">
        <v>0</v>
      </c>
      <c r="E2646">
        <f t="shared" si="246"/>
        <v>13</v>
      </c>
      <c r="F2646" s="2">
        <f t="shared" si="247"/>
        <v>0</v>
      </c>
      <c r="G2646" s="1">
        <f t="shared" si="248"/>
        <v>43912</v>
      </c>
      <c r="H2646" s="1">
        <f t="shared" si="249"/>
        <v>43918</v>
      </c>
      <c r="I2646" s="2">
        <f t="shared" si="250"/>
        <v>0</v>
      </c>
    </row>
    <row r="2647" spans="1:9" x14ac:dyDescent="0.35">
      <c r="A2647" t="str">
        <f t="shared" si="251"/>
        <v>Saint Ouen/Clichy13</v>
      </c>
      <c r="B2647" s="1">
        <v>43914</v>
      </c>
      <c r="C2647" s="6" t="s">
        <v>204</v>
      </c>
      <c r="D2647" s="3">
        <v>0</v>
      </c>
      <c r="E2647">
        <f t="shared" si="246"/>
        <v>13</v>
      </c>
      <c r="F2647" s="2">
        <f t="shared" si="247"/>
        <v>0</v>
      </c>
      <c r="G2647" s="1">
        <f t="shared" si="248"/>
        <v>43912</v>
      </c>
      <c r="H2647" s="1">
        <f t="shared" si="249"/>
        <v>43918</v>
      </c>
      <c r="I2647" s="2">
        <f t="shared" si="250"/>
        <v>0</v>
      </c>
    </row>
    <row r="2648" spans="1:9" x14ac:dyDescent="0.35">
      <c r="A2648" t="str">
        <f t="shared" si="251"/>
        <v>Saint Ouen/Clichy13</v>
      </c>
      <c r="B2648" s="1">
        <v>43915</v>
      </c>
      <c r="C2648" s="6" t="s">
        <v>204</v>
      </c>
      <c r="D2648" s="3">
        <v>0</v>
      </c>
      <c r="E2648">
        <f t="shared" si="246"/>
        <v>13</v>
      </c>
      <c r="F2648" s="2">
        <f t="shared" si="247"/>
        <v>0</v>
      </c>
      <c r="G2648" s="1">
        <f t="shared" si="248"/>
        <v>43912</v>
      </c>
      <c r="H2648" s="1">
        <f t="shared" si="249"/>
        <v>43918</v>
      </c>
      <c r="I2648" s="2">
        <f t="shared" si="250"/>
        <v>0</v>
      </c>
    </row>
    <row r="2649" spans="1:9" x14ac:dyDescent="0.35">
      <c r="A2649" t="str">
        <f t="shared" si="251"/>
        <v>Saint Ouen/Clichy13</v>
      </c>
      <c r="B2649" s="1">
        <v>43916</v>
      </c>
      <c r="C2649" s="6" t="s">
        <v>204</v>
      </c>
      <c r="D2649" s="3">
        <v>0</v>
      </c>
      <c r="E2649">
        <f t="shared" si="246"/>
        <v>13</v>
      </c>
      <c r="F2649" s="2">
        <f t="shared" si="247"/>
        <v>0</v>
      </c>
      <c r="G2649" s="1">
        <f t="shared" si="248"/>
        <v>43912</v>
      </c>
      <c r="H2649" s="1">
        <f t="shared" si="249"/>
        <v>43918</v>
      </c>
      <c r="I2649" s="2">
        <f t="shared" si="250"/>
        <v>0</v>
      </c>
    </row>
    <row r="2650" spans="1:9" x14ac:dyDescent="0.35">
      <c r="A2650" t="str">
        <f t="shared" si="251"/>
        <v>Saint Ouen/Clichy13</v>
      </c>
      <c r="B2650" s="1">
        <v>43917</v>
      </c>
      <c r="C2650" s="6" t="s">
        <v>204</v>
      </c>
      <c r="D2650" s="3">
        <v>0</v>
      </c>
      <c r="E2650">
        <f t="shared" si="246"/>
        <v>13</v>
      </c>
      <c r="F2650" s="2">
        <f t="shared" si="247"/>
        <v>0</v>
      </c>
      <c r="G2650" s="1">
        <f t="shared" si="248"/>
        <v>43912</v>
      </c>
      <c r="H2650" s="1">
        <f t="shared" si="249"/>
        <v>43918</v>
      </c>
      <c r="I2650" s="2">
        <f t="shared" si="250"/>
        <v>0</v>
      </c>
    </row>
    <row r="2651" spans="1:9" x14ac:dyDescent="0.35">
      <c r="A2651" t="str">
        <f t="shared" si="251"/>
        <v>Saint Ouen/Clichy13</v>
      </c>
      <c r="B2651" s="1">
        <v>43918</v>
      </c>
      <c r="C2651" s="6" t="s">
        <v>204</v>
      </c>
      <c r="D2651" s="3">
        <v>0</v>
      </c>
      <c r="E2651">
        <f t="shared" si="246"/>
        <v>13</v>
      </c>
      <c r="F2651" s="2">
        <f t="shared" si="247"/>
        <v>0</v>
      </c>
      <c r="G2651" s="1">
        <f t="shared" si="248"/>
        <v>43912</v>
      </c>
      <c r="H2651" s="1">
        <f t="shared" si="249"/>
        <v>43918</v>
      </c>
      <c r="I2651" s="2">
        <f t="shared" si="250"/>
        <v>0</v>
      </c>
    </row>
    <row r="2652" spans="1:9" x14ac:dyDescent="0.35">
      <c r="A2652" t="str">
        <f t="shared" si="251"/>
        <v>Saint Ouen/Clichy14</v>
      </c>
      <c r="B2652" s="1">
        <v>43919</v>
      </c>
      <c r="C2652" s="6" t="s">
        <v>204</v>
      </c>
      <c r="D2652" s="3">
        <v>0</v>
      </c>
      <c r="E2652">
        <f t="shared" si="246"/>
        <v>14</v>
      </c>
      <c r="F2652" s="2">
        <f t="shared" si="247"/>
        <v>0</v>
      </c>
      <c r="G2652" s="1">
        <f t="shared" si="248"/>
        <v>43919</v>
      </c>
      <c r="H2652" s="1">
        <f t="shared" si="249"/>
        <v>43925</v>
      </c>
      <c r="I2652" s="2">
        <f t="shared" si="250"/>
        <v>0</v>
      </c>
    </row>
    <row r="2653" spans="1:9" x14ac:dyDescent="0.35">
      <c r="A2653" t="str">
        <f t="shared" si="251"/>
        <v>Saint Ouen/Clichy14</v>
      </c>
      <c r="B2653" s="1">
        <v>43920</v>
      </c>
      <c r="C2653" s="6" t="s">
        <v>204</v>
      </c>
      <c r="D2653" s="3">
        <v>0</v>
      </c>
      <c r="E2653">
        <f t="shared" si="246"/>
        <v>14</v>
      </c>
      <c r="F2653" s="2">
        <f t="shared" si="247"/>
        <v>0</v>
      </c>
      <c r="G2653" s="1">
        <f t="shared" si="248"/>
        <v>43919</v>
      </c>
      <c r="H2653" s="1">
        <f t="shared" si="249"/>
        <v>43925</v>
      </c>
      <c r="I2653" s="2">
        <f t="shared" si="250"/>
        <v>0</v>
      </c>
    </row>
    <row r="2654" spans="1:9" x14ac:dyDescent="0.35">
      <c r="A2654" t="str">
        <f t="shared" si="251"/>
        <v>Saint Ouen/Clichy14</v>
      </c>
      <c r="B2654" s="1">
        <v>43921</v>
      </c>
      <c r="C2654" s="6" t="s">
        <v>204</v>
      </c>
      <c r="D2654" s="7">
        <v>0</v>
      </c>
      <c r="E2654">
        <f t="shared" ref="E2654:E2717" si="252">WEEKNUM(B2654)</f>
        <v>14</v>
      </c>
      <c r="F2654" s="2">
        <f t="shared" si="247"/>
        <v>0</v>
      </c>
      <c r="G2654" s="1">
        <f t="shared" si="248"/>
        <v>43919</v>
      </c>
      <c r="H2654" s="1">
        <f t="shared" si="249"/>
        <v>43925</v>
      </c>
      <c r="I2654" s="2">
        <f t="shared" si="250"/>
        <v>0</v>
      </c>
    </row>
    <row r="2655" spans="1:9" x14ac:dyDescent="0.35">
      <c r="A2655" t="str">
        <f t="shared" si="251"/>
        <v>Saint Ouen/Clichy14</v>
      </c>
      <c r="B2655" s="1">
        <v>43922</v>
      </c>
      <c r="C2655" s="6" t="s">
        <v>204</v>
      </c>
      <c r="D2655" s="3">
        <v>0</v>
      </c>
      <c r="E2655">
        <f t="shared" si="252"/>
        <v>14</v>
      </c>
      <c r="F2655" s="2">
        <f t="shared" si="247"/>
        <v>0</v>
      </c>
      <c r="G2655" s="1">
        <f t="shared" si="248"/>
        <v>43919</v>
      </c>
      <c r="H2655" s="1">
        <f t="shared" si="249"/>
        <v>43925</v>
      </c>
      <c r="I2655" s="2">
        <f t="shared" si="250"/>
        <v>0</v>
      </c>
    </row>
    <row r="2656" spans="1:9" x14ac:dyDescent="0.35">
      <c r="A2656" t="str">
        <f t="shared" si="251"/>
        <v>Saint Ouen/Clichy14</v>
      </c>
      <c r="B2656" s="1">
        <v>43923</v>
      </c>
      <c r="C2656" s="6" t="s">
        <v>204</v>
      </c>
      <c r="D2656" s="3">
        <v>0</v>
      </c>
      <c r="E2656">
        <f t="shared" si="252"/>
        <v>14</v>
      </c>
      <c r="F2656" s="2">
        <f t="shared" si="247"/>
        <v>0</v>
      </c>
      <c r="G2656" s="1">
        <f t="shared" si="248"/>
        <v>43919</v>
      </c>
      <c r="H2656" s="1">
        <f t="shared" si="249"/>
        <v>43925</v>
      </c>
      <c r="I2656" s="2">
        <f t="shared" si="250"/>
        <v>0</v>
      </c>
    </row>
    <row r="2657" spans="1:9" x14ac:dyDescent="0.35">
      <c r="A2657" t="str">
        <f t="shared" si="251"/>
        <v>Saint Ouen/Clichy14</v>
      </c>
      <c r="B2657" s="1">
        <v>43924</v>
      </c>
      <c r="C2657" s="6" t="s">
        <v>204</v>
      </c>
      <c r="D2657" s="3">
        <v>0</v>
      </c>
      <c r="E2657">
        <f t="shared" si="252"/>
        <v>14</v>
      </c>
      <c r="F2657" s="2">
        <f t="shared" si="247"/>
        <v>0</v>
      </c>
      <c r="G2657" s="1">
        <f t="shared" si="248"/>
        <v>43919</v>
      </c>
      <c r="H2657" s="1">
        <f t="shared" si="249"/>
        <v>43925</v>
      </c>
      <c r="I2657" s="2">
        <f t="shared" si="250"/>
        <v>0</v>
      </c>
    </row>
    <row r="2658" spans="1:9" x14ac:dyDescent="0.35">
      <c r="A2658" t="str">
        <f t="shared" si="251"/>
        <v>Saint Ouen/Clichy14</v>
      </c>
      <c r="B2658" s="1">
        <v>43925</v>
      </c>
      <c r="C2658" s="6" t="s">
        <v>204</v>
      </c>
      <c r="D2658" s="3">
        <v>0</v>
      </c>
      <c r="E2658">
        <f t="shared" si="252"/>
        <v>14</v>
      </c>
      <c r="F2658" s="2">
        <f t="shared" si="247"/>
        <v>0</v>
      </c>
      <c r="G2658" s="1">
        <f t="shared" si="248"/>
        <v>43919</v>
      </c>
      <c r="H2658" s="1">
        <f t="shared" si="249"/>
        <v>43925</v>
      </c>
      <c r="I2658" s="2">
        <f t="shared" si="250"/>
        <v>0</v>
      </c>
    </row>
    <row r="2659" spans="1:9" x14ac:dyDescent="0.35">
      <c r="A2659" t="str">
        <f t="shared" si="251"/>
        <v>Saint Ouen/Clichy15</v>
      </c>
      <c r="B2659" s="1">
        <v>43926</v>
      </c>
      <c r="C2659" s="6" t="s">
        <v>204</v>
      </c>
      <c r="D2659" s="3">
        <v>0</v>
      </c>
      <c r="E2659">
        <f t="shared" si="252"/>
        <v>15</v>
      </c>
      <c r="F2659" s="2">
        <f t="shared" si="247"/>
        <v>0</v>
      </c>
      <c r="G2659" s="1">
        <f t="shared" si="248"/>
        <v>43926</v>
      </c>
      <c r="H2659" s="1">
        <f t="shared" si="249"/>
        <v>43932</v>
      </c>
      <c r="I2659" s="2">
        <f t="shared" si="250"/>
        <v>0</v>
      </c>
    </row>
    <row r="2660" spans="1:9" x14ac:dyDescent="0.35">
      <c r="A2660" t="str">
        <f t="shared" si="251"/>
        <v>Saint Ouen/Clichy15</v>
      </c>
      <c r="B2660" s="1">
        <v>43927</v>
      </c>
      <c r="C2660" s="6" t="s">
        <v>204</v>
      </c>
      <c r="D2660" s="3">
        <v>0</v>
      </c>
      <c r="E2660">
        <f t="shared" si="252"/>
        <v>15</v>
      </c>
      <c r="F2660" s="2">
        <f t="shared" si="247"/>
        <v>0</v>
      </c>
      <c r="G2660" s="1">
        <f t="shared" si="248"/>
        <v>43926</v>
      </c>
      <c r="H2660" s="1">
        <f t="shared" si="249"/>
        <v>43932</v>
      </c>
      <c r="I2660" s="2">
        <f t="shared" si="250"/>
        <v>0</v>
      </c>
    </row>
    <row r="2661" spans="1:9" x14ac:dyDescent="0.35">
      <c r="A2661" t="str">
        <f t="shared" si="251"/>
        <v>Saint Ouen/Clichy15</v>
      </c>
      <c r="B2661" s="1">
        <v>43928</v>
      </c>
      <c r="C2661" s="6" t="s">
        <v>204</v>
      </c>
      <c r="D2661" s="3">
        <v>0</v>
      </c>
      <c r="E2661">
        <f t="shared" si="252"/>
        <v>15</v>
      </c>
      <c r="F2661" s="2">
        <f t="shared" si="247"/>
        <v>0</v>
      </c>
      <c r="G2661" s="1">
        <f t="shared" si="248"/>
        <v>43926</v>
      </c>
      <c r="H2661" s="1">
        <f t="shared" si="249"/>
        <v>43932</v>
      </c>
      <c r="I2661" s="2">
        <f t="shared" si="250"/>
        <v>0</v>
      </c>
    </row>
    <row r="2662" spans="1:9" x14ac:dyDescent="0.35">
      <c r="A2662" t="str">
        <f t="shared" si="251"/>
        <v>Saint Ouen/Clichy15</v>
      </c>
      <c r="B2662" s="1">
        <v>43929</v>
      </c>
      <c r="C2662" s="6" t="s">
        <v>204</v>
      </c>
      <c r="D2662" s="3">
        <v>0</v>
      </c>
      <c r="E2662">
        <f t="shared" si="252"/>
        <v>15</v>
      </c>
      <c r="F2662" s="2">
        <f t="shared" si="247"/>
        <v>0</v>
      </c>
      <c r="G2662" s="1">
        <f t="shared" si="248"/>
        <v>43926</v>
      </c>
      <c r="H2662" s="1">
        <f t="shared" si="249"/>
        <v>43932</v>
      </c>
      <c r="I2662" s="2">
        <f t="shared" si="250"/>
        <v>0</v>
      </c>
    </row>
    <row r="2663" spans="1:9" x14ac:dyDescent="0.35">
      <c r="A2663" t="str">
        <f t="shared" si="251"/>
        <v>Saint Ouen/Clichy15</v>
      </c>
      <c r="B2663" s="1">
        <v>43930</v>
      </c>
      <c r="C2663" s="6" t="s">
        <v>204</v>
      </c>
      <c r="D2663" s="3">
        <v>0</v>
      </c>
      <c r="E2663">
        <f t="shared" si="252"/>
        <v>15</v>
      </c>
      <c r="F2663" s="2">
        <f t="shared" si="247"/>
        <v>0</v>
      </c>
      <c r="G2663" s="1">
        <f t="shared" si="248"/>
        <v>43926</v>
      </c>
      <c r="H2663" s="1">
        <f t="shared" si="249"/>
        <v>43932</v>
      </c>
      <c r="I2663" s="2">
        <f t="shared" si="250"/>
        <v>0</v>
      </c>
    </row>
    <row r="2664" spans="1:9" x14ac:dyDescent="0.35">
      <c r="A2664" t="str">
        <f t="shared" si="251"/>
        <v>Saint Ouen/Clichy15</v>
      </c>
      <c r="B2664" s="1">
        <v>43931</v>
      </c>
      <c r="C2664" s="6" t="s">
        <v>204</v>
      </c>
      <c r="D2664" s="3">
        <v>0</v>
      </c>
      <c r="E2664">
        <f t="shared" si="252"/>
        <v>15</v>
      </c>
      <c r="F2664" s="2">
        <f t="shared" si="247"/>
        <v>0</v>
      </c>
      <c r="G2664" s="1">
        <f t="shared" si="248"/>
        <v>43926</v>
      </c>
      <c r="H2664" s="1">
        <f t="shared" si="249"/>
        <v>43932</v>
      </c>
      <c r="I2664" s="2">
        <f t="shared" si="250"/>
        <v>0</v>
      </c>
    </row>
    <row r="2665" spans="1:9" x14ac:dyDescent="0.35">
      <c r="A2665" t="str">
        <f t="shared" si="251"/>
        <v>Saint Ouen/Clichy15</v>
      </c>
      <c r="B2665" s="1">
        <v>43932</v>
      </c>
      <c r="C2665" s="6" t="s">
        <v>204</v>
      </c>
      <c r="D2665" s="3">
        <v>0</v>
      </c>
      <c r="E2665">
        <f t="shared" si="252"/>
        <v>15</v>
      </c>
      <c r="F2665" s="2">
        <f t="shared" si="247"/>
        <v>0</v>
      </c>
      <c r="G2665" s="1">
        <f t="shared" si="248"/>
        <v>43926</v>
      </c>
      <c r="H2665" s="1">
        <f t="shared" si="249"/>
        <v>43932</v>
      </c>
      <c r="I2665" s="2">
        <f t="shared" si="250"/>
        <v>0</v>
      </c>
    </row>
    <row r="2666" spans="1:9" x14ac:dyDescent="0.35">
      <c r="A2666" t="str">
        <f t="shared" si="251"/>
        <v>Saint Ouen/Clichy16</v>
      </c>
      <c r="B2666" s="1">
        <v>43933</v>
      </c>
      <c r="C2666" s="6" t="s">
        <v>204</v>
      </c>
      <c r="D2666" s="3">
        <v>0</v>
      </c>
      <c r="E2666">
        <f t="shared" si="252"/>
        <v>16</v>
      </c>
      <c r="F2666" s="2">
        <f t="shared" si="247"/>
        <v>0</v>
      </c>
      <c r="G2666" s="1">
        <f t="shared" si="248"/>
        <v>43933</v>
      </c>
      <c r="H2666" s="1">
        <f t="shared" si="249"/>
        <v>43939</v>
      </c>
      <c r="I2666" s="2">
        <f t="shared" si="250"/>
        <v>0</v>
      </c>
    </row>
    <row r="2667" spans="1:9" x14ac:dyDescent="0.35">
      <c r="A2667" t="str">
        <f t="shared" si="251"/>
        <v>Saint Ouen/Clichy16</v>
      </c>
      <c r="B2667" s="1">
        <v>43934</v>
      </c>
      <c r="C2667" s="6" t="s">
        <v>204</v>
      </c>
      <c r="D2667" s="3">
        <v>0</v>
      </c>
      <c r="E2667">
        <f t="shared" si="252"/>
        <v>16</v>
      </c>
      <c r="F2667" s="2">
        <f t="shared" si="247"/>
        <v>0</v>
      </c>
      <c r="G2667" s="1">
        <f t="shared" si="248"/>
        <v>43933</v>
      </c>
      <c r="H2667" s="1">
        <f t="shared" si="249"/>
        <v>43939</v>
      </c>
      <c r="I2667" s="2">
        <f t="shared" si="250"/>
        <v>0</v>
      </c>
    </row>
    <row r="2668" spans="1:9" x14ac:dyDescent="0.35">
      <c r="A2668" t="str">
        <f t="shared" si="251"/>
        <v>Saint Ouen/Clichy16</v>
      </c>
      <c r="B2668" s="1">
        <v>43935</v>
      </c>
      <c r="C2668" s="6" t="s">
        <v>204</v>
      </c>
      <c r="D2668" s="3">
        <v>0</v>
      </c>
      <c r="E2668">
        <f t="shared" si="252"/>
        <v>16</v>
      </c>
      <c r="F2668" s="2">
        <f t="shared" si="247"/>
        <v>0</v>
      </c>
      <c r="G2668" s="1">
        <f t="shared" si="248"/>
        <v>43933</v>
      </c>
      <c r="H2668" s="1">
        <f t="shared" si="249"/>
        <v>43939</v>
      </c>
      <c r="I2668" s="2">
        <f t="shared" si="250"/>
        <v>0</v>
      </c>
    </row>
    <row r="2669" spans="1:9" x14ac:dyDescent="0.35">
      <c r="A2669" t="str">
        <f t="shared" si="251"/>
        <v>Saint Ouen/Clichy16</v>
      </c>
      <c r="B2669" s="1">
        <v>43936</v>
      </c>
      <c r="C2669" s="6" t="s">
        <v>204</v>
      </c>
      <c r="D2669" s="3">
        <v>0</v>
      </c>
      <c r="E2669">
        <f t="shared" si="252"/>
        <v>16</v>
      </c>
      <c r="F2669" s="2">
        <f t="shared" si="247"/>
        <v>0</v>
      </c>
      <c r="G2669" s="1">
        <f t="shared" si="248"/>
        <v>43933</v>
      </c>
      <c r="H2669" s="1">
        <f t="shared" si="249"/>
        <v>43939</v>
      </c>
      <c r="I2669" s="2">
        <f t="shared" si="250"/>
        <v>0</v>
      </c>
    </row>
    <row r="2670" spans="1:9" x14ac:dyDescent="0.35">
      <c r="A2670" t="str">
        <f t="shared" si="251"/>
        <v>Saint Ouen/Clichy16</v>
      </c>
      <c r="B2670" s="1">
        <v>43937</v>
      </c>
      <c r="C2670" s="6" t="s">
        <v>204</v>
      </c>
      <c r="D2670" s="3">
        <v>0</v>
      </c>
      <c r="E2670">
        <f t="shared" si="252"/>
        <v>16</v>
      </c>
      <c r="F2670" s="2">
        <f t="shared" si="247"/>
        <v>0</v>
      </c>
      <c r="G2670" s="1">
        <f t="shared" si="248"/>
        <v>43933</v>
      </c>
      <c r="H2670" s="1">
        <f t="shared" si="249"/>
        <v>43939</v>
      </c>
      <c r="I2670" s="2">
        <f t="shared" si="250"/>
        <v>0</v>
      </c>
    </row>
    <row r="2671" spans="1:9" x14ac:dyDescent="0.35">
      <c r="A2671" t="str">
        <f t="shared" si="251"/>
        <v>Saint Ouen/Clichy16</v>
      </c>
      <c r="B2671" s="1">
        <v>43938</v>
      </c>
      <c r="C2671" s="6" t="s">
        <v>204</v>
      </c>
      <c r="D2671" s="3">
        <v>0</v>
      </c>
      <c r="E2671">
        <f t="shared" si="252"/>
        <v>16</v>
      </c>
      <c r="F2671" s="2">
        <f t="shared" si="247"/>
        <v>0</v>
      </c>
      <c r="G2671" s="1">
        <f t="shared" si="248"/>
        <v>43933</v>
      </c>
      <c r="H2671" s="1">
        <f t="shared" si="249"/>
        <v>43939</v>
      </c>
      <c r="I2671" s="2">
        <f t="shared" si="250"/>
        <v>0</v>
      </c>
    </row>
    <row r="2672" spans="1:9" x14ac:dyDescent="0.35">
      <c r="A2672" t="str">
        <f t="shared" si="251"/>
        <v>Saint Ouen/Clichy16</v>
      </c>
      <c r="B2672" s="1">
        <v>43939</v>
      </c>
      <c r="C2672" s="6" t="s">
        <v>204</v>
      </c>
      <c r="D2672" s="3">
        <v>0</v>
      </c>
      <c r="E2672">
        <f t="shared" si="252"/>
        <v>16</v>
      </c>
      <c r="F2672" s="2">
        <f t="shared" si="247"/>
        <v>0</v>
      </c>
      <c r="G2672" s="1">
        <f t="shared" si="248"/>
        <v>43933</v>
      </c>
      <c r="H2672" s="1">
        <f t="shared" si="249"/>
        <v>43939</v>
      </c>
      <c r="I2672" s="2">
        <f t="shared" si="250"/>
        <v>0</v>
      </c>
    </row>
    <row r="2673" spans="1:9" x14ac:dyDescent="0.35">
      <c r="A2673" t="str">
        <f t="shared" si="251"/>
        <v>Saint Ouen/Clichy17</v>
      </c>
      <c r="B2673" s="1">
        <v>43940</v>
      </c>
      <c r="C2673" s="6" t="s">
        <v>204</v>
      </c>
      <c r="D2673" s="3">
        <v>0</v>
      </c>
      <c r="E2673">
        <f t="shared" si="252"/>
        <v>17</v>
      </c>
      <c r="F2673" s="2">
        <f t="shared" si="247"/>
        <v>0</v>
      </c>
      <c r="G2673" s="1">
        <f t="shared" si="248"/>
        <v>43940</v>
      </c>
      <c r="H2673" s="1">
        <f t="shared" si="249"/>
        <v>43946</v>
      </c>
      <c r="I2673" s="2">
        <f t="shared" si="250"/>
        <v>0</v>
      </c>
    </row>
    <row r="2674" spans="1:9" x14ac:dyDescent="0.35">
      <c r="A2674" t="str">
        <f t="shared" si="251"/>
        <v>Saint Ouen/Clichy17</v>
      </c>
      <c r="B2674" s="1">
        <v>43941</v>
      </c>
      <c r="C2674" s="6" t="s">
        <v>204</v>
      </c>
      <c r="D2674" s="3">
        <v>0</v>
      </c>
      <c r="E2674">
        <f t="shared" si="252"/>
        <v>17</v>
      </c>
      <c r="F2674" s="2">
        <f t="shared" si="247"/>
        <v>0</v>
      </c>
      <c r="G2674" s="1">
        <f t="shared" si="248"/>
        <v>43940</v>
      </c>
      <c r="H2674" s="1">
        <f t="shared" si="249"/>
        <v>43946</v>
      </c>
      <c r="I2674" s="2">
        <f t="shared" si="250"/>
        <v>0</v>
      </c>
    </row>
    <row r="2675" spans="1:9" x14ac:dyDescent="0.35">
      <c r="A2675" t="str">
        <f t="shared" si="251"/>
        <v>Saint Ouen/Clichy17</v>
      </c>
      <c r="B2675" s="1">
        <v>43942</v>
      </c>
      <c r="C2675" s="6" t="s">
        <v>204</v>
      </c>
      <c r="D2675" s="3">
        <v>0</v>
      </c>
      <c r="E2675">
        <f t="shared" si="252"/>
        <v>17</v>
      </c>
      <c r="F2675" s="2">
        <f t="shared" si="247"/>
        <v>0</v>
      </c>
      <c r="G2675" s="1">
        <f t="shared" si="248"/>
        <v>43940</v>
      </c>
      <c r="H2675" s="1">
        <f t="shared" si="249"/>
        <v>43946</v>
      </c>
      <c r="I2675" s="2">
        <f t="shared" si="250"/>
        <v>0</v>
      </c>
    </row>
    <row r="2676" spans="1:9" x14ac:dyDescent="0.35">
      <c r="A2676" t="str">
        <f t="shared" si="251"/>
        <v>Saint Ouen/Clichy17</v>
      </c>
      <c r="B2676" s="1">
        <v>43943</v>
      </c>
      <c r="C2676" s="6" t="s">
        <v>204</v>
      </c>
      <c r="D2676" s="3">
        <v>0</v>
      </c>
      <c r="E2676">
        <f t="shared" si="252"/>
        <v>17</v>
      </c>
      <c r="F2676" s="2">
        <f t="shared" si="247"/>
        <v>0</v>
      </c>
      <c r="G2676" s="1">
        <f t="shared" si="248"/>
        <v>43940</v>
      </c>
      <c r="H2676" s="1">
        <f t="shared" si="249"/>
        <v>43946</v>
      </c>
      <c r="I2676" s="2">
        <f t="shared" si="250"/>
        <v>0</v>
      </c>
    </row>
    <row r="2677" spans="1:9" x14ac:dyDescent="0.35">
      <c r="A2677" t="str">
        <f t="shared" si="251"/>
        <v>Saint Ouen/Clichy17</v>
      </c>
      <c r="B2677" s="1">
        <v>43944</v>
      </c>
      <c r="C2677" s="6" t="s">
        <v>204</v>
      </c>
      <c r="D2677" s="3">
        <v>0</v>
      </c>
      <c r="E2677">
        <f t="shared" si="252"/>
        <v>17</v>
      </c>
      <c r="F2677" s="2">
        <f t="shared" si="247"/>
        <v>0</v>
      </c>
      <c r="G2677" s="1">
        <f t="shared" si="248"/>
        <v>43940</v>
      </c>
      <c r="H2677" s="1">
        <f t="shared" si="249"/>
        <v>43946</v>
      </c>
      <c r="I2677" s="2">
        <f t="shared" si="250"/>
        <v>0</v>
      </c>
    </row>
    <row r="2678" spans="1:9" x14ac:dyDescent="0.35">
      <c r="A2678" t="str">
        <f t="shared" si="251"/>
        <v>Saint Ouen/Clichy17</v>
      </c>
      <c r="B2678" s="1">
        <v>43945</v>
      </c>
      <c r="C2678" s="6" t="s">
        <v>204</v>
      </c>
      <c r="D2678" s="3">
        <v>0</v>
      </c>
      <c r="E2678">
        <f t="shared" si="252"/>
        <v>17</v>
      </c>
      <c r="F2678" s="2">
        <f t="shared" si="247"/>
        <v>0</v>
      </c>
      <c r="G2678" s="1">
        <f t="shared" si="248"/>
        <v>43940</v>
      </c>
      <c r="H2678" s="1">
        <f t="shared" si="249"/>
        <v>43946</v>
      </c>
      <c r="I2678" s="2">
        <f t="shared" si="250"/>
        <v>0</v>
      </c>
    </row>
    <row r="2679" spans="1:9" x14ac:dyDescent="0.35">
      <c r="A2679" t="str">
        <f t="shared" si="251"/>
        <v>Saint Ouen/Clichy17</v>
      </c>
      <c r="B2679" s="1">
        <v>43946</v>
      </c>
      <c r="C2679" s="6" t="s">
        <v>204</v>
      </c>
      <c r="D2679" s="3">
        <v>0</v>
      </c>
      <c r="E2679">
        <f t="shared" si="252"/>
        <v>17</v>
      </c>
      <c r="F2679" s="2">
        <f t="shared" si="247"/>
        <v>0</v>
      </c>
      <c r="G2679" s="1">
        <f t="shared" si="248"/>
        <v>43940</v>
      </c>
      <c r="H2679" s="1">
        <f t="shared" si="249"/>
        <v>43946</v>
      </c>
      <c r="I2679" s="2">
        <f t="shared" si="250"/>
        <v>0</v>
      </c>
    </row>
    <row r="2680" spans="1:9" x14ac:dyDescent="0.35">
      <c r="A2680" t="str">
        <f t="shared" si="251"/>
        <v>Saint Ouen/Clichy18</v>
      </c>
      <c r="B2680" s="1">
        <v>43947</v>
      </c>
      <c r="C2680" s="6" t="s">
        <v>204</v>
      </c>
      <c r="D2680" s="3">
        <v>0</v>
      </c>
      <c r="E2680">
        <f t="shared" si="252"/>
        <v>18</v>
      </c>
      <c r="F2680" s="2">
        <f t="shared" si="247"/>
        <v>0</v>
      </c>
      <c r="G2680" s="1">
        <f t="shared" si="248"/>
        <v>43947</v>
      </c>
      <c r="H2680" s="1">
        <f t="shared" si="249"/>
        <v>43953</v>
      </c>
      <c r="I2680" s="2">
        <f t="shared" si="250"/>
        <v>0</v>
      </c>
    </row>
    <row r="2681" spans="1:9" x14ac:dyDescent="0.35">
      <c r="A2681" t="str">
        <f t="shared" si="251"/>
        <v>Saint Ouen/Clichy18</v>
      </c>
      <c r="B2681" s="1">
        <v>43948</v>
      </c>
      <c r="C2681" s="6" t="s">
        <v>204</v>
      </c>
      <c r="D2681" s="3">
        <v>0</v>
      </c>
      <c r="E2681">
        <f t="shared" si="252"/>
        <v>18</v>
      </c>
      <c r="F2681" s="2">
        <f t="shared" si="247"/>
        <v>0</v>
      </c>
      <c r="G2681" s="1">
        <f t="shared" si="248"/>
        <v>43947</v>
      </c>
      <c r="H2681" s="1">
        <f t="shared" si="249"/>
        <v>43953</v>
      </c>
      <c r="I2681" s="2">
        <f t="shared" si="250"/>
        <v>0</v>
      </c>
    </row>
    <row r="2682" spans="1:9" x14ac:dyDescent="0.35">
      <c r="A2682" t="str">
        <f t="shared" si="251"/>
        <v>Saint Ouen/Clichy18</v>
      </c>
      <c r="B2682" s="1">
        <v>43949</v>
      </c>
      <c r="C2682" s="6" t="s">
        <v>204</v>
      </c>
      <c r="D2682" s="3">
        <v>0</v>
      </c>
      <c r="E2682">
        <f t="shared" si="252"/>
        <v>18</v>
      </c>
      <c r="F2682" s="2">
        <f t="shared" si="247"/>
        <v>0</v>
      </c>
      <c r="G2682" s="1">
        <f t="shared" si="248"/>
        <v>43947</v>
      </c>
      <c r="H2682" s="1">
        <f t="shared" si="249"/>
        <v>43953</v>
      </c>
      <c r="I2682" s="2">
        <f t="shared" si="250"/>
        <v>0</v>
      </c>
    </row>
    <row r="2683" spans="1:9" x14ac:dyDescent="0.35">
      <c r="A2683" t="str">
        <f t="shared" si="251"/>
        <v>Saint Ouen/Clichy18</v>
      </c>
      <c r="B2683" s="1">
        <v>43950</v>
      </c>
      <c r="C2683" s="6" t="s">
        <v>204</v>
      </c>
      <c r="D2683" s="3">
        <v>0</v>
      </c>
      <c r="E2683">
        <f t="shared" si="252"/>
        <v>18</v>
      </c>
      <c r="F2683" s="2">
        <f t="shared" si="247"/>
        <v>0</v>
      </c>
      <c r="G2683" s="1">
        <f t="shared" si="248"/>
        <v>43947</v>
      </c>
      <c r="H2683" s="1">
        <f t="shared" si="249"/>
        <v>43953</v>
      </c>
      <c r="I2683" s="2">
        <f t="shared" si="250"/>
        <v>0</v>
      </c>
    </row>
    <row r="2684" spans="1:9" x14ac:dyDescent="0.35">
      <c r="A2684" t="str">
        <f t="shared" si="251"/>
        <v>Saint Ouen/Clichy18</v>
      </c>
      <c r="B2684" s="1">
        <v>43951</v>
      </c>
      <c r="C2684" s="6" t="s">
        <v>204</v>
      </c>
      <c r="D2684" s="3">
        <v>0</v>
      </c>
      <c r="E2684">
        <f t="shared" si="252"/>
        <v>18</v>
      </c>
      <c r="F2684" s="2">
        <f t="shared" si="247"/>
        <v>0</v>
      </c>
      <c r="G2684" s="1">
        <f t="shared" si="248"/>
        <v>43947</v>
      </c>
      <c r="H2684" s="1">
        <f t="shared" si="249"/>
        <v>43953</v>
      </c>
      <c r="I2684" s="2">
        <f t="shared" si="250"/>
        <v>0</v>
      </c>
    </row>
    <row r="2685" spans="1:9" x14ac:dyDescent="0.35">
      <c r="A2685" t="str">
        <f t="shared" si="251"/>
        <v>Saint Ouen/Clichy18</v>
      </c>
      <c r="B2685" s="1">
        <v>43952</v>
      </c>
      <c r="C2685" s="6" t="s">
        <v>204</v>
      </c>
      <c r="D2685" s="3">
        <v>0</v>
      </c>
      <c r="E2685">
        <f t="shared" si="252"/>
        <v>18</v>
      </c>
      <c r="F2685" s="2">
        <f t="shared" si="247"/>
        <v>0</v>
      </c>
      <c r="G2685" s="1">
        <f t="shared" si="248"/>
        <v>43947</v>
      </c>
      <c r="H2685" s="1">
        <f t="shared" si="249"/>
        <v>43953</v>
      </c>
      <c r="I2685" s="2">
        <f t="shared" si="250"/>
        <v>0</v>
      </c>
    </row>
    <row r="2686" spans="1:9" x14ac:dyDescent="0.35">
      <c r="A2686" t="str">
        <f t="shared" si="251"/>
        <v>Saint Ouen/Clichy18</v>
      </c>
      <c r="B2686" s="1">
        <v>43953</v>
      </c>
      <c r="C2686" s="6" t="s">
        <v>204</v>
      </c>
      <c r="D2686" s="3">
        <v>0</v>
      </c>
      <c r="E2686">
        <f t="shared" si="252"/>
        <v>18</v>
      </c>
      <c r="F2686" s="2">
        <f t="shared" si="247"/>
        <v>0</v>
      </c>
      <c r="G2686" s="1">
        <f t="shared" si="248"/>
        <v>43947</v>
      </c>
      <c r="H2686" s="1">
        <f t="shared" si="249"/>
        <v>43953</v>
      </c>
      <c r="I2686" s="2">
        <f t="shared" si="250"/>
        <v>0</v>
      </c>
    </row>
    <row r="2687" spans="1:9" x14ac:dyDescent="0.35">
      <c r="A2687" t="str">
        <f t="shared" si="251"/>
        <v>Saint Ouen/Clichy19</v>
      </c>
      <c r="B2687" s="1">
        <v>43954</v>
      </c>
      <c r="C2687" s="6" t="s">
        <v>204</v>
      </c>
      <c r="D2687" s="3">
        <v>0</v>
      </c>
      <c r="E2687">
        <f t="shared" si="252"/>
        <v>19</v>
      </c>
      <c r="F2687" s="2">
        <f t="shared" si="247"/>
        <v>0</v>
      </c>
      <c r="G2687" s="1">
        <f t="shared" si="248"/>
        <v>43954</v>
      </c>
      <c r="H2687" s="1">
        <f t="shared" si="249"/>
        <v>43960</v>
      </c>
      <c r="I2687" s="2">
        <f t="shared" si="250"/>
        <v>0</v>
      </c>
    </row>
    <row r="2688" spans="1:9" x14ac:dyDescent="0.35">
      <c r="A2688" t="str">
        <f t="shared" si="251"/>
        <v>Saint Ouen/Clichy19</v>
      </c>
      <c r="B2688" s="1">
        <v>43955</v>
      </c>
      <c r="C2688" s="6" t="s">
        <v>204</v>
      </c>
      <c r="D2688" s="3">
        <v>0</v>
      </c>
      <c r="E2688">
        <f t="shared" si="252"/>
        <v>19</v>
      </c>
      <c r="F2688" s="2">
        <f t="shared" si="247"/>
        <v>0</v>
      </c>
      <c r="G2688" s="1">
        <f t="shared" si="248"/>
        <v>43954</v>
      </c>
      <c r="H2688" s="1">
        <f t="shared" si="249"/>
        <v>43960</v>
      </c>
      <c r="I2688" s="2">
        <f t="shared" si="250"/>
        <v>0</v>
      </c>
    </row>
    <row r="2689" spans="1:9" x14ac:dyDescent="0.35">
      <c r="A2689" t="str">
        <f t="shared" si="251"/>
        <v>Saint Ouen/Clichy19</v>
      </c>
      <c r="B2689" s="1">
        <v>43956</v>
      </c>
      <c r="C2689" s="6" t="s">
        <v>204</v>
      </c>
      <c r="D2689" s="3">
        <v>0</v>
      </c>
      <c r="E2689">
        <f t="shared" si="252"/>
        <v>19</v>
      </c>
      <c r="F2689" s="2">
        <f t="shared" si="247"/>
        <v>0</v>
      </c>
      <c r="G2689" s="1">
        <f t="shared" si="248"/>
        <v>43954</v>
      </c>
      <c r="H2689" s="1">
        <f t="shared" si="249"/>
        <v>43960</v>
      </c>
      <c r="I2689" s="2">
        <f t="shared" si="250"/>
        <v>0</v>
      </c>
    </row>
    <row r="2690" spans="1:9" x14ac:dyDescent="0.35">
      <c r="A2690" t="str">
        <f t="shared" si="251"/>
        <v>Saint Ouen/Clichy19</v>
      </c>
      <c r="B2690" s="1">
        <v>43957</v>
      </c>
      <c r="C2690" s="6" t="s">
        <v>204</v>
      </c>
      <c r="D2690" s="3">
        <v>0</v>
      </c>
      <c r="E2690">
        <f t="shared" si="252"/>
        <v>19</v>
      </c>
      <c r="F2690" s="2">
        <f t="shared" ref="F2690:F2753" si="253">AVERAGEIFS(D:D,E:E,E2690,C:C,C2690)</f>
        <v>0</v>
      </c>
      <c r="G2690" s="1">
        <f t="shared" ref="G2690:G2753" si="254">_xlfn.MINIFS(B:B,E:E,E2690)</f>
        <v>43954</v>
      </c>
      <c r="H2690" s="1">
        <f t="shared" ref="H2690:H2753" si="255">_xlfn.MAXIFS(B:B,E:E,E2690)</f>
        <v>43960</v>
      </c>
      <c r="I2690" s="2">
        <f t="shared" ref="I2690:I2753" si="256">_xlfn.MAXIFS(D:D,A:A,A2690)</f>
        <v>0</v>
      </c>
    </row>
    <row r="2691" spans="1:9" x14ac:dyDescent="0.35">
      <c r="A2691" t="str">
        <f t="shared" ref="A2691:A2754" si="257">C2691&amp;E2691</f>
        <v>Saint Ouen/Clichy19</v>
      </c>
      <c r="B2691" s="1">
        <v>43958</v>
      </c>
      <c r="C2691" s="6" t="s">
        <v>204</v>
      </c>
      <c r="D2691" s="3">
        <v>0</v>
      </c>
      <c r="E2691">
        <f t="shared" si="252"/>
        <v>19</v>
      </c>
      <c r="F2691" s="2">
        <f t="shared" si="253"/>
        <v>0</v>
      </c>
      <c r="G2691" s="1">
        <f t="shared" si="254"/>
        <v>43954</v>
      </c>
      <c r="H2691" s="1">
        <f t="shared" si="255"/>
        <v>43960</v>
      </c>
      <c r="I2691" s="2">
        <f t="shared" si="256"/>
        <v>0</v>
      </c>
    </row>
    <row r="2692" spans="1:9" x14ac:dyDescent="0.35">
      <c r="A2692" t="str">
        <f t="shared" si="257"/>
        <v>Saint Ouen/Clichy19</v>
      </c>
      <c r="B2692" s="1">
        <v>43959</v>
      </c>
      <c r="C2692" s="6" t="s">
        <v>204</v>
      </c>
      <c r="D2692" s="3">
        <v>0</v>
      </c>
      <c r="E2692">
        <f t="shared" si="252"/>
        <v>19</v>
      </c>
      <c r="F2692" s="2">
        <f t="shared" si="253"/>
        <v>0</v>
      </c>
      <c r="G2692" s="1">
        <f t="shared" si="254"/>
        <v>43954</v>
      </c>
      <c r="H2692" s="1">
        <f t="shared" si="255"/>
        <v>43960</v>
      </c>
      <c r="I2692" s="2">
        <f t="shared" si="256"/>
        <v>0</v>
      </c>
    </row>
    <row r="2693" spans="1:9" x14ac:dyDescent="0.35">
      <c r="A2693" t="str">
        <f t="shared" si="257"/>
        <v>Saint Ouen/Clichy19</v>
      </c>
      <c r="B2693" s="1">
        <v>43960</v>
      </c>
      <c r="C2693" s="6" t="s">
        <v>204</v>
      </c>
      <c r="D2693" s="3">
        <v>0</v>
      </c>
      <c r="E2693">
        <f t="shared" si="252"/>
        <v>19</v>
      </c>
      <c r="F2693" s="2">
        <f t="shared" si="253"/>
        <v>0</v>
      </c>
      <c r="G2693" s="1">
        <f t="shared" si="254"/>
        <v>43954</v>
      </c>
      <c r="H2693" s="1">
        <f t="shared" si="255"/>
        <v>43960</v>
      </c>
      <c r="I2693" s="2">
        <f t="shared" si="256"/>
        <v>0</v>
      </c>
    </row>
    <row r="2694" spans="1:9" x14ac:dyDescent="0.35">
      <c r="A2694" t="str">
        <f t="shared" si="257"/>
        <v>Saint Ouen/Clichy20</v>
      </c>
      <c r="B2694" s="1">
        <v>43961</v>
      </c>
      <c r="C2694" s="6" t="s">
        <v>204</v>
      </c>
      <c r="D2694" s="3">
        <v>0</v>
      </c>
      <c r="E2694">
        <f t="shared" si="252"/>
        <v>20</v>
      </c>
      <c r="F2694" s="2">
        <f t="shared" si="253"/>
        <v>0</v>
      </c>
      <c r="G2694" s="1">
        <f t="shared" si="254"/>
        <v>43961</v>
      </c>
      <c r="H2694" s="1">
        <f t="shared" si="255"/>
        <v>43967</v>
      </c>
      <c r="I2694" s="2">
        <f t="shared" si="256"/>
        <v>0</v>
      </c>
    </row>
    <row r="2695" spans="1:9" x14ac:dyDescent="0.35">
      <c r="A2695" t="str">
        <f t="shared" si="257"/>
        <v>Saint Ouen/Clichy20</v>
      </c>
      <c r="B2695" s="1">
        <v>43962</v>
      </c>
      <c r="C2695" s="6" t="s">
        <v>204</v>
      </c>
      <c r="D2695" s="3">
        <v>0</v>
      </c>
      <c r="E2695">
        <f t="shared" si="252"/>
        <v>20</v>
      </c>
      <c r="F2695" s="2">
        <f t="shared" si="253"/>
        <v>0</v>
      </c>
      <c r="G2695" s="1">
        <f t="shared" si="254"/>
        <v>43961</v>
      </c>
      <c r="H2695" s="1">
        <f t="shared" si="255"/>
        <v>43967</v>
      </c>
      <c r="I2695" s="2">
        <f t="shared" si="256"/>
        <v>0</v>
      </c>
    </row>
    <row r="2696" spans="1:9" x14ac:dyDescent="0.35">
      <c r="A2696" t="str">
        <f t="shared" si="257"/>
        <v>Saint Ouen/Clichy20</v>
      </c>
      <c r="B2696" s="1">
        <v>43963</v>
      </c>
      <c r="C2696" s="6" t="s">
        <v>204</v>
      </c>
      <c r="D2696" s="3">
        <v>0</v>
      </c>
      <c r="E2696">
        <f t="shared" si="252"/>
        <v>20</v>
      </c>
      <c r="F2696" s="2">
        <f t="shared" si="253"/>
        <v>0</v>
      </c>
      <c r="G2696" s="1">
        <f t="shared" si="254"/>
        <v>43961</v>
      </c>
      <c r="H2696" s="1">
        <f t="shared" si="255"/>
        <v>43967</v>
      </c>
      <c r="I2696" s="2">
        <f t="shared" si="256"/>
        <v>0</v>
      </c>
    </row>
    <row r="2697" spans="1:9" x14ac:dyDescent="0.35">
      <c r="A2697" t="str">
        <f t="shared" si="257"/>
        <v>Saint Ouen/Clichy20</v>
      </c>
      <c r="B2697" s="1">
        <v>43964</v>
      </c>
      <c r="C2697" s="6" t="s">
        <v>204</v>
      </c>
      <c r="D2697" s="3">
        <v>0</v>
      </c>
      <c r="E2697">
        <f t="shared" si="252"/>
        <v>20</v>
      </c>
      <c r="F2697" s="2">
        <f t="shared" si="253"/>
        <v>0</v>
      </c>
      <c r="G2697" s="1">
        <f t="shared" si="254"/>
        <v>43961</v>
      </c>
      <c r="H2697" s="1">
        <f t="shared" si="255"/>
        <v>43967</v>
      </c>
      <c r="I2697" s="2">
        <f t="shared" si="256"/>
        <v>0</v>
      </c>
    </row>
    <row r="2698" spans="1:9" x14ac:dyDescent="0.35">
      <c r="A2698" t="str">
        <f t="shared" si="257"/>
        <v>Saint Ouen/Clichy20</v>
      </c>
      <c r="B2698" s="1">
        <v>43965</v>
      </c>
      <c r="C2698" s="6" t="s">
        <v>204</v>
      </c>
      <c r="D2698" s="3">
        <v>0</v>
      </c>
      <c r="E2698">
        <f t="shared" si="252"/>
        <v>20</v>
      </c>
      <c r="F2698" s="2">
        <f t="shared" si="253"/>
        <v>0</v>
      </c>
      <c r="G2698" s="1">
        <f t="shared" si="254"/>
        <v>43961</v>
      </c>
      <c r="H2698" s="1">
        <f t="shared" si="255"/>
        <v>43967</v>
      </c>
      <c r="I2698" s="2">
        <f t="shared" si="256"/>
        <v>0</v>
      </c>
    </row>
    <row r="2699" spans="1:9" x14ac:dyDescent="0.35">
      <c r="A2699" t="str">
        <f t="shared" si="257"/>
        <v>Saint Ouen/Clichy20</v>
      </c>
      <c r="B2699" s="1">
        <v>43966</v>
      </c>
      <c r="C2699" s="6" t="s">
        <v>204</v>
      </c>
      <c r="D2699" s="3">
        <v>0</v>
      </c>
      <c r="E2699">
        <f t="shared" si="252"/>
        <v>20</v>
      </c>
      <c r="F2699" s="2">
        <f t="shared" si="253"/>
        <v>0</v>
      </c>
      <c r="G2699" s="1">
        <f t="shared" si="254"/>
        <v>43961</v>
      </c>
      <c r="H2699" s="1">
        <f t="shared" si="255"/>
        <v>43967</v>
      </c>
      <c r="I2699" s="2">
        <f t="shared" si="256"/>
        <v>0</v>
      </c>
    </row>
    <row r="2700" spans="1:9" x14ac:dyDescent="0.35">
      <c r="A2700" t="str">
        <f t="shared" si="257"/>
        <v>Saint Ouen/Clichy20</v>
      </c>
      <c r="B2700" s="1">
        <v>43967</v>
      </c>
      <c r="C2700" s="6" t="s">
        <v>204</v>
      </c>
      <c r="D2700" s="3">
        <v>0</v>
      </c>
      <c r="E2700">
        <f t="shared" si="252"/>
        <v>20</v>
      </c>
      <c r="F2700" s="2">
        <f t="shared" si="253"/>
        <v>0</v>
      </c>
      <c r="G2700" s="1">
        <f t="shared" si="254"/>
        <v>43961</v>
      </c>
      <c r="H2700" s="1">
        <f t="shared" si="255"/>
        <v>43967</v>
      </c>
      <c r="I2700" s="2">
        <f t="shared" si="256"/>
        <v>0</v>
      </c>
    </row>
    <row r="2701" spans="1:9" x14ac:dyDescent="0.35">
      <c r="A2701" t="str">
        <f t="shared" si="257"/>
        <v>Saint Ouen/Clichy21</v>
      </c>
      <c r="B2701" s="1">
        <v>43968</v>
      </c>
      <c r="C2701" s="6" t="s">
        <v>204</v>
      </c>
      <c r="D2701" s="3">
        <v>0</v>
      </c>
      <c r="E2701">
        <f t="shared" si="252"/>
        <v>21</v>
      </c>
      <c r="F2701" s="2">
        <f t="shared" si="253"/>
        <v>0.26785714285714285</v>
      </c>
      <c r="G2701" s="1">
        <f t="shared" si="254"/>
        <v>43968</v>
      </c>
      <c r="H2701" s="1">
        <f t="shared" si="255"/>
        <v>43974</v>
      </c>
      <c r="I2701" s="2">
        <f t="shared" si="256"/>
        <v>0.5</v>
      </c>
    </row>
    <row r="2702" spans="1:9" x14ac:dyDescent="0.35">
      <c r="A2702" t="str">
        <f t="shared" si="257"/>
        <v>Saint Ouen/Clichy21</v>
      </c>
      <c r="B2702" s="1">
        <v>43969</v>
      </c>
      <c r="C2702" s="6" t="s">
        <v>204</v>
      </c>
      <c r="D2702" s="3">
        <v>0.375</v>
      </c>
      <c r="E2702">
        <f t="shared" si="252"/>
        <v>21</v>
      </c>
      <c r="F2702" s="2">
        <f t="shared" si="253"/>
        <v>0.26785714285714285</v>
      </c>
      <c r="G2702" s="1">
        <f t="shared" si="254"/>
        <v>43968</v>
      </c>
      <c r="H2702" s="1">
        <f t="shared" si="255"/>
        <v>43974</v>
      </c>
      <c r="I2702" s="2">
        <f t="shared" si="256"/>
        <v>0.5</v>
      </c>
    </row>
    <row r="2703" spans="1:9" x14ac:dyDescent="0.35">
      <c r="A2703" t="str">
        <f t="shared" si="257"/>
        <v>Saint Ouen/Clichy21</v>
      </c>
      <c r="B2703" s="1">
        <v>43970</v>
      </c>
      <c r="C2703" s="6" t="s">
        <v>204</v>
      </c>
      <c r="D2703" s="3">
        <v>0.5</v>
      </c>
      <c r="E2703">
        <f t="shared" si="252"/>
        <v>21</v>
      </c>
      <c r="F2703" s="2">
        <f t="shared" si="253"/>
        <v>0.26785714285714285</v>
      </c>
      <c r="G2703" s="1">
        <f t="shared" si="254"/>
        <v>43968</v>
      </c>
      <c r="H2703" s="1">
        <f t="shared" si="255"/>
        <v>43974</v>
      </c>
      <c r="I2703" s="2">
        <f t="shared" si="256"/>
        <v>0.5</v>
      </c>
    </row>
    <row r="2704" spans="1:9" x14ac:dyDescent="0.35">
      <c r="A2704" t="str">
        <f t="shared" si="257"/>
        <v>Saint Ouen/Clichy21</v>
      </c>
      <c r="B2704" s="1">
        <v>43971</v>
      </c>
      <c r="C2704" s="6" t="s">
        <v>204</v>
      </c>
      <c r="D2704" s="3">
        <v>0.5</v>
      </c>
      <c r="E2704">
        <f t="shared" si="252"/>
        <v>21</v>
      </c>
      <c r="F2704" s="2">
        <f t="shared" si="253"/>
        <v>0.26785714285714285</v>
      </c>
      <c r="G2704" s="1">
        <f t="shared" si="254"/>
        <v>43968</v>
      </c>
      <c r="H2704" s="1">
        <f t="shared" si="255"/>
        <v>43974</v>
      </c>
      <c r="I2704" s="2">
        <f t="shared" si="256"/>
        <v>0.5</v>
      </c>
    </row>
    <row r="2705" spans="1:9" x14ac:dyDescent="0.35">
      <c r="A2705" t="str">
        <f t="shared" si="257"/>
        <v>Saint Ouen/Clichy21</v>
      </c>
      <c r="B2705" s="1">
        <v>43972</v>
      </c>
      <c r="C2705" s="6" t="s">
        <v>204</v>
      </c>
      <c r="D2705" s="3">
        <v>0.375</v>
      </c>
      <c r="E2705">
        <f t="shared" si="252"/>
        <v>21</v>
      </c>
      <c r="F2705" s="2">
        <f t="shared" si="253"/>
        <v>0.26785714285714285</v>
      </c>
      <c r="G2705" s="1">
        <f t="shared" si="254"/>
        <v>43968</v>
      </c>
      <c r="H2705" s="1">
        <f t="shared" si="255"/>
        <v>43974</v>
      </c>
      <c r="I2705" s="2">
        <f t="shared" si="256"/>
        <v>0.5</v>
      </c>
    </row>
    <row r="2706" spans="1:9" x14ac:dyDescent="0.35">
      <c r="A2706" t="str">
        <f t="shared" si="257"/>
        <v>Saint Ouen/Clichy21</v>
      </c>
      <c r="B2706" s="1">
        <v>43973</v>
      </c>
      <c r="C2706" s="6" t="s">
        <v>204</v>
      </c>
      <c r="D2706" s="3">
        <v>0.125</v>
      </c>
      <c r="E2706">
        <f t="shared" si="252"/>
        <v>21</v>
      </c>
      <c r="F2706" s="2">
        <f t="shared" si="253"/>
        <v>0.26785714285714285</v>
      </c>
      <c r="G2706" s="1">
        <f t="shared" si="254"/>
        <v>43968</v>
      </c>
      <c r="H2706" s="1">
        <f t="shared" si="255"/>
        <v>43974</v>
      </c>
      <c r="I2706" s="2">
        <f t="shared" si="256"/>
        <v>0.5</v>
      </c>
    </row>
    <row r="2707" spans="1:9" x14ac:dyDescent="0.35">
      <c r="A2707" t="str">
        <f t="shared" si="257"/>
        <v>Saint Ouen/Clichy21</v>
      </c>
      <c r="B2707" s="1">
        <v>43974</v>
      </c>
      <c r="C2707" s="6" t="s">
        <v>204</v>
      </c>
      <c r="D2707" s="3">
        <v>0</v>
      </c>
      <c r="E2707">
        <f t="shared" si="252"/>
        <v>21</v>
      </c>
      <c r="F2707" s="2">
        <f t="shared" si="253"/>
        <v>0.26785714285714285</v>
      </c>
      <c r="G2707" s="1">
        <f t="shared" si="254"/>
        <v>43968</v>
      </c>
      <c r="H2707" s="1">
        <f t="shared" si="255"/>
        <v>43974</v>
      </c>
      <c r="I2707" s="2">
        <f t="shared" si="256"/>
        <v>0.5</v>
      </c>
    </row>
    <row r="2708" spans="1:9" x14ac:dyDescent="0.35">
      <c r="A2708" t="str">
        <f t="shared" si="257"/>
        <v>Saint Ouen/Clichy22</v>
      </c>
      <c r="B2708" s="1">
        <v>43975</v>
      </c>
      <c r="C2708" s="6" t="s">
        <v>204</v>
      </c>
      <c r="D2708" s="3">
        <v>0</v>
      </c>
      <c r="E2708">
        <f t="shared" si="252"/>
        <v>22</v>
      </c>
      <c r="F2708" s="2">
        <f t="shared" si="253"/>
        <v>0.10714285714285714</v>
      </c>
      <c r="G2708" s="1">
        <f t="shared" si="254"/>
        <v>43975</v>
      </c>
      <c r="H2708" s="1">
        <f t="shared" si="255"/>
        <v>43981</v>
      </c>
      <c r="I2708" s="2">
        <f t="shared" si="256"/>
        <v>0.125</v>
      </c>
    </row>
    <row r="2709" spans="1:9" x14ac:dyDescent="0.35">
      <c r="A2709" t="str">
        <f t="shared" si="257"/>
        <v>Saint Ouen/Clichy22</v>
      </c>
      <c r="B2709" s="1">
        <v>43976</v>
      </c>
      <c r="C2709" s="6" t="s">
        <v>204</v>
      </c>
      <c r="D2709" s="3">
        <v>0.125</v>
      </c>
      <c r="E2709">
        <f t="shared" si="252"/>
        <v>22</v>
      </c>
      <c r="F2709" s="2">
        <f t="shared" si="253"/>
        <v>0.10714285714285714</v>
      </c>
      <c r="G2709" s="1">
        <f t="shared" si="254"/>
        <v>43975</v>
      </c>
      <c r="H2709" s="1">
        <f t="shared" si="255"/>
        <v>43981</v>
      </c>
      <c r="I2709" s="2">
        <f t="shared" si="256"/>
        <v>0.125</v>
      </c>
    </row>
    <row r="2710" spans="1:9" x14ac:dyDescent="0.35">
      <c r="A2710" t="str">
        <f t="shared" si="257"/>
        <v>Saint Ouen/Clichy22</v>
      </c>
      <c r="B2710" s="1">
        <v>43977</v>
      </c>
      <c r="C2710" s="6" t="s">
        <v>204</v>
      </c>
      <c r="D2710" s="3">
        <v>0.125</v>
      </c>
      <c r="E2710">
        <f t="shared" si="252"/>
        <v>22</v>
      </c>
      <c r="F2710" s="2">
        <f t="shared" si="253"/>
        <v>0.10714285714285714</v>
      </c>
      <c r="G2710" s="1">
        <f t="shared" si="254"/>
        <v>43975</v>
      </c>
      <c r="H2710" s="1">
        <f t="shared" si="255"/>
        <v>43981</v>
      </c>
      <c r="I2710" s="2">
        <f t="shared" si="256"/>
        <v>0.125</v>
      </c>
    </row>
    <row r="2711" spans="1:9" x14ac:dyDescent="0.35">
      <c r="A2711" t="str">
        <f t="shared" si="257"/>
        <v>Saint Ouen/Clichy22</v>
      </c>
      <c r="B2711" s="1">
        <v>43978</v>
      </c>
      <c r="C2711" s="6" t="s">
        <v>204</v>
      </c>
      <c r="D2711" s="3">
        <v>0.125</v>
      </c>
      <c r="E2711">
        <f t="shared" si="252"/>
        <v>22</v>
      </c>
      <c r="F2711" s="2">
        <f t="shared" si="253"/>
        <v>0.10714285714285714</v>
      </c>
      <c r="G2711" s="1">
        <f t="shared" si="254"/>
        <v>43975</v>
      </c>
      <c r="H2711" s="1">
        <f t="shared" si="255"/>
        <v>43981</v>
      </c>
      <c r="I2711" s="2">
        <f t="shared" si="256"/>
        <v>0.125</v>
      </c>
    </row>
    <row r="2712" spans="1:9" x14ac:dyDescent="0.35">
      <c r="A2712" t="str">
        <f t="shared" si="257"/>
        <v>Saint Ouen/Clichy22</v>
      </c>
      <c r="B2712" s="1">
        <v>43979</v>
      </c>
      <c r="C2712" s="6" t="s">
        <v>204</v>
      </c>
      <c r="D2712" s="3">
        <v>0.125</v>
      </c>
      <c r="E2712">
        <f t="shared" si="252"/>
        <v>22</v>
      </c>
      <c r="F2712" s="2">
        <f t="shared" si="253"/>
        <v>0.10714285714285714</v>
      </c>
      <c r="G2712" s="1">
        <f t="shared" si="254"/>
        <v>43975</v>
      </c>
      <c r="H2712" s="1">
        <f t="shared" si="255"/>
        <v>43981</v>
      </c>
      <c r="I2712" s="2">
        <f t="shared" si="256"/>
        <v>0.125</v>
      </c>
    </row>
    <row r="2713" spans="1:9" x14ac:dyDescent="0.35">
      <c r="A2713" t="str">
        <f t="shared" si="257"/>
        <v>Saint Ouen/Clichy22</v>
      </c>
      <c r="B2713" s="1">
        <v>43980</v>
      </c>
      <c r="C2713" s="6" t="s">
        <v>204</v>
      </c>
      <c r="D2713" s="3">
        <v>0.125</v>
      </c>
      <c r="E2713">
        <f t="shared" si="252"/>
        <v>22</v>
      </c>
      <c r="F2713" s="2">
        <f t="shared" si="253"/>
        <v>0.10714285714285714</v>
      </c>
      <c r="G2713" s="1">
        <f t="shared" si="254"/>
        <v>43975</v>
      </c>
      <c r="H2713" s="1">
        <f t="shared" si="255"/>
        <v>43981</v>
      </c>
      <c r="I2713" s="2">
        <f t="shared" si="256"/>
        <v>0.125</v>
      </c>
    </row>
    <row r="2714" spans="1:9" x14ac:dyDescent="0.35">
      <c r="A2714" t="str">
        <f t="shared" si="257"/>
        <v>Saint Ouen/Clichy22</v>
      </c>
      <c r="B2714" s="1">
        <v>43981</v>
      </c>
      <c r="C2714" s="6" t="s">
        <v>204</v>
      </c>
      <c r="D2714" s="3">
        <v>0.125</v>
      </c>
      <c r="E2714">
        <f t="shared" si="252"/>
        <v>22</v>
      </c>
      <c r="F2714" s="2">
        <f t="shared" si="253"/>
        <v>0.10714285714285714</v>
      </c>
      <c r="G2714" s="1">
        <f t="shared" si="254"/>
        <v>43975</v>
      </c>
      <c r="H2714" s="1">
        <f t="shared" si="255"/>
        <v>43981</v>
      </c>
      <c r="I2714" s="2">
        <f t="shared" si="256"/>
        <v>0.125</v>
      </c>
    </row>
    <row r="2715" spans="1:9" x14ac:dyDescent="0.35">
      <c r="A2715" t="str">
        <f t="shared" si="257"/>
        <v>Saint Ouen/Clichy23</v>
      </c>
      <c r="B2715" s="1">
        <v>43982</v>
      </c>
      <c r="C2715" s="6" t="s">
        <v>204</v>
      </c>
      <c r="D2715" s="3">
        <v>0</v>
      </c>
      <c r="E2715">
        <f t="shared" si="252"/>
        <v>23</v>
      </c>
      <c r="F2715" s="2">
        <f t="shared" si="253"/>
        <v>3.5714285714285712E-2</v>
      </c>
      <c r="G2715" s="1">
        <f t="shared" si="254"/>
        <v>43982</v>
      </c>
      <c r="H2715" s="1">
        <f t="shared" si="255"/>
        <v>43988</v>
      </c>
      <c r="I2715" s="2">
        <f t="shared" si="256"/>
        <v>0.125</v>
      </c>
    </row>
    <row r="2716" spans="1:9" x14ac:dyDescent="0.35">
      <c r="A2716" t="str">
        <f t="shared" si="257"/>
        <v>Saint Ouen/Clichy23</v>
      </c>
      <c r="B2716" s="1">
        <v>43983</v>
      </c>
      <c r="C2716" s="6" t="s">
        <v>204</v>
      </c>
      <c r="D2716" s="3">
        <v>0</v>
      </c>
      <c r="E2716">
        <f t="shared" si="252"/>
        <v>23</v>
      </c>
      <c r="F2716" s="2">
        <f t="shared" si="253"/>
        <v>3.5714285714285712E-2</v>
      </c>
      <c r="G2716" s="1">
        <f t="shared" si="254"/>
        <v>43982</v>
      </c>
      <c r="H2716" s="1">
        <f t="shared" si="255"/>
        <v>43988</v>
      </c>
      <c r="I2716" s="2">
        <f t="shared" si="256"/>
        <v>0.125</v>
      </c>
    </row>
    <row r="2717" spans="1:9" x14ac:dyDescent="0.35">
      <c r="A2717" t="str">
        <f t="shared" si="257"/>
        <v>Saint Ouen/Clichy23</v>
      </c>
      <c r="B2717" s="1">
        <v>43984</v>
      </c>
      <c r="C2717" s="6" t="s">
        <v>204</v>
      </c>
      <c r="D2717" s="3">
        <v>0.125</v>
      </c>
      <c r="E2717">
        <f t="shared" si="252"/>
        <v>23</v>
      </c>
      <c r="F2717" s="2">
        <f t="shared" si="253"/>
        <v>3.5714285714285712E-2</v>
      </c>
      <c r="G2717" s="1">
        <f t="shared" si="254"/>
        <v>43982</v>
      </c>
      <c r="H2717" s="1">
        <f t="shared" si="255"/>
        <v>43988</v>
      </c>
      <c r="I2717" s="2">
        <f t="shared" si="256"/>
        <v>0.125</v>
      </c>
    </row>
    <row r="2718" spans="1:9" x14ac:dyDescent="0.35">
      <c r="A2718" t="str">
        <f t="shared" si="257"/>
        <v>Saint Ouen/Clichy23</v>
      </c>
      <c r="B2718" s="1">
        <v>43985</v>
      </c>
      <c r="C2718" s="6" t="s">
        <v>204</v>
      </c>
      <c r="D2718" s="3">
        <v>0.125</v>
      </c>
      <c r="E2718">
        <f t="shared" ref="E2718:E2781" si="258">WEEKNUM(B2718)</f>
        <v>23</v>
      </c>
      <c r="F2718" s="2">
        <f t="shared" si="253"/>
        <v>3.5714285714285712E-2</v>
      </c>
      <c r="G2718" s="1">
        <f t="shared" si="254"/>
        <v>43982</v>
      </c>
      <c r="H2718" s="1">
        <f t="shared" si="255"/>
        <v>43988</v>
      </c>
      <c r="I2718" s="2">
        <f t="shared" si="256"/>
        <v>0.125</v>
      </c>
    </row>
    <row r="2719" spans="1:9" x14ac:dyDescent="0.35">
      <c r="A2719" t="str">
        <f t="shared" si="257"/>
        <v>Saint Ouen/Clichy23</v>
      </c>
      <c r="B2719" s="1">
        <v>43986</v>
      </c>
      <c r="C2719" s="6" t="s">
        <v>204</v>
      </c>
      <c r="D2719" s="3">
        <v>0</v>
      </c>
      <c r="E2719">
        <f t="shared" si="258"/>
        <v>23</v>
      </c>
      <c r="F2719" s="2">
        <f t="shared" si="253"/>
        <v>3.5714285714285712E-2</v>
      </c>
      <c r="G2719" s="1">
        <f t="shared" si="254"/>
        <v>43982</v>
      </c>
      <c r="H2719" s="1">
        <f t="shared" si="255"/>
        <v>43988</v>
      </c>
      <c r="I2719" s="2">
        <f t="shared" si="256"/>
        <v>0.125</v>
      </c>
    </row>
    <row r="2720" spans="1:9" x14ac:dyDescent="0.35">
      <c r="A2720" t="str">
        <f t="shared" si="257"/>
        <v>Saint Ouen/Clichy23</v>
      </c>
      <c r="B2720" s="1">
        <v>43987</v>
      </c>
      <c r="C2720" s="6" t="s">
        <v>204</v>
      </c>
      <c r="D2720" s="3">
        <v>0</v>
      </c>
      <c r="E2720">
        <f t="shared" si="258"/>
        <v>23</v>
      </c>
      <c r="F2720" s="2">
        <f t="shared" si="253"/>
        <v>3.5714285714285712E-2</v>
      </c>
      <c r="G2720" s="1">
        <f t="shared" si="254"/>
        <v>43982</v>
      </c>
      <c r="H2720" s="1">
        <f t="shared" si="255"/>
        <v>43988</v>
      </c>
      <c r="I2720" s="2">
        <f t="shared" si="256"/>
        <v>0.125</v>
      </c>
    </row>
    <row r="2721" spans="1:9" x14ac:dyDescent="0.35">
      <c r="A2721" t="str">
        <f t="shared" si="257"/>
        <v>Saint Ouen/Clichy23</v>
      </c>
      <c r="B2721" s="1">
        <v>43988</v>
      </c>
      <c r="C2721" s="6" t="s">
        <v>204</v>
      </c>
      <c r="D2721" s="3">
        <v>0</v>
      </c>
      <c r="E2721">
        <f t="shared" si="258"/>
        <v>23</v>
      </c>
      <c r="F2721" s="2">
        <f t="shared" si="253"/>
        <v>3.5714285714285712E-2</v>
      </c>
      <c r="G2721" s="1">
        <f t="shared" si="254"/>
        <v>43982</v>
      </c>
      <c r="H2721" s="1">
        <f t="shared" si="255"/>
        <v>43988</v>
      </c>
      <c r="I2721" s="2">
        <f t="shared" si="256"/>
        <v>0.125</v>
      </c>
    </row>
    <row r="2722" spans="1:9" x14ac:dyDescent="0.35">
      <c r="A2722" t="str">
        <f t="shared" si="257"/>
        <v>Saint Ouen/Clichy24</v>
      </c>
      <c r="B2722" s="1">
        <v>43989</v>
      </c>
      <c r="C2722" s="6" t="s">
        <v>204</v>
      </c>
      <c r="D2722" s="3">
        <v>0.25</v>
      </c>
      <c r="E2722">
        <f t="shared" si="258"/>
        <v>24</v>
      </c>
      <c r="F2722" s="2">
        <f t="shared" si="253"/>
        <v>0.5</v>
      </c>
      <c r="G2722" s="1">
        <f t="shared" si="254"/>
        <v>43989</v>
      </c>
      <c r="H2722" s="1">
        <f t="shared" si="255"/>
        <v>43995</v>
      </c>
      <c r="I2722" s="2">
        <f t="shared" si="256"/>
        <v>0.875</v>
      </c>
    </row>
    <row r="2723" spans="1:9" x14ac:dyDescent="0.35">
      <c r="A2723" t="str">
        <f t="shared" si="257"/>
        <v>Saint Ouen/Clichy24</v>
      </c>
      <c r="B2723" s="1">
        <v>43990</v>
      </c>
      <c r="C2723" s="6" t="s">
        <v>204</v>
      </c>
      <c r="D2723" s="3">
        <v>0.5</v>
      </c>
      <c r="E2723">
        <f t="shared" si="258"/>
        <v>24</v>
      </c>
      <c r="F2723" s="2">
        <f t="shared" si="253"/>
        <v>0.5</v>
      </c>
      <c r="G2723" s="1">
        <f t="shared" si="254"/>
        <v>43989</v>
      </c>
      <c r="H2723" s="1">
        <f t="shared" si="255"/>
        <v>43995</v>
      </c>
      <c r="I2723" s="2">
        <f t="shared" si="256"/>
        <v>0.875</v>
      </c>
    </row>
    <row r="2724" spans="1:9" x14ac:dyDescent="0.35">
      <c r="A2724" t="str">
        <f t="shared" si="257"/>
        <v>Saint Ouen/Clichy24</v>
      </c>
      <c r="B2724" s="1">
        <v>43991</v>
      </c>
      <c r="C2724" s="6" t="s">
        <v>204</v>
      </c>
      <c r="D2724" s="3">
        <v>0.875</v>
      </c>
      <c r="E2724">
        <f t="shared" si="258"/>
        <v>24</v>
      </c>
      <c r="F2724" s="2">
        <f t="shared" si="253"/>
        <v>0.5</v>
      </c>
      <c r="G2724" s="1">
        <f t="shared" si="254"/>
        <v>43989</v>
      </c>
      <c r="H2724" s="1">
        <f t="shared" si="255"/>
        <v>43995</v>
      </c>
      <c r="I2724" s="2">
        <f t="shared" si="256"/>
        <v>0.875</v>
      </c>
    </row>
    <row r="2725" spans="1:9" x14ac:dyDescent="0.35">
      <c r="A2725" t="str">
        <f t="shared" si="257"/>
        <v>Saint Ouen/Clichy24</v>
      </c>
      <c r="B2725" s="1">
        <v>43992</v>
      </c>
      <c r="C2725" s="6" t="s">
        <v>204</v>
      </c>
      <c r="D2725" s="3">
        <v>0.875</v>
      </c>
      <c r="E2725">
        <f t="shared" si="258"/>
        <v>24</v>
      </c>
      <c r="F2725" s="2">
        <f t="shared" si="253"/>
        <v>0.5</v>
      </c>
      <c r="G2725" s="1">
        <f t="shared" si="254"/>
        <v>43989</v>
      </c>
      <c r="H2725" s="1">
        <f t="shared" si="255"/>
        <v>43995</v>
      </c>
      <c r="I2725" s="2">
        <f t="shared" si="256"/>
        <v>0.875</v>
      </c>
    </row>
    <row r="2726" spans="1:9" x14ac:dyDescent="0.35">
      <c r="A2726" t="str">
        <f t="shared" si="257"/>
        <v>Saint Ouen/Clichy24</v>
      </c>
      <c r="B2726" s="1">
        <v>43993</v>
      </c>
      <c r="C2726" s="6" t="s">
        <v>204</v>
      </c>
      <c r="D2726" s="3">
        <v>0.75</v>
      </c>
      <c r="E2726">
        <f t="shared" si="258"/>
        <v>24</v>
      </c>
      <c r="F2726" s="2">
        <f t="shared" si="253"/>
        <v>0.5</v>
      </c>
      <c r="G2726" s="1">
        <f t="shared" si="254"/>
        <v>43989</v>
      </c>
      <c r="H2726" s="1">
        <f t="shared" si="255"/>
        <v>43995</v>
      </c>
      <c r="I2726" s="2">
        <f t="shared" si="256"/>
        <v>0.875</v>
      </c>
    </row>
    <row r="2727" spans="1:9" x14ac:dyDescent="0.35">
      <c r="A2727" t="str">
        <f t="shared" si="257"/>
        <v>Saint Ouen/Clichy24</v>
      </c>
      <c r="B2727" s="1">
        <v>43994</v>
      </c>
      <c r="C2727" s="6" t="s">
        <v>204</v>
      </c>
      <c r="D2727" s="3">
        <v>0.25</v>
      </c>
      <c r="E2727">
        <f t="shared" si="258"/>
        <v>24</v>
      </c>
      <c r="F2727" s="2">
        <f t="shared" si="253"/>
        <v>0.5</v>
      </c>
      <c r="G2727" s="1">
        <f t="shared" si="254"/>
        <v>43989</v>
      </c>
      <c r="H2727" s="1">
        <f t="shared" si="255"/>
        <v>43995</v>
      </c>
      <c r="I2727" s="2">
        <f t="shared" si="256"/>
        <v>0.875</v>
      </c>
    </row>
    <row r="2728" spans="1:9" x14ac:dyDescent="0.35">
      <c r="A2728" t="str">
        <f t="shared" si="257"/>
        <v>Saint Ouen/Clichy24</v>
      </c>
      <c r="B2728" s="1">
        <v>43995</v>
      </c>
      <c r="C2728" s="6" t="s">
        <v>204</v>
      </c>
      <c r="D2728" s="3">
        <v>0</v>
      </c>
      <c r="E2728">
        <f t="shared" si="258"/>
        <v>24</v>
      </c>
      <c r="F2728" s="2">
        <f t="shared" si="253"/>
        <v>0.5</v>
      </c>
      <c r="G2728" s="1">
        <f t="shared" si="254"/>
        <v>43989</v>
      </c>
      <c r="H2728" s="1">
        <f t="shared" si="255"/>
        <v>43995</v>
      </c>
      <c r="I2728" s="2">
        <f t="shared" si="256"/>
        <v>0.875</v>
      </c>
    </row>
    <row r="2729" spans="1:9" x14ac:dyDescent="0.35">
      <c r="A2729" t="str">
        <f t="shared" si="257"/>
        <v>Saint Ouen/Clichy25</v>
      </c>
      <c r="B2729" s="1">
        <v>43996</v>
      </c>
      <c r="C2729" s="6" t="s">
        <v>204</v>
      </c>
      <c r="D2729" s="3">
        <v>0</v>
      </c>
      <c r="E2729">
        <f t="shared" si="258"/>
        <v>25</v>
      </c>
      <c r="F2729" s="2">
        <f t="shared" si="253"/>
        <v>0.125</v>
      </c>
      <c r="G2729" s="1">
        <f t="shared" si="254"/>
        <v>43996</v>
      </c>
      <c r="H2729" s="1">
        <f t="shared" si="255"/>
        <v>44002</v>
      </c>
      <c r="I2729" s="2">
        <f t="shared" si="256"/>
        <v>0.25</v>
      </c>
    </row>
    <row r="2730" spans="1:9" x14ac:dyDescent="0.35">
      <c r="A2730" t="str">
        <f t="shared" si="257"/>
        <v>Saint Ouen/Clichy25</v>
      </c>
      <c r="B2730" s="1">
        <v>43997</v>
      </c>
      <c r="C2730" s="6" t="s">
        <v>204</v>
      </c>
      <c r="D2730" s="3">
        <v>0.125</v>
      </c>
      <c r="E2730">
        <f t="shared" si="258"/>
        <v>25</v>
      </c>
      <c r="F2730" s="2">
        <f t="shared" si="253"/>
        <v>0.125</v>
      </c>
      <c r="G2730" s="1">
        <f t="shared" si="254"/>
        <v>43996</v>
      </c>
      <c r="H2730" s="1">
        <f t="shared" si="255"/>
        <v>44002</v>
      </c>
      <c r="I2730" s="2">
        <f t="shared" si="256"/>
        <v>0.25</v>
      </c>
    </row>
    <row r="2731" spans="1:9" x14ac:dyDescent="0.35">
      <c r="A2731" t="str">
        <f t="shared" si="257"/>
        <v>Saint Ouen/Clichy25</v>
      </c>
      <c r="B2731" s="1">
        <v>43998</v>
      </c>
      <c r="C2731" s="6" t="s">
        <v>204</v>
      </c>
      <c r="D2731" s="3">
        <v>0.25</v>
      </c>
      <c r="E2731">
        <f t="shared" si="258"/>
        <v>25</v>
      </c>
      <c r="F2731" s="2">
        <f t="shared" si="253"/>
        <v>0.125</v>
      </c>
      <c r="G2731" s="1">
        <f t="shared" si="254"/>
        <v>43996</v>
      </c>
      <c r="H2731" s="1">
        <f t="shared" si="255"/>
        <v>44002</v>
      </c>
      <c r="I2731" s="2">
        <f t="shared" si="256"/>
        <v>0.25</v>
      </c>
    </row>
    <row r="2732" spans="1:9" x14ac:dyDescent="0.35">
      <c r="A2732" t="str">
        <f t="shared" si="257"/>
        <v>Saint Ouen/Clichy25</v>
      </c>
      <c r="B2732" s="1">
        <v>43999</v>
      </c>
      <c r="C2732" s="6" t="s">
        <v>204</v>
      </c>
      <c r="D2732" s="3">
        <v>0.25</v>
      </c>
      <c r="E2732">
        <f t="shared" si="258"/>
        <v>25</v>
      </c>
      <c r="F2732" s="2">
        <f t="shared" si="253"/>
        <v>0.125</v>
      </c>
      <c r="G2732" s="1">
        <f t="shared" si="254"/>
        <v>43996</v>
      </c>
      <c r="H2732" s="1">
        <f t="shared" si="255"/>
        <v>44002</v>
      </c>
      <c r="I2732" s="2">
        <f t="shared" si="256"/>
        <v>0.25</v>
      </c>
    </row>
    <row r="2733" spans="1:9" x14ac:dyDescent="0.35">
      <c r="A2733" t="str">
        <f t="shared" si="257"/>
        <v>Saint Ouen/Clichy25</v>
      </c>
      <c r="B2733" s="1">
        <v>44000</v>
      </c>
      <c r="C2733" s="6" t="s">
        <v>204</v>
      </c>
      <c r="D2733" s="3">
        <v>0.125</v>
      </c>
      <c r="E2733">
        <f t="shared" si="258"/>
        <v>25</v>
      </c>
      <c r="F2733" s="2">
        <f t="shared" si="253"/>
        <v>0.125</v>
      </c>
      <c r="G2733" s="1">
        <f t="shared" si="254"/>
        <v>43996</v>
      </c>
      <c r="H2733" s="1">
        <f t="shared" si="255"/>
        <v>44002</v>
      </c>
      <c r="I2733" s="2">
        <f t="shared" si="256"/>
        <v>0.25</v>
      </c>
    </row>
    <row r="2734" spans="1:9" x14ac:dyDescent="0.35">
      <c r="A2734" t="str">
        <f t="shared" si="257"/>
        <v>Saint Ouen/Clichy25</v>
      </c>
      <c r="B2734" s="1">
        <v>44001</v>
      </c>
      <c r="C2734" s="6" t="s">
        <v>204</v>
      </c>
      <c r="D2734" s="3">
        <v>0.125</v>
      </c>
      <c r="E2734">
        <f t="shared" si="258"/>
        <v>25</v>
      </c>
      <c r="F2734" s="2">
        <f t="shared" si="253"/>
        <v>0.125</v>
      </c>
      <c r="G2734" s="1">
        <f t="shared" si="254"/>
        <v>43996</v>
      </c>
      <c r="H2734" s="1">
        <f t="shared" si="255"/>
        <v>44002</v>
      </c>
      <c r="I2734" s="2">
        <f t="shared" si="256"/>
        <v>0.25</v>
      </c>
    </row>
    <row r="2735" spans="1:9" x14ac:dyDescent="0.35">
      <c r="A2735" t="str">
        <f t="shared" si="257"/>
        <v>Saint Ouen/Clichy25</v>
      </c>
      <c r="B2735" s="1">
        <v>44002</v>
      </c>
      <c r="C2735" s="6" t="s">
        <v>204</v>
      </c>
      <c r="D2735" s="3">
        <v>0</v>
      </c>
      <c r="E2735">
        <f t="shared" si="258"/>
        <v>25</v>
      </c>
      <c r="F2735" s="2">
        <f t="shared" si="253"/>
        <v>0.125</v>
      </c>
      <c r="G2735" s="1">
        <f t="shared" si="254"/>
        <v>43996</v>
      </c>
      <c r="H2735" s="1">
        <f t="shared" si="255"/>
        <v>44002</v>
      </c>
      <c r="I2735" s="2">
        <f t="shared" si="256"/>
        <v>0.25</v>
      </c>
    </row>
    <row r="2736" spans="1:9" x14ac:dyDescent="0.35">
      <c r="A2736" t="str">
        <f t="shared" si="257"/>
        <v>Saint Ouen/Clichy26</v>
      </c>
      <c r="B2736" s="1">
        <v>44003</v>
      </c>
      <c r="C2736" s="6" t="s">
        <v>204</v>
      </c>
      <c r="D2736" s="3">
        <v>0</v>
      </c>
      <c r="E2736">
        <f t="shared" si="258"/>
        <v>26</v>
      </c>
      <c r="F2736" s="2">
        <f t="shared" si="253"/>
        <v>8.9285714285714288E-2</v>
      </c>
      <c r="G2736" s="1">
        <f t="shared" si="254"/>
        <v>44003</v>
      </c>
      <c r="H2736" s="1">
        <f t="shared" si="255"/>
        <v>44009</v>
      </c>
      <c r="I2736" s="2">
        <f t="shared" si="256"/>
        <v>0.25</v>
      </c>
    </row>
    <row r="2737" spans="1:9" x14ac:dyDescent="0.35">
      <c r="A2737" t="str">
        <f t="shared" si="257"/>
        <v>Saint Ouen/Clichy26</v>
      </c>
      <c r="B2737" s="1">
        <v>44004</v>
      </c>
      <c r="C2737" s="6" t="s">
        <v>204</v>
      </c>
      <c r="D2737" s="3">
        <v>0.125</v>
      </c>
      <c r="E2737">
        <f t="shared" si="258"/>
        <v>26</v>
      </c>
      <c r="F2737" s="2">
        <f t="shared" si="253"/>
        <v>8.9285714285714288E-2</v>
      </c>
      <c r="G2737" s="1">
        <f t="shared" si="254"/>
        <v>44003</v>
      </c>
      <c r="H2737" s="1">
        <f t="shared" si="255"/>
        <v>44009</v>
      </c>
      <c r="I2737" s="2">
        <f t="shared" si="256"/>
        <v>0.25</v>
      </c>
    </row>
    <row r="2738" spans="1:9" x14ac:dyDescent="0.35">
      <c r="A2738" t="str">
        <f t="shared" si="257"/>
        <v>Saint Ouen/Clichy26</v>
      </c>
      <c r="B2738" s="1">
        <v>44005</v>
      </c>
      <c r="C2738" s="6" t="s">
        <v>204</v>
      </c>
      <c r="D2738" s="3">
        <v>0.25</v>
      </c>
      <c r="E2738">
        <f t="shared" si="258"/>
        <v>26</v>
      </c>
      <c r="F2738" s="2">
        <f t="shared" si="253"/>
        <v>8.9285714285714288E-2</v>
      </c>
      <c r="G2738" s="1">
        <f t="shared" si="254"/>
        <v>44003</v>
      </c>
      <c r="H2738" s="1">
        <f t="shared" si="255"/>
        <v>44009</v>
      </c>
      <c r="I2738" s="2">
        <f t="shared" si="256"/>
        <v>0.25</v>
      </c>
    </row>
    <row r="2739" spans="1:9" x14ac:dyDescent="0.35">
      <c r="A2739" t="str">
        <f t="shared" si="257"/>
        <v>Saint Ouen/Clichy26</v>
      </c>
      <c r="B2739" s="1">
        <v>44006</v>
      </c>
      <c r="C2739" s="6" t="s">
        <v>204</v>
      </c>
      <c r="D2739" s="3">
        <v>0.25</v>
      </c>
      <c r="E2739">
        <f t="shared" si="258"/>
        <v>26</v>
      </c>
      <c r="F2739" s="2">
        <f t="shared" si="253"/>
        <v>8.9285714285714288E-2</v>
      </c>
      <c r="G2739" s="1">
        <f t="shared" si="254"/>
        <v>44003</v>
      </c>
      <c r="H2739" s="1">
        <f t="shared" si="255"/>
        <v>44009</v>
      </c>
      <c r="I2739" s="2">
        <f t="shared" si="256"/>
        <v>0.25</v>
      </c>
    </row>
    <row r="2740" spans="1:9" x14ac:dyDescent="0.35">
      <c r="A2740" t="str">
        <f t="shared" si="257"/>
        <v>Saint Ouen/Clichy26</v>
      </c>
      <c r="B2740" s="1">
        <v>44007</v>
      </c>
      <c r="C2740" s="6" t="s">
        <v>204</v>
      </c>
      <c r="D2740" s="3">
        <v>0</v>
      </c>
      <c r="E2740">
        <f t="shared" si="258"/>
        <v>26</v>
      </c>
      <c r="F2740" s="2">
        <f t="shared" si="253"/>
        <v>8.9285714285714288E-2</v>
      </c>
      <c r="G2740" s="1">
        <f t="shared" si="254"/>
        <v>44003</v>
      </c>
      <c r="H2740" s="1">
        <f t="shared" si="255"/>
        <v>44009</v>
      </c>
      <c r="I2740" s="2">
        <f t="shared" si="256"/>
        <v>0.25</v>
      </c>
    </row>
    <row r="2741" spans="1:9" x14ac:dyDescent="0.35">
      <c r="A2741" t="str">
        <f t="shared" si="257"/>
        <v>Saint Ouen/Clichy26</v>
      </c>
      <c r="B2741" s="1">
        <v>44008</v>
      </c>
      <c r="C2741" s="6" t="s">
        <v>204</v>
      </c>
      <c r="D2741" s="3">
        <v>0</v>
      </c>
      <c r="E2741">
        <f t="shared" si="258"/>
        <v>26</v>
      </c>
      <c r="F2741" s="2">
        <f t="shared" si="253"/>
        <v>8.9285714285714288E-2</v>
      </c>
      <c r="G2741" s="1">
        <f t="shared" si="254"/>
        <v>44003</v>
      </c>
      <c r="H2741" s="1">
        <f t="shared" si="255"/>
        <v>44009</v>
      </c>
      <c r="I2741" s="2">
        <f t="shared" si="256"/>
        <v>0.25</v>
      </c>
    </row>
    <row r="2742" spans="1:9" x14ac:dyDescent="0.35">
      <c r="A2742" t="str">
        <f t="shared" si="257"/>
        <v>Saint Ouen/Clichy26</v>
      </c>
      <c r="B2742" s="1">
        <v>44009</v>
      </c>
      <c r="C2742" s="6" t="s">
        <v>204</v>
      </c>
      <c r="D2742" s="3">
        <v>0</v>
      </c>
      <c r="E2742">
        <f t="shared" si="258"/>
        <v>26</v>
      </c>
      <c r="F2742" s="2">
        <f t="shared" si="253"/>
        <v>8.9285714285714288E-2</v>
      </c>
      <c r="G2742" s="1">
        <f t="shared" si="254"/>
        <v>44003</v>
      </c>
      <c r="H2742" s="1">
        <f t="shared" si="255"/>
        <v>44009</v>
      </c>
      <c r="I2742" s="2">
        <f t="shared" si="256"/>
        <v>0.25</v>
      </c>
    </row>
    <row r="2743" spans="1:9" x14ac:dyDescent="0.35">
      <c r="A2743" t="str">
        <f t="shared" si="257"/>
        <v>Saint Ouen/Clichy27</v>
      </c>
      <c r="B2743" s="1">
        <v>44010</v>
      </c>
      <c r="C2743" s="6" t="s">
        <v>204</v>
      </c>
      <c r="D2743" s="3">
        <v>0</v>
      </c>
      <c r="E2743">
        <f t="shared" si="258"/>
        <v>27</v>
      </c>
      <c r="F2743" s="2">
        <f t="shared" si="253"/>
        <v>3.5714285714285712E-2</v>
      </c>
      <c r="G2743" s="1">
        <f t="shared" si="254"/>
        <v>44010</v>
      </c>
      <c r="H2743" s="1">
        <f t="shared" si="255"/>
        <v>44016</v>
      </c>
      <c r="I2743" s="2">
        <f t="shared" si="256"/>
        <v>0.125</v>
      </c>
    </row>
    <row r="2744" spans="1:9" x14ac:dyDescent="0.35">
      <c r="A2744" t="str">
        <f t="shared" si="257"/>
        <v>Saint Ouen/Clichy27</v>
      </c>
      <c r="B2744" s="1">
        <v>44011</v>
      </c>
      <c r="C2744" s="6" t="s">
        <v>204</v>
      </c>
      <c r="D2744" s="3">
        <v>0</v>
      </c>
      <c r="E2744">
        <f t="shared" si="258"/>
        <v>27</v>
      </c>
      <c r="F2744" s="2">
        <f t="shared" si="253"/>
        <v>3.5714285714285712E-2</v>
      </c>
      <c r="G2744" s="1">
        <f t="shared" si="254"/>
        <v>44010</v>
      </c>
      <c r="H2744" s="1">
        <f t="shared" si="255"/>
        <v>44016</v>
      </c>
      <c r="I2744" s="2">
        <f t="shared" si="256"/>
        <v>0.125</v>
      </c>
    </row>
    <row r="2745" spans="1:9" x14ac:dyDescent="0.35">
      <c r="A2745" t="str">
        <f t="shared" si="257"/>
        <v>Saint Ouen/Clichy27</v>
      </c>
      <c r="B2745" s="1">
        <v>44012</v>
      </c>
      <c r="C2745" s="6" t="s">
        <v>204</v>
      </c>
      <c r="D2745" s="3">
        <v>0.125</v>
      </c>
      <c r="E2745">
        <f t="shared" si="258"/>
        <v>27</v>
      </c>
      <c r="F2745" s="2">
        <f t="shared" si="253"/>
        <v>3.5714285714285712E-2</v>
      </c>
      <c r="G2745" s="1">
        <f t="shared" si="254"/>
        <v>44010</v>
      </c>
      <c r="H2745" s="1">
        <f t="shared" si="255"/>
        <v>44016</v>
      </c>
      <c r="I2745" s="2">
        <f t="shared" si="256"/>
        <v>0.125</v>
      </c>
    </row>
    <row r="2746" spans="1:9" x14ac:dyDescent="0.35">
      <c r="A2746" t="str">
        <f t="shared" si="257"/>
        <v>Saint Ouen/Clichy27</v>
      </c>
      <c r="B2746" s="1">
        <v>44013</v>
      </c>
      <c r="C2746" s="6" t="s">
        <v>204</v>
      </c>
      <c r="D2746" s="3">
        <v>0.125</v>
      </c>
      <c r="E2746">
        <f t="shared" si="258"/>
        <v>27</v>
      </c>
      <c r="F2746" s="2">
        <f t="shared" si="253"/>
        <v>3.5714285714285712E-2</v>
      </c>
      <c r="G2746" s="1">
        <f t="shared" si="254"/>
        <v>44010</v>
      </c>
      <c r="H2746" s="1">
        <f t="shared" si="255"/>
        <v>44016</v>
      </c>
      <c r="I2746" s="2">
        <f t="shared" si="256"/>
        <v>0.125</v>
      </c>
    </row>
    <row r="2747" spans="1:9" x14ac:dyDescent="0.35">
      <c r="A2747" t="str">
        <f t="shared" si="257"/>
        <v>Saint Ouen/Clichy27</v>
      </c>
      <c r="B2747" s="1">
        <v>44014</v>
      </c>
      <c r="C2747" s="6" t="s">
        <v>204</v>
      </c>
      <c r="D2747" s="3">
        <v>0</v>
      </c>
      <c r="E2747">
        <f t="shared" si="258"/>
        <v>27</v>
      </c>
      <c r="F2747" s="2">
        <f t="shared" si="253"/>
        <v>3.5714285714285712E-2</v>
      </c>
      <c r="G2747" s="1">
        <f t="shared" si="254"/>
        <v>44010</v>
      </c>
      <c r="H2747" s="1">
        <f t="shared" si="255"/>
        <v>44016</v>
      </c>
      <c r="I2747" s="2">
        <f t="shared" si="256"/>
        <v>0.125</v>
      </c>
    </row>
    <row r="2748" spans="1:9" x14ac:dyDescent="0.35">
      <c r="A2748" t="str">
        <f t="shared" si="257"/>
        <v>Saint Ouen/Clichy27</v>
      </c>
      <c r="B2748" s="1">
        <v>44015</v>
      </c>
      <c r="C2748" s="6" t="s">
        <v>204</v>
      </c>
      <c r="D2748" s="3">
        <v>0</v>
      </c>
      <c r="E2748">
        <f t="shared" si="258"/>
        <v>27</v>
      </c>
      <c r="F2748" s="2">
        <f t="shared" si="253"/>
        <v>3.5714285714285712E-2</v>
      </c>
      <c r="G2748" s="1">
        <f t="shared" si="254"/>
        <v>44010</v>
      </c>
      <c r="H2748" s="1">
        <f t="shared" si="255"/>
        <v>44016</v>
      </c>
      <c r="I2748" s="2">
        <f t="shared" si="256"/>
        <v>0.125</v>
      </c>
    </row>
    <row r="2749" spans="1:9" x14ac:dyDescent="0.35">
      <c r="A2749" t="str">
        <f t="shared" si="257"/>
        <v>Saint Ouen/Clichy27</v>
      </c>
      <c r="B2749" s="1">
        <v>44016</v>
      </c>
      <c r="C2749" s="6" t="s">
        <v>204</v>
      </c>
      <c r="D2749" s="3">
        <v>0</v>
      </c>
      <c r="E2749">
        <f t="shared" si="258"/>
        <v>27</v>
      </c>
      <c r="F2749" s="2">
        <f t="shared" si="253"/>
        <v>3.5714285714285712E-2</v>
      </c>
      <c r="G2749" s="1">
        <f t="shared" si="254"/>
        <v>44010</v>
      </c>
      <c r="H2749" s="1">
        <f t="shared" si="255"/>
        <v>44016</v>
      </c>
      <c r="I2749" s="2">
        <f t="shared" si="256"/>
        <v>0.125</v>
      </c>
    </row>
    <row r="2750" spans="1:9" x14ac:dyDescent="0.35">
      <c r="A2750" t="str">
        <f t="shared" si="257"/>
        <v>Saint Ouen/Clichy28</v>
      </c>
      <c r="B2750" s="1">
        <v>44017</v>
      </c>
      <c r="C2750" s="6" t="s">
        <v>204</v>
      </c>
      <c r="D2750" s="3">
        <v>0</v>
      </c>
      <c r="E2750">
        <f t="shared" si="258"/>
        <v>28</v>
      </c>
      <c r="F2750" s="2">
        <f t="shared" si="253"/>
        <v>0</v>
      </c>
      <c r="G2750" s="1">
        <f t="shared" si="254"/>
        <v>44017</v>
      </c>
      <c r="H2750" s="1">
        <f t="shared" si="255"/>
        <v>44023</v>
      </c>
      <c r="I2750" s="2">
        <f t="shared" si="256"/>
        <v>0</v>
      </c>
    </row>
    <row r="2751" spans="1:9" x14ac:dyDescent="0.35">
      <c r="A2751" t="str">
        <f t="shared" si="257"/>
        <v>Saint Ouen/Clichy28</v>
      </c>
      <c r="B2751" s="1">
        <v>44018</v>
      </c>
      <c r="C2751" s="6" t="s">
        <v>204</v>
      </c>
      <c r="D2751" s="3">
        <v>0</v>
      </c>
      <c r="E2751">
        <f t="shared" si="258"/>
        <v>28</v>
      </c>
      <c r="F2751" s="2">
        <f t="shared" si="253"/>
        <v>0</v>
      </c>
      <c r="G2751" s="1">
        <f t="shared" si="254"/>
        <v>44017</v>
      </c>
      <c r="H2751" s="1">
        <f t="shared" si="255"/>
        <v>44023</v>
      </c>
      <c r="I2751" s="2">
        <f t="shared" si="256"/>
        <v>0</v>
      </c>
    </row>
    <row r="2752" spans="1:9" x14ac:dyDescent="0.35">
      <c r="A2752" t="str">
        <f t="shared" si="257"/>
        <v>Saint Ouen/Clichy28</v>
      </c>
      <c r="B2752" s="1">
        <v>44019</v>
      </c>
      <c r="C2752" s="6" t="s">
        <v>204</v>
      </c>
      <c r="D2752" s="3">
        <v>0</v>
      </c>
      <c r="E2752">
        <f t="shared" si="258"/>
        <v>28</v>
      </c>
      <c r="F2752" s="2">
        <f t="shared" si="253"/>
        <v>0</v>
      </c>
      <c r="G2752" s="1">
        <f t="shared" si="254"/>
        <v>44017</v>
      </c>
      <c r="H2752" s="1">
        <f t="shared" si="255"/>
        <v>44023</v>
      </c>
      <c r="I2752" s="2">
        <f t="shared" si="256"/>
        <v>0</v>
      </c>
    </row>
    <row r="2753" spans="1:9" x14ac:dyDescent="0.35">
      <c r="A2753" t="str">
        <f t="shared" si="257"/>
        <v>Saint Ouen/Clichy28</v>
      </c>
      <c r="B2753" s="1">
        <v>44020</v>
      </c>
      <c r="C2753" s="6" t="s">
        <v>204</v>
      </c>
      <c r="D2753" s="3">
        <v>0</v>
      </c>
      <c r="E2753">
        <f t="shared" si="258"/>
        <v>28</v>
      </c>
      <c r="F2753" s="2">
        <f t="shared" si="253"/>
        <v>0</v>
      </c>
      <c r="G2753" s="1">
        <f t="shared" si="254"/>
        <v>44017</v>
      </c>
      <c r="H2753" s="1">
        <f t="shared" si="255"/>
        <v>44023</v>
      </c>
      <c r="I2753" s="2">
        <f t="shared" si="256"/>
        <v>0</v>
      </c>
    </row>
    <row r="2754" spans="1:9" x14ac:dyDescent="0.35">
      <c r="A2754" t="str">
        <f t="shared" si="257"/>
        <v>Saint Ouen/Clichy28</v>
      </c>
      <c r="B2754" s="1">
        <v>44021</v>
      </c>
      <c r="C2754" s="6" t="s">
        <v>204</v>
      </c>
      <c r="D2754" s="3">
        <v>0</v>
      </c>
      <c r="E2754">
        <f t="shared" si="258"/>
        <v>28</v>
      </c>
      <c r="F2754" s="2">
        <f t="shared" ref="F2754:F2817" si="259">AVERAGEIFS(D:D,E:E,E2754,C:C,C2754)</f>
        <v>0</v>
      </c>
      <c r="G2754" s="1">
        <f t="shared" ref="G2754:G2817" si="260">_xlfn.MINIFS(B:B,E:E,E2754)</f>
        <v>44017</v>
      </c>
      <c r="H2754" s="1">
        <f t="shared" ref="H2754:H2817" si="261">_xlfn.MAXIFS(B:B,E:E,E2754)</f>
        <v>44023</v>
      </c>
      <c r="I2754" s="2">
        <f t="shared" ref="I2754:I2817" si="262">_xlfn.MAXIFS(D:D,A:A,A2754)</f>
        <v>0</v>
      </c>
    </row>
    <row r="2755" spans="1:9" x14ac:dyDescent="0.35">
      <c r="A2755" t="str">
        <f t="shared" ref="A2755:A2818" si="263">C2755&amp;E2755</f>
        <v>Saint Ouen/Clichy28</v>
      </c>
      <c r="B2755" s="1">
        <v>44022</v>
      </c>
      <c r="C2755" s="6" t="s">
        <v>204</v>
      </c>
      <c r="D2755" s="3">
        <v>0</v>
      </c>
      <c r="E2755">
        <f t="shared" si="258"/>
        <v>28</v>
      </c>
      <c r="F2755" s="2">
        <f t="shared" si="259"/>
        <v>0</v>
      </c>
      <c r="G2755" s="1">
        <f t="shared" si="260"/>
        <v>44017</v>
      </c>
      <c r="H2755" s="1">
        <f t="shared" si="261"/>
        <v>44023</v>
      </c>
      <c r="I2755" s="2">
        <f t="shared" si="262"/>
        <v>0</v>
      </c>
    </row>
    <row r="2756" spans="1:9" x14ac:dyDescent="0.35">
      <c r="A2756" t="str">
        <f t="shared" si="263"/>
        <v>Saint Ouen/Clichy28</v>
      </c>
      <c r="B2756" s="1">
        <v>44023</v>
      </c>
      <c r="C2756" s="6" t="s">
        <v>204</v>
      </c>
      <c r="D2756" s="3">
        <v>0</v>
      </c>
      <c r="E2756">
        <f t="shared" si="258"/>
        <v>28</v>
      </c>
      <c r="F2756" s="2">
        <f t="shared" si="259"/>
        <v>0</v>
      </c>
      <c r="G2756" s="1">
        <f t="shared" si="260"/>
        <v>44017</v>
      </c>
      <c r="H2756" s="1">
        <f t="shared" si="261"/>
        <v>44023</v>
      </c>
      <c r="I2756" s="2">
        <f t="shared" si="262"/>
        <v>0</v>
      </c>
    </row>
    <row r="2757" spans="1:9" x14ac:dyDescent="0.35">
      <c r="A2757" t="str">
        <f t="shared" si="263"/>
        <v>Saint Ouen/Clichy29</v>
      </c>
      <c r="B2757" s="1">
        <v>44024</v>
      </c>
      <c r="C2757" s="6" t="s">
        <v>204</v>
      </c>
      <c r="D2757" s="3">
        <v>0</v>
      </c>
      <c r="E2757">
        <f t="shared" si="258"/>
        <v>29</v>
      </c>
      <c r="F2757" s="2">
        <f t="shared" si="259"/>
        <v>0</v>
      </c>
      <c r="G2757" s="1">
        <f t="shared" si="260"/>
        <v>44024</v>
      </c>
      <c r="H2757" s="1">
        <f t="shared" si="261"/>
        <v>44030</v>
      </c>
      <c r="I2757" s="2">
        <f t="shared" si="262"/>
        <v>0</v>
      </c>
    </row>
    <row r="2758" spans="1:9" x14ac:dyDescent="0.35">
      <c r="A2758" t="str">
        <f t="shared" si="263"/>
        <v>Saint Ouen/Clichy29</v>
      </c>
      <c r="B2758" s="1">
        <v>44025</v>
      </c>
      <c r="C2758" s="6" t="s">
        <v>204</v>
      </c>
      <c r="D2758" s="3">
        <v>0</v>
      </c>
      <c r="E2758">
        <f t="shared" si="258"/>
        <v>29</v>
      </c>
      <c r="F2758" s="2">
        <f t="shared" si="259"/>
        <v>0</v>
      </c>
      <c r="G2758" s="1">
        <f t="shared" si="260"/>
        <v>44024</v>
      </c>
      <c r="H2758" s="1">
        <f t="shared" si="261"/>
        <v>44030</v>
      </c>
      <c r="I2758" s="2">
        <f t="shared" si="262"/>
        <v>0</v>
      </c>
    </row>
    <row r="2759" spans="1:9" x14ac:dyDescent="0.35">
      <c r="A2759" t="str">
        <f t="shared" si="263"/>
        <v>Saint Ouen/Clichy29</v>
      </c>
      <c r="B2759" s="1">
        <v>44026</v>
      </c>
      <c r="C2759" s="6" t="s">
        <v>204</v>
      </c>
      <c r="D2759" s="3">
        <v>0</v>
      </c>
      <c r="E2759">
        <f t="shared" si="258"/>
        <v>29</v>
      </c>
      <c r="F2759" s="2">
        <f t="shared" si="259"/>
        <v>0</v>
      </c>
      <c r="G2759" s="1">
        <f t="shared" si="260"/>
        <v>44024</v>
      </c>
      <c r="H2759" s="1">
        <f t="shared" si="261"/>
        <v>44030</v>
      </c>
      <c r="I2759" s="2">
        <f t="shared" si="262"/>
        <v>0</v>
      </c>
    </row>
    <row r="2760" spans="1:9" x14ac:dyDescent="0.35">
      <c r="A2760" t="str">
        <f t="shared" si="263"/>
        <v>Saint Ouen/Clichy29</v>
      </c>
      <c r="B2760" s="1">
        <v>44027</v>
      </c>
      <c r="C2760" s="6" t="s">
        <v>204</v>
      </c>
      <c r="D2760" s="3">
        <v>0</v>
      </c>
      <c r="E2760">
        <f t="shared" si="258"/>
        <v>29</v>
      </c>
      <c r="F2760" s="2">
        <f t="shared" si="259"/>
        <v>0</v>
      </c>
      <c r="G2760" s="1">
        <f t="shared" si="260"/>
        <v>44024</v>
      </c>
      <c r="H2760" s="1">
        <f t="shared" si="261"/>
        <v>44030</v>
      </c>
      <c r="I2760" s="2">
        <f t="shared" si="262"/>
        <v>0</v>
      </c>
    </row>
    <row r="2761" spans="1:9" x14ac:dyDescent="0.35">
      <c r="A2761" t="str">
        <f t="shared" si="263"/>
        <v>Saint Ouen/Clichy29</v>
      </c>
      <c r="B2761" s="1">
        <v>44028</v>
      </c>
      <c r="C2761" s="6" t="s">
        <v>204</v>
      </c>
      <c r="D2761" s="3">
        <v>0</v>
      </c>
      <c r="E2761">
        <f t="shared" si="258"/>
        <v>29</v>
      </c>
      <c r="F2761" s="2">
        <f t="shared" si="259"/>
        <v>0</v>
      </c>
      <c r="G2761" s="1">
        <f t="shared" si="260"/>
        <v>44024</v>
      </c>
      <c r="H2761" s="1">
        <f t="shared" si="261"/>
        <v>44030</v>
      </c>
      <c r="I2761" s="2">
        <f t="shared" si="262"/>
        <v>0</v>
      </c>
    </row>
    <row r="2762" spans="1:9" x14ac:dyDescent="0.35">
      <c r="A2762" t="str">
        <f t="shared" si="263"/>
        <v>Saint Ouen/Clichy29</v>
      </c>
      <c r="B2762" s="1">
        <v>44029</v>
      </c>
      <c r="C2762" s="6" t="s">
        <v>204</v>
      </c>
      <c r="D2762" s="3">
        <v>0</v>
      </c>
      <c r="E2762">
        <f t="shared" si="258"/>
        <v>29</v>
      </c>
      <c r="F2762" s="2">
        <f t="shared" si="259"/>
        <v>0</v>
      </c>
      <c r="G2762" s="1">
        <f t="shared" si="260"/>
        <v>44024</v>
      </c>
      <c r="H2762" s="1">
        <f t="shared" si="261"/>
        <v>44030</v>
      </c>
      <c r="I2762" s="2">
        <f t="shared" si="262"/>
        <v>0</v>
      </c>
    </row>
    <row r="2763" spans="1:9" x14ac:dyDescent="0.35">
      <c r="A2763" t="str">
        <f t="shared" si="263"/>
        <v>Saint Ouen/Clichy29</v>
      </c>
      <c r="B2763" s="1">
        <v>44030</v>
      </c>
      <c r="C2763" s="6" t="s">
        <v>204</v>
      </c>
      <c r="D2763" s="3">
        <v>0</v>
      </c>
      <c r="E2763">
        <f t="shared" si="258"/>
        <v>29</v>
      </c>
      <c r="F2763" s="2">
        <f t="shared" si="259"/>
        <v>0</v>
      </c>
      <c r="G2763" s="1">
        <f t="shared" si="260"/>
        <v>44024</v>
      </c>
      <c r="H2763" s="1">
        <f t="shared" si="261"/>
        <v>44030</v>
      </c>
      <c r="I2763" s="2">
        <f t="shared" si="262"/>
        <v>0</v>
      </c>
    </row>
    <row r="2764" spans="1:9" x14ac:dyDescent="0.35">
      <c r="A2764" t="str">
        <f t="shared" si="263"/>
        <v>Saint Ouen/Clichy30</v>
      </c>
      <c r="B2764" s="1">
        <v>44031</v>
      </c>
      <c r="C2764" s="6" t="s">
        <v>204</v>
      </c>
      <c r="D2764" s="3">
        <v>0</v>
      </c>
      <c r="E2764">
        <f t="shared" si="258"/>
        <v>30</v>
      </c>
      <c r="F2764" s="2">
        <f t="shared" si="259"/>
        <v>0</v>
      </c>
      <c r="G2764" s="1">
        <f t="shared" si="260"/>
        <v>44031</v>
      </c>
      <c r="H2764" s="1">
        <f t="shared" si="261"/>
        <v>44037</v>
      </c>
      <c r="I2764" s="2">
        <f t="shared" si="262"/>
        <v>0</v>
      </c>
    </row>
    <row r="2765" spans="1:9" x14ac:dyDescent="0.35">
      <c r="A2765" t="str">
        <f t="shared" si="263"/>
        <v>Saint Ouen/Clichy30</v>
      </c>
      <c r="B2765" s="1">
        <v>44032</v>
      </c>
      <c r="C2765" s="6" t="s">
        <v>204</v>
      </c>
      <c r="D2765" s="3">
        <v>0</v>
      </c>
      <c r="E2765">
        <f t="shared" si="258"/>
        <v>30</v>
      </c>
      <c r="F2765" s="2">
        <f t="shared" si="259"/>
        <v>0</v>
      </c>
      <c r="G2765" s="1">
        <f t="shared" si="260"/>
        <v>44031</v>
      </c>
      <c r="H2765" s="1">
        <f t="shared" si="261"/>
        <v>44037</v>
      </c>
      <c r="I2765" s="2">
        <f t="shared" si="262"/>
        <v>0</v>
      </c>
    </row>
    <row r="2766" spans="1:9" x14ac:dyDescent="0.35">
      <c r="A2766" t="str">
        <f t="shared" si="263"/>
        <v>Saint Ouen/Clichy30</v>
      </c>
      <c r="B2766" s="1">
        <v>44033</v>
      </c>
      <c r="C2766" s="6" t="s">
        <v>204</v>
      </c>
      <c r="D2766" s="3">
        <v>0</v>
      </c>
      <c r="E2766">
        <f t="shared" si="258"/>
        <v>30</v>
      </c>
      <c r="F2766" s="2">
        <f t="shared" si="259"/>
        <v>0</v>
      </c>
      <c r="G2766" s="1">
        <f t="shared" si="260"/>
        <v>44031</v>
      </c>
      <c r="H2766" s="1">
        <f t="shared" si="261"/>
        <v>44037</v>
      </c>
      <c r="I2766" s="2">
        <f t="shared" si="262"/>
        <v>0</v>
      </c>
    </row>
    <row r="2767" spans="1:9" x14ac:dyDescent="0.35">
      <c r="A2767" t="str">
        <f t="shared" si="263"/>
        <v>Saint Ouen/Clichy30</v>
      </c>
      <c r="B2767" s="1">
        <v>44034</v>
      </c>
      <c r="C2767" s="6" t="s">
        <v>204</v>
      </c>
      <c r="D2767" s="3">
        <v>0</v>
      </c>
      <c r="E2767">
        <f t="shared" si="258"/>
        <v>30</v>
      </c>
      <c r="F2767" s="2">
        <f t="shared" si="259"/>
        <v>0</v>
      </c>
      <c r="G2767" s="1">
        <f t="shared" si="260"/>
        <v>44031</v>
      </c>
      <c r="H2767" s="1">
        <f t="shared" si="261"/>
        <v>44037</v>
      </c>
      <c r="I2767" s="2">
        <f t="shared" si="262"/>
        <v>0</v>
      </c>
    </row>
    <row r="2768" spans="1:9" x14ac:dyDescent="0.35">
      <c r="A2768" t="str">
        <f t="shared" si="263"/>
        <v>Saint Ouen/Clichy30</v>
      </c>
      <c r="B2768" s="1">
        <v>44035</v>
      </c>
      <c r="C2768" s="6" t="s">
        <v>204</v>
      </c>
      <c r="D2768" s="3">
        <v>0</v>
      </c>
      <c r="E2768">
        <f t="shared" si="258"/>
        <v>30</v>
      </c>
      <c r="F2768" s="2">
        <f t="shared" si="259"/>
        <v>0</v>
      </c>
      <c r="G2768" s="1">
        <f t="shared" si="260"/>
        <v>44031</v>
      </c>
      <c r="H2768" s="1">
        <f t="shared" si="261"/>
        <v>44037</v>
      </c>
      <c r="I2768" s="2">
        <f t="shared" si="262"/>
        <v>0</v>
      </c>
    </row>
    <row r="2769" spans="1:9" x14ac:dyDescent="0.35">
      <c r="A2769" t="str">
        <f t="shared" si="263"/>
        <v>Saint Ouen/Clichy30</v>
      </c>
      <c r="B2769" s="1">
        <v>44036</v>
      </c>
      <c r="C2769" s="6" t="s">
        <v>204</v>
      </c>
      <c r="D2769" s="3">
        <v>0</v>
      </c>
      <c r="E2769">
        <f t="shared" si="258"/>
        <v>30</v>
      </c>
      <c r="F2769" s="2">
        <f t="shared" si="259"/>
        <v>0</v>
      </c>
      <c r="G2769" s="1">
        <f t="shared" si="260"/>
        <v>44031</v>
      </c>
      <c r="H2769" s="1">
        <f t="shared" si="261"/>
        <v>44037</v>
      </c>
      <c r="I2769" s="2">
        <f t="shared" si="262"/>
        <v>0</v>
      </c>
    </row>
    <row r="2770" spans="1:9" x14ac:dyDescent="0.35">
      <c r="A2770" t="str">
        <f t="shared" si="263"/>
        <v>Saint Ouen/Clichy30</v>
      </c>
      <c r="B2770" s="1">
        <v>44037</v>
      </c>
      <c r="C2770" s="6" t="s">
        <v>204</v>
      </c>
      <c r="D2770" s="3">
        <v>0</v>
      </c>
      <c r="E2770">
        <f t="shared" si="258"/>
        <v>30</v>
      </c>
      <c r="F2770" s="2">
        <f t="shared" si="259"/>
        <v>0</v>
      </c>
      <c r="G2770" s="1">
        <f t="shared" si="260"/>
        <v>44031</v>
      </c>
      <c r="H2770" s="1">
        <f t="shared" si="261"/>
        <v>44037</v>
      </c>
      <c r="I2770" s="2">
        <f t="shared" si="262"/>
        <v>0</v>
      </c>
    </row>
    <row r="2771" spans="1:9" x14ac:dyDescent="0.35">
      <c r="A2771" t="str">
        <f t="shared" si="263"/>
        <v>Saint Ouen/Clichy31</v>
      </c>
      <c r="B2771" s="1">
        <v>44038</v>
      </c>
      <c r="C2771" s="6" t="s">
        <v>204</v>
      </c>
      <c r="D2771" s="3">
        <v>0</v>
      </c>
      <c r="E2771">
        <f t="shared" si="258"/>
        <v>31</v>
      </c>
      <c r="F2771" s="2">
        <f t="shared" si="259"/>
        <v>0</v>
      </c>
      <c r="G2771" s="1">
        <f t="shared" si="260"/>
        <v>44038</v>
      </c>
      <c r="H2771" s="1">
        <f t="shared" si="261"/>
        <v>44044</v>
      </c>
      <c r="I2771" s="2">
        <f t="shared" si="262"/>
        <v>0</v>
      </c>
    </row>
    <row r="2772" spans="1:9" x14ac:dyDescent="0.35">
      <c r="A2772" t="str">
        <f t="shared" si="263"/>
        <v>Saint Ouen/Clichy31</v>
      </c>
      <c r="B2772" s="1">
        <v>44039</v>
      </c>
      <c r="C2772" s="6" t="s">
        <v>204</v>
      </c>
      <c r="D2772" s="3">
        <v>0</v>
      </c>
      <c r="E2772">
        <f t="shared" si="258"/>
        <v>31</v>
      </c>
      <c r="F2772" s="2">
        <f t="shared" si="259"/>
        <v>0</v>
      </c>
      <c r="G2772" s="1">
        <f t="shared" si="260"/>
        <v>44038</v>
      </c>
      <c r="H2772" s="1">
        <f t="shared" si="261"/>
        <v>44044</v>
      </c>
      <c r="I2772" s="2">
        <f t="shared" si="262"/>
        <v>0</v>
      </c>
    </row>
    <row r="2773" spans="1:9" x14ac:dyDescent="0.35">
      <c r="A2773" t="str">
        <f t="shared" si="263"/>
        <v>Saint Ouen/Clichy31</v>
      </c>
      <c r="B2773" s="1">
        <v>44040</v>
      </c>
      <c r="C2773" s="6" t="s">
        <v>204</v>
      </c>
      <c r="D2773" s="3">
        <v>0</v>
      </c>
      <c r="E2773">
        <f t="shared" si="258"/>
        <v>31</v>
      </c>
      <c r="F2773" s="2">
        <f t="shared" si="259"/>
        <v>0</v>
      </c>
      <c r="G2773" s="1">
        <f t="shared" si="260"/>
        <v>44038</v>
      </c>
      <c r="H2773" s="1">
        <f t="shared" si="261"/>
        <v>44044</v>
      </c>
      <c r="I2773" s="2">
        <f t="shared" si="262"/>
        <v>0</v>
      </c>
    </row>
    <row r="2774" spans="1:9" x14ac:dyDescent="0.35">
      <c r="A2774" t="str">
        <f t="shared" si="263"/>
        <v>Saint Ouen/Clichy31</v>
      </c>
      <c r="B2774" s="1">
        <v>44041</v>
      </c>
      <c r="C2774" s="6" t="s">
        <v>204</v>
      </c>
      <c r="D2774" s="3">
        <v>0</v>
      </c>
      <c r="E2774">
        <f t="shared" si="258"/>
        <v>31</v>
      </c>
      <c r="F2774" s="2">
        <f t="shared" si="259"/>
        <v>0</v>
      </c>
      <c r="G2774" s="1">
        <f t="shared" si="260"/>
        <v>44038</v>
      </c>
      <c r="H2774" s="1">
        <f t="shared" si="261"/>
        <v>44044</v>
      </c>
      <c r="I2774" s="2">
        <f t="shared" si="262"/>
        <v>0</v>
      </c>
    </row>
    <row r="2775" spans="1:9" x14ac:dyDescent="0.35">
      <c r="A2775" t="str">
        <f t="shared" si="263"/>
        <v>Saint Ouen/Clichy31</v>
      </c>
      <c r="B2775" s="1">
        <v>44042</v>
      </c>
      <c r="C2775" s="6" t="s">
        <v>204</v>
      </c>
      <c r="D2775" s="3">
        <v>0</v>
      </c>
      <c r="E2775">
        <f t="shared" si="258"/>
        <v>31</v>
      </c>
      <c r="F2775" s="2">
        <f t="shared" si="259"/>
        <v>0</v>
      </c>
      <c r="G2775" s="1">
        <f t="shared" si="260"/>
        <v>44038</v>
      </c>
      <c r="H2775" s="1">
        <f t="shared" si="261"/>
        <v>44044</v>
      </c>
      <c r="I2775" s="2">
        <f t="shared" si="262"/>
        <v>0</v>
      </c>
    </row>
    <row r="2776" spans="1:9" x14ac:dyDescent="0.35">
      <c r="A2776" t="str">
        <f t="shared" si="263"/>
        <v>Saint Ouen/Clichy31</v>
      </c>
      <c r="B2776" s="1">
        <v>44043</v>
      </c>
      <c r="C2776" s="6" t="s">
        <v>204</v>
      </c>
      <c r="D2776" s="3">
        <v>0</v>
      </c>
      <c r="E2776">
        <f t="shared" si="258"/>
        <v>31</v>
      </c>
      <c r="F2776" s="2">
        <f t="shared" si="259"/>
        <v>0</v>
      </c>
      <c r="G2776" s="1">
        <f t="shared" si="260"/>
        <v>44038</v>
      </c>
      <c r="H2776" s="1">
        <f t="shared" si="261"/>
        <v>44044</v>
      </c>
      <c r="I2776" s="2">
        <f t="shared" si="262"/>
        <v>0</v>
      </c>
    </row>
    <row r="2777" spans="1:9" x14ac:dyDescent="0.35">
      <c r="A2777" t="str">
        <f t="shared" si="263"/>
        <v>Saint Ouen/Clichy31</v>
      </c>
      <c r="B2777" s="1">
        <v>44044</v>
      </c>
      <c r="C2777" s="6" t="s">
        <v>204</v>
      </c>
      <c r="D2777" s="3">
        <v>0</v>
      </c>
      <c r="E2777">
        <f t="shared" si="258"/>
        <v>31</v>
      </c>
      <c r="F2777" s="2">
        <f t="shared" si="259"/>
        <v>0</v>
      </c>
      <c r="G2777" s="1">
        <f t="shared" si="260"/>
        <v>44038</v>
      </c>
      <c r="H2777" s="1">
        <f t="shared" si="261"/>
        <v>44044</v>
      </c>
      <c r="I2777" s="2">
        <f t="shared" si="262"/>
        <v>0</v>
      </c>
    </row>
    <row r="2778" spans="1:9" x14ac:dyDescent="0.35">
      <c r="A2778" t="str">
        <f t="shared" si="263"/>
        <v>Saint Ouen/Clichy32</v>
      </c>
      <c r="B2778" s="1">
        <v>44045</v>
      </c>
      <c r="C2778" s="6" t="s">
        <v>204</v>
      </c>
      <c r="D2778" s="3">
        <v>0</v>
      </c>
      <c r="E2778">
        <f t="shared" si="258"/>
        <v>32</v>
      </c>
      <c r="F2778" s="2">
        <f t="shared" si="259"/>
        <v>0</v>
      </c>
      <c r="G2778" s="1">
        <f t="shared" si="260"/>
        <v>44045</v>
      </c>
      <c r="H2778" s="1">
        <f t="shared" si="261"/>
        <v>44051</v>
      </c>
      <c r="I2778" s="2">
        <f t="shared" si="262"/>
        <v>0</v>
      </c>
    </row>
    <row r="2779" spans="1:9" x14ac:dyDescent="0.35">
      <c r="A2779" t="str">
        <f t="shared" si="263"/>
        <v>Saint Ouen/Clichy32</v>
      </c>
      <c r="B2779" s="1">
        <v>44046</v>
      </c>
      <c r="C2779" s="6" t="s">
        <v>204</v>
      </c>
      <c r="D2779" s="3">
        <v>0</v>
      </c>
      <c r="E2779">
        <f t="shared" si="258"/>
        <v>32</v>
      </c>
      <c r="F2779" s="2">
        <f t="shared" si="259"/>
        <v>0</v>
      </c>
      <c r="G2779" s="1">
        <f t="shared" si="260"/>
        <v>44045</v>
      </c>
      <c r="H2779" s="1">
        <f t="shared" si="261"/>
        <v>44051</v>
      </c>
      <c r="I2779" s="2">
        <f t="shared" si="262"/>
        <v>0</v>
      </c>
    </row>
    <row r="2780" spans="1:9" x14ac:dyDescent="0.35">
      <c r="A2780" t="str">
        <f t="shared" si="263"/>
        <v>Saint Ouen/Clichy32</v>
      </c>
      <c r="B2780" s="1">
        <v>44047</v>
      </c>
      <c r="C2780" s="6" t="s">
        <v>204</v>
      </c>
      <c r="D2780" s="3">
        <v>0</v>
      </c>
      <c r="E2780">
        <f t="shared" si="258"/>
        <v>32</v>
      </c>
      <c r="F2780" s="2">
        <f t="shared" si="259"/>
        <v>0</v>
      </c>
      <c r="G2780" s="1">
        <f t="shared" si="260"/>
        <v>44045</v>
      </c>
      <c r="H2780" s="1">
        <f t="shared" si="261"/>
        <v>44051</v>
      </c>
      <c r="I2780" s="2">
        <f t="shared" si="262"/>
        <v>0</v>
      </c>
    </row>
    <row r="2781" spans="1:9" x14ac:dyDescent="0.35">
      <c r="A2781" t="str">
        <f t="shared" si="263"/>
        <v>Saint Ouen/Clichy32</v>
      </c>
      <c r="B2781" s="1">
        <v>44048</v>
      </c>
      <c r="C2781" s="6" t="s">
        <v>204</v>
      </c>
      <c r="D2781" s="3">
        <v>0</v>
      </c>
      <c r="E2781">
        <f t="shared" si="258"/>
        <v>32</v>
      </c>
      <c r="F2781" s="2">
        <f t="shared" si="259"/>
        <v>0</v>
      </c>
      <c r="G2781" s="1">
        <f t="shared" si="260"/>
        <v>44045</v>
      </c>
      <c r="H2781" s="1">
        <f t="shared" si="261"/>
        <v>44051</v>
      </c>
      <c r="I2781" s="2">
        <f t="shared" si="262"/>
        <v>0</v>
      </c>
    </row>
    <row r="2782" spans="1:9" x14ac:dyDescent="0.35">
      <c r="A2782" t="str">
        <f t="shared" si="263"/>
        <v>Saint Ouen/Clichy32</v>
      </c>
      <c r="B2782" s="1">
        <v>44049</v>
      </c>
      <c r="C2782" s="6" t="s">
        <v>204</v>
      </c>
      <c r="D2782" s="3">
        <v>0</v>
      </c>
      <c r="E2782">
        <f t="shared" ref="E2782:E2845" si="264">WEEKNUM(B2782)</f>
        <v>32</v>
      </c>
      <c r="F2782" s="2">
        <f t="shared" si="259"/>
        <v>0</v>
      </c>
      <c r="G2782" s="1">
        <f t="shared" si="260"/>
        <v>44045</v>
      </c>
      <c r="H2782" s="1">
        <f t="shared" si="261"/>
        <v>44051</v>
      </c>
      <c r="I2782" s="2">
        <f t="shared" si="262"/>
        <v>0</v>
      </c>
    </row>
    <row r="2783" spans="1:9" x14ac:dyDescent="0.35">
      <c r="A2783" t="str">
        <f t="shared" si="263"/>
        <v>Saint Ouen/Clichy32</v>
      </c>
      <c r="B2783" s="1">
        <v>44050</v>
      </c>
      <c r="C2783" s="6" t="s">
        <v>204</v>
      </c>
      <c r="D2783" s="3">
        <v>0</v>
      </c>
      <c r="E2783">
        <f t="shared" si="264"/>
        <v>32</v>
      </c>
      <c r="F2783" s="2">
        <f t="shared" si="259"/>
        <v>0</v>
      </c>
      <c r="G2783" s="1">
        <f t="shared" si="260"/>
        <v>44045</v>
      </c>
      <c r="H2783" s="1">
        <f t="shared" si="261"/>
        <v>44051</v>
      </c>
      <c r="I2783" s="2">
        <f t="shared" si="262"/>
        <v>0</v>
      </c>
    </row>
    <row r="2784" spans="1:9" x14ac:dyDescent="0.35">
      <c r="A2784" t="str">
        <f t="shared" si="263"/>
        <v>Saint Ouen/Clichy32</v>
      </c>
      <c r="B2784" s="1">
        <v>44051</v>
      </c>
      <c r="C2784" s="6" t="s">
        <v>204</v>
      </c>
      <c r="D2784" s="3">
        <v>0</v>
      </c>
      <c r="E2784">
        <f t="shared" si="264"/>
        <v>32</v>
      </c>
      <c r="F2784" s="2">
        <f t="shared" si="259"/>
        <v>0</v>
      </c>
      <c r="G2784" s="1">
        <f t="shared" si="260"/>
        <v>44045</v>
      </c>
      <c r="H2784" s="1">
        <f t="shared" si="261"/>
        <v>44051</v>
      </c>
      <c r="I2784" s="2">
        <f t="shared" si="262"/>
        <v>0</v>
      </c>
    </row>
    <row r="2785" spans="1:9" x14ac:dyDescent="0.35">
      <c r="A2785" t="str">
        <f t="shared" si="263"/>
        <v>Saint Ouen/Clichy33</v>
      </c>
      <c r="B2785" s="1">
        <v>44052</v>
      </c>
      <c r="C2785" s="6" t="s">
        <v>204</v>
      </c>
      <c r="D2785" s="3">
        <v>0</v>
      </c>
      <c r="E2785">
        <f t="shared" si="264"/>
        <v>33</v>
      </c>
      <c r="F2785" s="2">
        <f t="shared" si="259"/>
        <v>0</v>
      </c>
      <c r="G2785" s="1">
        <f t="shared" si="260"/>
        <v>44052</v>
      </c>
      <c r="H2785" s="1">
        <f t="shared" si="261"/>
        <v>44058</v>
      </c>
      <c r="I2785" s="2">
        <f t="shared" si="262"/>
        <v>0</v>
      </c>
    </row>
    <row r="2786" spans="1:9" x14ac:dyDescent="0.35">
      <c r="A2786" t="str">
        <f t="shared" si="263"/>
        <v>Saint Ouen/Clichy33</v>
      </c>
      <c r="B2786" s="1">
        <v>44053</v>
      </c>
      <c r="C2786" s="6" t="s">
        <v>204</v>
      </c>
      <c r="D2786" s="3">
        <v>0</v>
      </c>
      <c r="E2786">
        <f t="shared" si="264"/>
        <v>33</v>
      </c>
      <c r="F2786" s="2">
        <f t="shared" si="259"/>
        <v>0</v>
      </c>
      <c r="G2786" s="1">
        <f t="shared" si="260"/>
        <v>44052</v>
      </c>
      <c r="H2786" s="1">
        <f t="shared" si="261"/>
        <v>44058</v>
      </c>
      <c r="I2786" s="2">
        <f t="shared" si="262"/>
        <v>0</v>
      </c>
    </row>
    <row r="2787" spans="1:9" x14ac:dyDescent="0.35">
      <c r="A2787" t="str">
        <f t="shared" si="263"/>
        <v>Saint Ouen/Clichy33</v>
      </c>
      <c r="B2787" s="1">
        <v>44054</v>
      </c>
      <c r="C2787" s="6" t="s">
        <v>204</v>
      </c>
      <c r="D2787" s="3">
        <v>0</v>
      </c>
      <c r="E2787">
        <f t="shared" si="264"/>
        <v>33</v>
      </c>
      <c r="F2787" s="2">
        <f t="shared" si="259"/>
        <v>0</v>
      </c>
      <c r="G2787" s="1">
        <f t="shared" si="260"/>
        <v>44052</v>
      </c>
      <c r="H2787" s="1">
        <f t="shared" si="261"/>
        <v>44058</v>
      </c>
      <c r="I2787" s="2">
        <f t="shared" si="262"/>
        <v>0</v>
      </c>
    </row>
    <row r="2788" spans="1:9" x14ac:dyDescent="0.35">
      <c r="A2788" t="str">
        <f t="shared" si="263"/>
        <v>Saint Ouen/Clichy33</v>
      </c>
      <c r="B2788" s="1">
        <v>44055</v>
      </c>
      <c r="C2788" s="6" t="s">
        <v>204</v>
      </c>
      <c r="D2788" s="3">
        <v>0</v>
      </c>
      <c r="E2788">
        <f t="shared" si="264"/>
        <v>33</v>
      </c>
      <c r="F2788" s="2">
        <f t="shared" si="259"/>
        <v>0</v>
      </c>
      <c r="G2788" s="1">
        <f t="shared" si="260"/>
        <v>44052</v>
      </c>
      <c r="H2788" s="1">
        <f t="shared" si="261"/>
        <v>44058</v>
      </c>
      <c r="I2788" s="2">
        <f t="shared" si="262"/>
        <v>0</v>
      </c>
    </row>
    <row r="2789" spans="1:9" x14ac:dyDescent="0.35">
      <c r="A2789" t="str">
        <f t="shared" si="263"/>
        <v>Saint Ouen/Clichy33</v>
      </c>
      <c r="B2789" s="1">
        <v>44056</v>
      </c>
      <c r="C2789" s="6" t="s">
        <v>204</v>
      </c>
      <c r="D2789" s="3">
        <v>0</v>
      </c>
      <c r="E2789">
        <f t="shared" si="264"/>
        <v>33</v>
      </c>
      <c r="F2789" s="2">
        <f t="shared" si="259"/>
        <v>0</v>
      </c>
      <c r="G2789" s="1">
        <f t="shared" si="260"/>
        <v>44052</v>
      </c>
      <c r="H2789" s="1">
        <f t="shared" si="261"/>
        <v>44058</v>
      </c>
      <c r="I2789" s="2">
        <f t="shared" si="262"/>
        <v>0</v>
      </c>
    </row>
    <row r="2790" spans="1:9" x14ac:dyDescent="0.35">
      <c r="A2790" t="str">
        <f t="shared" si="263"/>
        <v>Saint Ouen/Clichy33</v>
      </c>
      <c r="B2790" s="1">
        <v>44057</v>
      </c>
      <c r="C2790" s="6" t="s">
        <v>204</v>
      </c>
      <c r="D2790" s="3">
        <v>0</v>
      </c>
      <c r="E2790">
        <f t="shared" si="264"/>
        <v>33</v>
      </c>
      <c r="F2790" s="2">
        <f t="shared" si="259"/>
        <v>0</v>
      </c>
      <c r="G2790" s="1">
        <f t="shared" si="260"/>
        <v>44052</v>
      </c>
      <c r="H2790" s="1">
        <f t="shared" si="261"/>
        <v>44058</v>
      </c>
      <c r="I2790" s="2">
        <f t="shared" si="262"/>
        <v>0</v>
      </c>
    </row>
    <row r="2791" spans="1:9" x14ac:dyDescent="0.35">
      <c r="A2791" t="str">
        <f t="shared" si="263"/>
        <v>Saint Ouen/Clichy33</v>
      </c>
      <c r="B2791" s="1">
        <v>44058</v>
      </c>
      <c r="C2791" s="6" t="s">
        <v>204</v>
      </c>
      <c r="D2791" s="3">
        <v>0</v>
      </c>
      <c r="E2791">
        <f t="shared" si="264"/>
        <v>33</v>
      </c>
      <c r="F2791" s="2">
        <f t="shared" si="259"/>
        <v>0</v>
      </c>
      <c r="G2791" s="1">
        <f t="shared" si="260"/>
        <v>44052</v>
      </c>
      <c r="H2791" s="1">
        <f t="shared" si="261"/>
        <v>44058</v>
      </c>
      <c r="I2791" s="2">
        <f t="shared" si="262"/>
        <v>0</v>
      </c>
    </row>
    <row r="2792" spans="1:9" x14ac:dyDescent="0.35">
      <c r="A2792" t="str">
        <f t="shared" si="263"/>
        <v>Saint Ouen/Clichy34</v>
      </c>
      <c r="B2792" s="1">
        <v>44059</v>
      </c>
      <c r="C2792" s="6" t="s">
        <v>204</v>
      </c>
      <c r="D2792" s="3">
        <v>0</v>
      </c>
      <c r="E2792">
        <f t="shared" si="264"/>
        <v>34</v>
      </c>
      <c r="F2792" s="2">
        <f t="shared" si="259"/>
        <v>0</v>
      </c>
      <c r="G2792" s="1">
        <f t="shared" si="260"/>
        <v>44059</v>
      </c>
      <c r="H2792" s="1">
        <f t="shared" si="261"/>
        <v>44065</v>
      </c>
      <c r="I2792" s="2">
        <f t="shared" si="262"/>
        <v>0</v>
      </c>
    </row>
    <row r="2793" spans="1:9" x14ac:dyDescent="0.35">
      <c r="A2793" t="str">
        <f t="shared" si="263"/>
        <v>Saint Ouen/Clichy34</v>
      </c>
      <c r="B2793" s="1">
        <v>44060</v>
      </c>
      <c r="C2793" s="6" t="s">
        <v>204</v>
      </c>
      <c r="D2793" s="3">
        <v>0</v>
      </c>
      <c r="E2793">
        <f t="shared" si="264"/>
        <v>34</v>
      </c>
      <c r="F2793" s="2">
        <f t="shared" si="259"/>
        <v>0</v>
      </c>
      <c r="G2793" s="1">
        <f t="shared" si="260"/>
        <v>44059</v>
      </c>
      <c r="H2793" s="1">
        <f t="shared" si="261"/>
        <v>44065</v>
      </c>
      <c r="I2793" s="2">
        <f t="shared" si="262"/>
        <v>0</v>
      </c>
    </row>
    <row r="2794" spans="1:9" x14ac:dyDescent="0.35">
      <c r="A2794" t="str">
        <f t="shared" si="263"/>
        <v>Saint Ouen/Clichy34</v>
      </c>
      <c r="B2794" s="1">
        <v>44061</v>
      </c>
      <c r="C2794" s="6" t="s">
        <v>204</v>
      </c>
      <c r="D2794" s="3">
        <v>0</v>
      </c>
      <c r="E2794">
        <f t="shared" si="264"/>
        <v>34</v>
      </c>
      <c r="F2794" s="2">
        <f t="shared" si="259"/>
        <v>0</v>
      </c>
      <c r="G2794" s="1">
        <f t="shared" si="260"/>
        <v>44059</v>
      </c>
      <c r="H2794" s="1">
        <f t="shared" si="261"/>
        <v>44065</v>
      </c>
      <c r="I2794" s="2">
        <f t="shared" si="262"/>
        <v>0</v>
      </c>
    </row>
    <row r="2795" spans="1:9" x14ac:dyDescent="0.35">
      <c r="A2795" t="str">
        <f t="shared" si="263"/>
        <v>Saint Ouen/Clichy34</v>
      </c>
      <c r="B2795" s="1">
        <v>44062</v>
      </c>
      <c r="C2795" s="6" t="s">
        <v>204</v>
      </c>
      <c r="D2795" s="3">
        <v>0</v>
      </c>
      <c r="E2795">
        <f t="shared" si="264"/>
        <v>34</v>
      </c>
      <c r="F2795" s="2">
        <f t="shared" si="259"/>
        <v>0</v>
      </c>
      <c r="G2795" s="1">
        <f t="shared" si="260"/>
        <v>44059</v>
      </c>
      <c r="H2795" s="1">
        <f t="shared" si="261"/>
        <v>44065</v>
      </c>
      <c r="I2795" s="2">
        <f t="shared" si="262"/>
        <v>0</v>
      </c>
    </row>
    <row r="2796" spans="1:9" x14ac:dyDescent="0.35">
      <c r="A2796" t="str">
        <f t="shared" si="263"/>
        <v>Saint Ouen/Clichy34</v>
      </c>
      <c r="B2796" s="1">
        <v>44063</v>
      </c>
      <c r="C2796" s="6" t="s">
        <v>204</v>
      </c>
      <c r="D2796" s="3">
        <v>0</v>
      </c>
      <c r="E2796">
        <f t="shared" si="264"/>
        <v>34</v>
      </c>
      <c r="F2796" s="2">
        <f t="shared" si="259"/>
        <v>0</v>
      </c>
      <c r="G2796" s="1">
        <f t="shared" si="260"/>
        <v>44059</v>
      </c>
      <c r="H2796" s="1">
        <f t="shared" si="261"/>
        <v>44065</v>
      </c>
      <c r="I2796" s="2">
        <f t="shared" si="262"/>
        <v>0</v>
      </c>
    </row>
    <row r="2797" spans="1:9" x14ac:dyDescent="0.35">
      <c r="A2797" t="str">
        <f t="shared" si="263"/>
        <v>Saint Ouen/Clichy34</v>
      </c>
      <c r="B2797" s="1">
        <v>44064</v>
      </c>
      <c r="C2797" s="6" t="s">
        <v>204</v>
      </c>
      <c r="D2797" s="3">
        <v>0</v>
      </c>
      <c r="E2797">
        <f t="shared" si="264"/>
        <v>34</v>
      </c>
      <c r="F2797" s="2">
        <f t="shared" si="259"/>
        <v>0</v>
      </c>
      <c r="G2797" s="1">
        <f t="shared" si="260"/>
        <v>44059</v>
      </c>
      <c r="H2797" s="1">
        <f t="shared" si="261"/>
        <v>44065</v>
      </c>
      <c r="I2797" s="2">
        <f t="shared" si="262"/>
        <v>0</v>
      </c>
    </row>
    <row r="2798" spans="1:9" x14ac:dyDescent="0.35">
      <c r="A2798" t="str">
        <f t="shared" si="263"/>
        <v>Saint Ouen/Clichy34</v>
      </c>
      <c r="B2798" s="1">
        <v>44065</v>
      </c>
      <c r="C2798" s="6" t="s">
        <v>204</v>
      </c>
      <c r="D2798" s="3">
        <v>0</v>
      </c>
      <c r="E2798">
        <f t="shared" si="264"/>
        <v>34</v>
      </c>
      <c r="F2798" s="2">
        <f t="shared" si="259"/>
        <v>0</v>
      </c>
      <c r="G2798" s="1">
        <f t="shared" si="260"/>
        <v>44059</v>
      </c>
      <c r="H2798" s="1">
        <f t="shared" si="261"/>
        <v>44065</v>
      </c>
      <c r="I2798" s="2">
        <f t="shared" si="262"/>
        <v>0</v>
      </c>
    </row>
    <row r="2799" spans="1:9" x14ac:dyDescent="0.35">
      <c r="A2799" t="str">
        <f t="shared" si="263"/>
        <v>Saint Ouen/Clichy35</v>
      </c>
      <c r="B2799" s="1">
        <v>44066</v>
      </c>
      <c r="C2799" s="6" t="s">
        <v>204</v>
      </c>
      <c r="D2799" s="3">
        <v>0</v>
      </c>
      <c r="E2799">
        <f t="shared" si="264"/>
        <v>35</v>
      </c>
      <c r="F2799" s="2">
        <f t="shared" si="259"/>
        <v>0</v>
      </c>
      <c r="G2799" s="1">
        <f t="shared" si="260"/>
        <v>44066</v>
      </c>
      <c r="H2799" s="1">
        <f t="shared" si="261"/>
        <v>44072</v>
      </c>
      <c r="I2799" s="2">
        <f t="shared" si="262"/>
        <v>0</v>
      </c>
    </row>
    <row r="2800" spans="1:9" x14ac:dyDescent="0.35">
      <c r="A2800" t="str">
        <f t="shared" si="263"/>
        <v>Saint Ouen/Clichy35</v>
      </c>
      <c r="B2800" s="1">
        <v>44067</v>
      </c>
      <c r="C2800" s="6" t="s">
        <v>204</v>
      </c>
      <c r="D2800" s="3">
        <v>0</v>
      </c>
      <c r="E2800">
        <f t="shared" si="264"/>
        <v>35</v>
      </c>
      <c r="F2800" s="2">
        <f t="shared" si="259"/>
        <v>0</v>
      </c>
      <c r="G2800" s="1">
        <f t="shared" si="260"/>
        <v>44066</v>
      </c>
      <c r="H2800" s="1">
        <f t="shared" si="261"/>
        <v>44072</v>
      </c>
      <c r="I2800" s="2">
        <f t="shared" si="262"/>
        <v>0</v>
      </c>
    </row>
    <row r="2801" spans="1:9" x14ac:dyDescent="0.35">
      <c r="A2801" t="str">
        <f t="shared" si="263"/>
        <v>Saint Ouen/Clichy35</v>
      </c>
      <c r="B2801" s="1">
        <v>44068</v>
      </c>
      <c r="C2801" s="6" t="s">
        <v>204</v>
      </c>
      <c r="D2801" s="3">
        <v>0</v>
      </c>
      <c r="E2801">
        <f t="shared" si="264"/>
        <v>35</v>
      </c>
      <c r="F2801" s="2">
        <f t="shared" si="259"/>
        <v>0</v>
      </c>
      <c r="G2801" s="1">
        <f t="shared" si="260"/>
        <v>44066</v>
      </c>
      <c r="H2801" s="1">
        <f t="shared" si="261"/>
        <v>44072</v>
      </c>
      <c r="I2801" s="2">
        <f t="shared" si="262"/>
        <v>0</v>
      </c>
    </row>
    <row r="2802" spans="1:9" x14ac:dyDescent="0.35">
      <c r="A2802" t="str">
        <f t="shared" si="263"/>
        <v>Saint Ouen/Clichy35</v>
      </c>
      <c r="B2802" s="1">
        <v>44069</v>
      </c>
      <c r="C2802" s="6" t="s">
        <v>204</v>
      </c>
      <c r="D2802" s="3">
        <v>0</v>
      </c>
      <c r="E2802">
        <f t="shared" si="264"/>
        <v>35</v>
      </c>
      <c r="F2802" s="2">
        <f t="shared" si="259"/>
        <v>0</v>
      </c>
      <c r="G2802" s="1">
        <f t="shared" si="260"/>
        <v>44066</v>
      </c>
      <c r="H2802" s="1">
        <f t="shared" si="261"/>
        <v>44072</v>
      </c>
      <c r="I2802" s="2">
        <f t="shared" si="262"/>
        <v>0</v>
      </c>
    </row>
    <row r="2803" spans="1:9" x14ac:dyDescent="0.35">
      <c r="A2803" t="str">
        <f t="shared" si="263"/>
        <v>Saint Ouen/Clichy35</v>
      </c>
      <c r="B2803" s="1">
        <v>44070</v>
      </c>
      <c r="C2803" s="6" t="s">
        <v>204</v>
      </c>
      <c r="D2803" s="3">
        <v>0</v>
      </c>
      <c r="E2803">
        <f t="shared" si="264"/>
        <v>35</v>
      </c>
      <c r="F2803" s="2">
        <f t="shared" si="259"/>
        <v>0</v>
      </c>
      <c r="G2803" s="1">
        <f t="shared" si="260"/>
        <v>44066</v>
      </c>
      <c r="H2803" s="1">
        <f t="shared" si="261"/>
        <v>44072</v>
      </c>
      <c r="I2803" s="2">
        <f t="shared" si="262"/>
        <v>0</v>
      </c>
    </row>
    <row r="2804" spans="1:9" x14ac:dyDescent="0.35">
      <c r="A2804" t="str">
        <f t="shared" si="263"/>
        <v>Saint Ouen/Clichy35</v>
      </c>
      <c r="B2804" s="1">
        <v>44071</v>
      </c>
      <c r="C2804" s="6" t="s">
        <v>204</v>
      </c>
      <c r="D2804" s="3">
        <v>0</v>
      </c>
      <c r="E2804">
        <f t="shared" si="264"/>
        <v>35</v>
      </c>
      <c r="F2804" s="2">
        <f t="shared" si="259"/>
        <v>0</v>
      </c>
      <c r="G2804" s="1">
        <f t="shared" si="260"/>
        <v>44066</v>
      </c>
      <c r="H2804" s="1">
        <f t="shared" si="261"/>
        <v>44072</v>
      </c>
      <c r="I2804" s="2">
        <f t="shared" si="262"/>
        <v>0</v>
      </c>
    </row>
    <row r="2805" spans="1:9" x14ac:dyDescent="0.35">
      <c r="A2805" t="str">
        <f t="shared" si="263"/>
        <v>Saint Ouen/Clichy35</v>
      </c>
      <c r="B2805" s="1">
        <v>44072</v>
      </c>
      <c r="C2805" s="6" t="s">
        <v>204</v>
      </c>
      <c r="D2805" s="3">
        <v>0</v>
      </c>
      <c r="E2805">
        <f t="shared" si="264"/>
        <v>35</v>
      </c>
      <c r="F2805" s="2">
        <f t="shared" si="259"/>
        <v>0</v>
      </c>
      <c r="G2805" s="1">
        <f t="shared" si="260"/>
        <v>44066</v>
      </c>
      <c r="H2805" s="1">
        <f t="shared" si="261"/>
        <v>44072</v>
      </c>
      <c r="I2805" s="2">
        <f t="shared" si="262"/>
        <v>0</v>
      </c>
    </row>
    <row r="2806" spans="1:9" x14ac:dyDescent="0.35">
      <c r="A2806" t="str">
        <f t="shared" si="263"/>
        <v>Saint Ouen/Clichy36</v>
      </c>
      <c r="B2806" s="1">
        <v>44073</v>
      </c>
      <c r="C2806" s="6" t="s">
        <v>204</v>
      </c>
      <c r="D2806" s="3">
        <v>0</v>
      </c>
      <c r="E2806">
        <f t="shared" si="264"/>
        <v>36</v>
      </c>
      <c r="F2806" s="2">
        <f t="shared" si="259"/>
        <v>0</v>
      </c>
      <c r="G2806" s="1">
        <f t="shared" si="260"/>
        <v>44073</v>
      </c>
      <c r="H2806" s="1">
        <f t="shared" si="261"/>
        <v>44079</v>
      </c>
      <c r="I2806" s="2">
        <f t="shared" si="262"/>
        <v>0</v>
      </c>
    </row>
    <row r="2807" spans="1:9" x14ac:dyDescent="0.35">
      <c r="A2807" t="str">
        <f t="shared" si="263"/>
        <v>Saint Ouen/Clichy36</v>
      </c>
      <c r="B2807" s="1">
        <v>44074</v>
      </c>
      <c r="C2807" s="6" t="s">
        <v>204</v>
      </c>
      <c r="D2807" s="3">
        <v>0</v>
      </c>
      <c r="E2807">
        <f t="shared" si="264"/>
        <v>36</v>
      </c>
      <c r="F2807" s="2">
        <f t="shared" si="259"/>
        <v>0</v>
      </c>
      <c r="G2807" s="1">
        <f t="shared" si="260"/>
        <v>44073</v>
      </c>
      <c r="H2807" s="1">
        <f t="shared" si="261"/>
        <v>44079</v>
      </c>
      <c r="I2807" s="2">
        <f t="shared" si="262"/>
        <v>0</v>
      </c>
    </row>
    <row r="2808" spans="1:9" x14ac:dyDescent="0.35">
      <c r="A2808" t="str">
        <f t="shared" si="263"/>
        <v>Saint Ouen/Clichy36</v>
      </c>
      <c r="B2808" s="1">
        <v>44075</v>
      </c>
      <c r="C2808" s="6" t="s">
        <v>204</v>
      </c>
      <c r="D2808" s="3">
        <v>0</v>
      </c>
      <c r="E2808">
        <f t="shared" si="264"/>
        <v>36</v>
      </c>
      <c r="F2808" s="2">
        <f t="shared" si="259"/>
        <v>0</v>
      </c>
      <c r="G2808" s="1">
        <f t="shared" si="260"/>
        <v>44073</v>
      </c>
      <c r="H2808" s="1">
        <f t="shared" si="261"/>
        <v>44079</v>
      </c>
      <c r="I2808" s="2">
        <f t="shared" si="262"/>
        <v>0</v>
      </c>
    </row>
    <row r="2809" spans="1:9" x14ac:dyDescent="0.35">
      <c r="A2809" t="str">
        <f t="shared" si="263"/>
        <v>Saint Ouen/Clichy36</v>
      </c>
      <c r="B2809" s="1">
        <v>44076</v>
      </c>
      <c r="C2809" s="6" t="s">
        <v>204</v>
      </c>
      <c r="D2809" s="3">
        <v>0</v>
      </c>
      <c r="E2809">
        <f t="shared" si="264"/>
        <v>36</v>
      </c>
      <c r="F2809" s="2">
        <f t="shared" si="259"/>
        <v>0</v>
      </c>
      <c r="G2809" s="1">
        <f t="shared" si="260"/>
        <v>44073</v>
      </c>
      <c r="H2809" s="1">
        <f t="shared" si="261"/>
        <v>44079</v>
      </c>
      <c r="I2809" s="2">
        <f t="shared" si="262"/>
        <v>0</v>
      </c>
    </row>
    <row r="2810" spans="1:9" x14ac:dyDescent="0.35">
      <c r="A2810" t="str">
        <f t="shared" si="263"/>
        <v>Saint Ouen/Clichy36</v>
      </c>
      <c r="B2810" s="1">
        <v>44077</v>
      </c>
      <c r="C2810" s="6" t="s">
        <v>204</v>
      </c>
      <c r="D2810" s="3">
        <v>0</v>
      </c>
      <c r="E2810">
        <f t="shared" si="264"/>
        <v>36</v>
      </c>
      <c r="F2810" s="2">
        <f t="shared" si="259"/>
        <v>0</v>
      </c>
      <c r="G2810" s="1">
        <f t="shared" si="260"/>
        <v>44073</v>
      </c>
      <c r="H2810" s="1">
        <f t="shared" si="261"/>
        <v>44079</v>
      </c>
      <c r="I2810" s="2">
        <f t="shared" si="262"/>
        <v>0</v>
      </c>
    </row>
    <row r="2811" spans="1:9" x14ac:dyDescent="0.35">
      <c r="A2811" t="str">
        <f t="shared" si="263"/>
        <v>Saint Ouen/Clichy36</v>
      </c>
      <c r="B2811" s="1">
        <v>44078</v>
      </c>
      <c r="C2811" s="6" t="s">
        <v>204</v>
      </c>
      <c r="D2811" s="3">
        <v>0</v>
      </c>
      <c r="E2811">
        <f t="shared" si="264"/>
        <v>36</v>
      </c>
      <c r="F2811" s="2">
        <f t="shared" si="259"/>
        <v>0</v>
      </c>
      <c r="G2811" s="1">
        <f t="shared" si="260"/>
        <v>44073</v>
      </c>
      <c r="H2811" s="1">
        <f t="shared" si="261"/>
        <v>44079</v>
      </c>
      <c r="I2811" s="2">
        <f t="shared" si="262"/>
        <v>0</v>
      </c>
    </row>
    <row r="2812" spans="1:9" x14ac:dyDescent="0.35">
      <c r="A2812" t="str">
        <f t="shared" si="263"/>
        <v>Saint Ouen/Clichy36</v>
      </c>
      <c r="B2812" s="1">
        <v>44079</v>
      </c>
      <c r="C2812" s="6" t="s">
        <v>204</v>
      </c>
      <c r="D2812" s="3">
        <v>0</v>
      </c>
      <c r="E2812">
        <f t="shared" si="264"/>
        <v>36</v>
      </c>
      <c r="F2812" s="2">
        <f t="shared" si="259"/>
        <v>0</v>
      </c>
      <c r="G2812" s="1">
        <f t="shared" si="260"/>
        <v>44073</v>
      </c>
      <c r="H2812" s="1">
        <f t="shared" si="261"/>
        <v>44079</v>
      </c>
      <c r="I2812" s="2">
        <f t="shared" si="262"/>
        <v>0</v>
      </c>
    </row>
    <row r="2813" spans="1:9" x14ac:dyDescent="0.35">
      <c r="A2813" t="str">
        <f t="shared" si="263"/>
        <v>Saint Ouen/Clichy37</v>
      </c>
      <c r="B2813" s="1">
        <v>44080</v>
      </c>
      <c r="C2813" s="6" t="s">
        <v>204</v>
      </c>
      <c r="D2813" s="3">
        <v>0</v>
      </c>
      <c r="E2813">
        <f t="shared" si="264"/>
        <v>37</v>
      </c>
      <c r="F2813" s="2">
        <f t="shared" si="259"/>
        <v>3.5714285714285712E-2</v>
      </c>
      <c r="G2813" s="1">
        <f t="shared" si="260"/>
        <v>44080</v>
      </c>
      <c r="H2813" s="1">
        <f t="shared" si="261"/>
        <v>44086</v>
      </c>
      <c r="I2813" s="2">
        <f t="shared" si="262"/>
        <v>0.125</v>
      </c>
    </row>
    <row r="2814" spans="1:9" x14ac:dyDescent="0.35">
      <c r="A2814" t="str">
        <f t="shared" si="263"/>
        <v>Saint Ouen/Clichy37</v>
      </c>
      <c r="B2814" s="1">
        <v>44081</v>
      </c>
      <c r="C2814" s="6" t="s">
        <v>204</v>
      </c>
      <c r="D2814" s="3">
        <v>0</v>
      </c>
      <c r="E2814">
        <f t="shared" si="264"/>
        <v>37</v>
      </c>
      <c r="F2814" s="2">
        <f t="shared" si="259"/>
        <v>3.5714285714285712E-2</v>
      </c>
      <c r="G2814" s="1">
        <f t="shared" si="260"/>
        <v>44080</v>
      </c>
      <c r="H2814" s="1">
        <f t="shared" si="261"/>
        <v>44086</v>
      </c>
      <c r="I2814" s="2">
        <f t="shared" si="262"/>
        <v>0.125</v>
      </c>
    </row>
    <row r="2815" spans="1:9" x14ac:dyDescent="0.35">
      <c r="A2815" t="str">
        <f t="shared" si="263"/>
        <v>Saint Ouen/Clichy37</v>
      </c>
      <c r="B2815" s="1">
        <v>44082</v>
      </c>
      <c r="C2815" s="6" t="s">
        <v>204</v>
      </c>
      <c r="D2815" s="3">
        <v>0.125</v>
      </c>
      <c r="E2815">
        <f t="shared" si="264"/>
        <v>37</v>
      </c>
      <c r="F2815" s="2">
        <f t="shared" si="259"/>
        <v>3.5714285714285712E-2</v>
      </c>
      <c r="G2815" s="1">
        <f t="shared" si="260"/>
        <v>44080</v>
      </c>
      <c r="H2815" s="1">
        <f t="shared" si="261"/>
        <v>44086</v>
      </c>
      <c r="I2815" s="2">
        <f t="shared" si="262"/>
        <v>0.125</v>
      </c>
    </row>
    <row r="2816" spans="1:9" x14ac:dyDescent="0.35">
      <c r="A2816" t="str">
        <f t="shared" si="263"/>
        <v>Saint Ouen/Clichy37</v>
      </c>
      <c r="B2816" s="1">
        <v>44083</v>
      </c>
      <c r="C2816" s="6" t="s">
        <v>204</v>
      </c>
      <c r="D2816" s="3">
        <v>0.125</v>
      </c>
      <c r="E2816">
        <f t="shared" si="264"/>
        <v>37</v>
      </c>
      <c r="F2816" s="2">
        <f t="shared" si="259"/>
        <v>3.5714285714285712E-2</v>
      </c>
      <c r="G2816" s="1">
        <f t="shared" si="260"/>
        <v>44080</v>
      </c>
      <c r="H2816" s="1">
        <f t="shared" si="261"/>
        <v>44086</v>
      </c>
      <c r="I2816" s="2">
        <f t="shared" si="262"/>
        <v>0.125</v>
      </c>
    </row>
    <row r="2817" spans="1:9" x14ac:dyDescent="0.35">
      <c r="A2817" t="str">
        <f t="shared" si="263"/>
        <v>Saint Ouen/Clichy37</v>
      </c>
      <c r="B2817" s="1">
        <v>44084</v>
      </c>
      <c r="C2817" s="6" t="s">
        <v>204</v>
      </c>
      <c r="D2817" s="3">
        <v>0</v>
      </c>
      <c r="E2817">
        <f t="shared" si="264"/>
        <v>37</v>
      </c>
      <c r="F2817" s="2">
        <f t="shared" si="259"/>
        <v>3.5714285714285712E-2</v>
      </c>
      <c r="G2817" s="1">
        <f t="shared" si="260"/>
        <v>44080</v>
      </c>
      <c r="H2817" s="1">
        <f t="shared" si="261"/>
        <v>44086</v>
      </c>
      <c r="I2817" s="2">
        <f t="shared" si="262"/>
        <v>0.125</v>
      </c>
    </row>
    <row r="2818" spans="1:9" x14ac:dyDescent="0.35">
      <c r="A2818" t="str">
        <f t="shared" si="263"/>
        <v>Saint Ouen/Clichy37</v>
      </c>
      <c r="B2818" s="1">
        <v>44085</v>
      </c>
      <c r="C2818" s="6" t="s">
        <v>204</v>
      </c>
      <c r="D2818" s="3">
        <v>0</v>
      </c>
      <c r="E2818">
        <f t="shared" si="264"/>
        <v>37</v>
      </c>
      <c r="F2818" s="2">
        <f t="shared" ref="F2818:F2881" si="265">AVERAGEIFS(D:D,E:E,E2818,C:C,C2818)</f>
        <v>3.5714285714285712E-2</v>
      </c>
      <c r="G2818" s="1">
        <f t="shared" ref="G2818:G2881" si="266">_xlfn.MINIFS(B:B,E:E,E2818)</f>
        <v>44080</v>
      </c>
      <c r="H2818" s="1">
        <f t="shared" ref="H2818:H2881" si="267">_xlfn.MAXIFS(B:B,E:E,E2818)</f>
        <v>44086</v>
      </c>
      <c r="I2818" s="2">
        <f t="shared" ref="I2818:I2881" si="268">_xlfn.MAXIFS(D:D,A:A,A2818)</f>
        <v>0.125</v>
      </c>
    </row>
    <row r="2819" spans="1:9" x14ac:dyDescent="0.35">
      <c r="A2819" t="str">
        <f t="shared" ref="A2819:A2882" si="269">C2819&amp;E2819</f>
        <v>Saint Ouen/Clichy37</v>
      </c>
      <c r="B2819" s="1">
        <v>44086</v>
      </c>
      <c r="C2819" s="6" t="s">
        <v>204</v>
      </c>
      <c r="D2819" s="3">
        <v>0</v>
      </c>
      <c r="E2819">
        <f t="shared" si="264"/>
        <v>37</v>
      </c>
      <c r="F2819" s="2">
        <f t="shared" si="265"/>
        <v>3.5714285714285712E-2</v>
      </c>
      <c r="G2819" s="1">
        <f t="shared" si="266"/>
        <v>44080</v>
      </c>
      <c r="H2819" s="1">
        <f t="shared" si="267"/>
        <v>44086</v>
      </c>
      <c r="I2819" s="2">
        <f t="shared" si="268"/>
        <v>0.125</v>
      </c>
    </row>
    <row r="2820" spans="1:9" x14ac:dyDescent="0.35">
      <c r="A2820" t="str">
        <f t="shared" si="269"/>
        <v>Saint Ouen/Clichy38</v>
      </c>
      <c r="B2820" s="1">
        <v>44087</v>
      </c>
      <c r="C2820" s="6" t="s">
        <v>204</v>
      </c>
      <c r="D2820" s="3">
        <v>0</v>
      </c>
      <c r="E2820">
        <f t="shared" si="264"/>
        <v>38</v>
      </c>
      <c r="F2820" s="2">
        <f t="shared" si="265"/>
        <v>0.25</v>
      </c>
      <c r="G2820" s="1">
        <f t="shared" si="266"/>
        <v>44087</v>
      </c>
      <c r="H2820" s="1">
        <f t="shared" si="267"/>
        <v>44093</v>
      </c>
      <c r="I2820" s="2">
        <f t="shared" si="268"/>
        <v>0.625</v>
      </c>
    </row>
    <row r="2821" spans="1:9" x14ac:dyDescent="0.35">
      <c r="A2821" t="str">
        <f t="shared" si="269"/>
        <v>Saint Ouen/Clichy38</v>
      </c>
      <c r="B2821" s="1">
        <v>44088</v>
      </c>
      <c r="C2821" s="6" t="s">
        <v>204</v>
      </c>
      <c r="D2821" s="3">
        <v>0.25</v>
      </c>
      <c r="E2821">
        <f t="shared" si="264"/>
        <v>38</v>
      </c>
      <c r="F2821" s="2">
        <f t="shared" si="265"/>
        <v>0.25</v>
      </c>
      <c r="G2821" s="1">
        <f t="shared" si="266"/>
        <v>44087</v>
      </c>
      <c r="H2821" s="1">
        <f t="shared" si="267"/>
        <v>44093</v>
      </c>
      <c r="I2821" s="2">
        <f t="shared" si="268"/>
        <v>0.625</v>
      </c>
    </row>
    <row r="2822" spans="1:9" x14ac:dyDescent="0.35">
      <c r="A2822" t="str">
        <f t="shared" si="269"/>
        <v>Saint Ouen/Clichy38</v>
      </c>
      <c r="B2822" s="1">
        <v>44089</v>
      </c>
      <c r="C2822" s="6" t="s">
        <v>204</v>
      </c>
      <c r="D2822" s="3">
        <v>0.625</v>
      </c>
      <c r="E2822">
        <f t="shared" si="264"/>
        <v>38</v>
      </c>
      <c r="F2822" s="2">
        <f t="shared" si="265"/>
        <v>0.25</v>
      </c>
      <c r="G2822" s="1">
        <f t="shared" si="266"/>
        <v>44087</v>
      </c>
      <c r="H2822" s="1">
        <f t="shared" si="267"/>
        <v>44093</v>
      </c>
      <c r="I2822" s="2">
        <f t="shared" si="268"/>
        <v>0.625</v>
      </c>
    </row>
    <row r="2823" spans="1:9" x14ac:dyDescent="0.35">
      <c r="A2823" t="str">
        <f t="shared" si="269"/>
        <v>Saint Ouen/Clichy38</v>
      </c>
      <c r="B2823" s="1">
        <v>44090</v>
      </c>
      <c r="C2823" s="6" t="s">
        <v>204</v>
      </c>
      <c r="D2823" s="3">
        <v>0.625</v>
      </c>
      <c r="E2823">
        <f t="shared" si="264"/>
        <v>38</v>
      </c>
      <c r="F2823" s="2">
        <f t="shared" si="265"/>
        <v>0.25</v>
      </c>
      <c r="G2823" s="1">
        <f t="shared" si="266"/>
        <v>44087</v>
      </c>
      <c r="H2823" s="1">
        <f t="shared" si="267"/>
        <v>44093</v>
      </c>
      <c r="I2823" s="2">
        <f t="shared" si="268"/>
        <v>0.625</v>
      </c>
    </row>
    <row r="2824" spans="1:9" x14ac:dyDescent="0.35">
      <c r="A2824" t="str">
        <f t="shared" si="269"/>
        <v>Saint Ouen/Clichy38</v>
      </c>
      <c r="B2824" s="1">
        <v>44091</v>
      </c>
      <c r="C2824" s="6" t="s">
        <v>204</v>
      </c>
      <c r="D2824" s="3">
        <v>0.25</v>
      </c>
      <c r="E2824">
        <f t="shared" si="264"/>
        <v>38</v>
      </c>
      <c r="F2824" s="2">
        <f t="shared" si="265"/>
        <v>0.25</v>
      </c>
      <c r="G2824" s="1">
        <f t="shared" si="266"/>
        <v>44087</v>
      </c>
      <c r="H2824" s="1">
        <f t="shared" si="267"/>
        <v>44093</v>
      </c>
      <c r="I2824" s="2">
        <f t="shared" si="268"/>
        <v>0.625</v>
      </c>
    </row>
    <row r="2825" spans="1:9" x14ac:dyDescent="0.35">
      <c r="A2825" t="str">
        <f t="shared" si="269"/>
        <v>Saint Ouen/Clichy38</v>
      </c>
      <c r="B2825" s="1">
        <v>44092</v>
      </c>
      <c r="C2825" s="6" t="s">
        <v>204</v>
      </c>
      <c r="D2825" s="3">
        <v>0</v>
      </c>
      <c r="E2825">
        <f t="shared" si="264"/>
        <v>38</v>
      </c>
      <c r="F2825" s="2">
        <f t="shared" si="265"/>
        <v>0.25</v>
      </c>
      <c r="G2825" s="1">
        <f t="shared" si="266"/>
        <v>44087</v>
      </c>
      <c r="H2825" s="1">
        <f t="shared" si="267"/>
        <v>44093</v>
      </c>
      <c r="I2825" s="2">
        <f t="shared" si="268"/>
        <v>0.625</v>
      </c>
    </row>
    <row r="2826" spans="1:9" x14ac:dyDescent="0.35">
      <c r="A2826" t="str">
        <f t="shared" si="269"/>
        <v>Saint Ouen/Clichy38</v>
      </c>
      <c r="B2826" s="1">
        <v>44093</v>
      </c>
      <c r="C2826" s="6" t="s">
        <v>204</v>
      </c>
      <c r="D2826" s="3">
        <v>0</v>
      </c>
      <c r="E2826">
        <f t="shared" si="264"/>
        <v>38</v>
      </c>
      <c r="F2826" s="2">
        <f t="shared" si="265"/>
        <v>0.25</v>
      </c>
      <c r="G2826" s="1">
        <f t="shared" si="266"/>
        <v>44087</v>
      </c>
      <c r="H2826" s="1">
        <f t="shared" si="267"/>
        <v>44093</v>
      </c>
      <c r="I2826" s="2">
        <f t="shared" si="268"/>
        <v>0.625</v>
      </c>
    </row>
    <row r="2827" spans="1:9" x14ac:dyDescent="0.35">
      <c r="A2827" t="str">
        <f t="shared" si="269"/>
        <v>Saint Ouen/Clichy39</v>
      </c>
      <c r="B2827" s="1">
        <v>44094</v>
      </c>
      <c r="C2827" s="6" t="s">
        <v>204</v>
      </c>
      <c r="D2827" s="3">
        <v>0</v>
      </c>
      <c r="E2827">
        <f t="shared" si="264"/>
        <v>39</v>
      </c>
      <c r="F2827" s="2">
        <f t="shared" si="265"/>
        <v>3.5714285714285712E-2</v>
      </c>
      <c r="G2827" s="1">
        <f t="shared" si="266"/>
        <v>44094</v>
      </c>
      <c r="H2827" s="1">
        <f t="shared" si="267"/>
        <v>44100</v>
      </c>
      <c r="I2827" s="2">
        <f t="shared" si="268"/>
        <v>0.125</v>
      </c>
    </row>
    <row r="2828" spans="1:9" x14ac:dyDescent="0.35">
      <c r="A2828" t="str">
        <f t="shared" si="269"/>
        <v>Saint Ouen/Clichy39</v>
      </c>
      <c r="B2828" s="1">
        <v>44095</v>
      </c>
      <c r="C2828" s="6" t="s">
        <v>204</v>
      </c>
      <c r="D2828" s="3">
        <v>0</v>
      </c>
      <c r="E2828">
        <f t="shared" si="264"/>
        <v>39</v>
      </c>
      <c r="F2828" s="2">
        <f t="shared" si="265"/>
        <v>3.5714285714285712E-2</v>
      </c>
      <c r="G2828" s="1">
        <f t="shared" si="266"/>
        <v>44094</v>
      </c>
      <c r="H2828" s="1">
        <f t="shared" si="267"/>
        <v>44100</v>
      </c>
      <c r="I2828" s="2">
        <f t="shared" si="268"/>
        <v>0.125</v>
      </c>
    </row>
    <row r="2829" spans="1:9" x14ac:dyDescent="0.35">
      <c r="A2829" t="str">
        <f t="shared" si="269"/>
        <v>Saint Ouen/Clichy39</v>
      </c>
      <c r="B2829" s="1">
        <v>44096</v>
      </c>
      <c r="C2829" s="6" t="s">
        <v>204</v>
      </c>
      <c r="D2829" s="3">
        <v>0</v>
      </c>
      <c r="E2829">
        <f t="shared" si="264"/>
        <v>39</v>
      </c>
      <c r="F2829" s="2">
        <f t="shared" si="265"/>
        <v>3.5714285714285712E-2</v>
      </c>
      <c r="G2829" s="1">
        <f t="shared" si="266"/>
        <v>44094</v>
      </c>
      <c r="H2829" s="1">
        <f t="shared" si="267"/>
        <v>44100</v>
      </c>
      <c r="I2829" s="2">
        <f t="shared" si="268"/>
        <v>0.125</v>
      </c>
    </row>
    <row r="2830" spans="1:9" x14ac:dyDescent="0.35">
      <c r="A2830" t="str">
        <f t="shared" si="269"/>
        <v>Saint Ouen/Clichy39</v>
      </c>
      <c r="B2830" s="1">
        <v>44097</v>
      </c>
      <c r="C2830" s="6" t="s">
        <v>204</v>
      </c>
      <c r="D2830" s="3">
        <v>0.125</v>
      </c>
      <c r="E2830">
        <f t="shared" si="264"/>
        <v>39</v>
      </c>
      <c r="F2830" s="2">
        <f t="shared" si="265"/>
        <v>3.5714285714285712E-2</v>
      </c>
      <c r="G2830" s="1">
        <f t="shared" si="266"/>
        <v>44094</v>
      </c>
      <c r="H2830" s="1">
        <f t="shared" si="267"/>
        <v>44100</v>
      </c>
      <c r="I2830" s="2">
        <f t="shared" si="268"/>
        <v>0.125</v>
      </c>
    </row>
    <row r="2831" spans="1:9" x14ac:dyDescent="0.35">
      <c r="A2831" t="str">
        <f t="shared" si="269"/>
        <v>Saint Ouen/Clichy39</v>
      </c>
      <c r="B2831" s="1">
        <v>44098</v>
      </c>
      <c r="C2831" s="6" t="s">
        <v>204</v>
      </c>
      <c r="D2831" s="3">
        <v>0</v>
      </c>
      <c r="E2831">
        <f t="shared" si="264"/>
        <v>39</v>
      </c>
      <c r="F2831" s="2">
        <f t="shared" si="265"/>
        <v>3.5714285714285712E-2</v>
      </c>
      <c r="G2831" s="1">
        <f t="shared" si="266"/>
        <v>44094</v>
      </c>
      <c r="H2831" s="1">
        <f t="shared" si="267"/>
        <v>44100</v>
      </c>
      <c r="I2831" s="2">
        <f t="shared" si="268"/>
        <v>0.125</v>
      </c>
    </row>
    <row r="2832" spans="1:9" x14ac:dyDescent="0.35">
      <c r="A2832" t="str">
        <f t="shared" si="269"/>
        <v>Saint Ouen/Clichy39</v>
      </c>
      <c r="B2832" s="1">
        <v>44099</v>
      </c>
      <c r="C2832" s="6" t="s">
        <v>204</v>
      </c>
      <c r="D2832" s="3">
        <v>0.125</v>
      </c>
      <c r="E2832">
        <f t="shared" si="264"/>
        <v>39</v>
      </c>
      <c r="F2832" s="2">
        <f t="shared" si="265"/>
        <v>3.5714285714285712E-2</v>
      </c>
      <c r="G2832" s="1">
        <f t="shared" si="266"/>
        <v>44094</v>
      </c>
      <c r="H2832" s="1">
        <f t="shared" si="267"/>
        <v>44100</v>
      </c>
      <c r="I2832" s="2">
        <f t="shared" si="268"/>
        <v>0.125</v>
      </c>
    </row>
    <row r="2833" spans="1:9" x14ac:dyDescent="0.35">
      <c r="A2833" t="str">
        <f t="shared" si="269"/>
        <v>Saint Ouen/Clichy39</v>
      </c>
      <c r="B2833" s="1">
        <v>44100</v>
      </c>
      <c r="C2833" s="6" t="s">
        <v>204</v>
      </c>
      <c r="D2833" s="3">
        <v>0</v>
      </c>
      <c r="E2833">
        <f t="shared" si="264"/>
        <v>39</v>
      </c>
      <c r="F2833" s="2">
        <f t="shared" si="265"/>
        <v>3.5714285714285712E-2</v>
      </c>
      <c r="G2833" s="1">
        <f t="shared" si="266"/>
        <v>44094</v>
      </c>
      <c r="H2833" s="1">
        <f t="shared" si="267"/>
        <v>44100</v>
      </c>
      <c r="I2833" s="2">
        <f t="shared" si="268"/>
        <v>0.125</v>
      </c>
    </row>
    <row r="2834" spans="1:9" x14ac:dyDescent="0.35">
      <c r="A2834" t="str">
        <f t="shared" si="269"/>
        <v>Saint Ouen/Clichy40</v>
      </c>
      <c r="B2834" s="1">
        <v>44101</v>
      </c>
      <c r="C2834" s="6" t="s">
        <v>204</v>
      </c>
      <c r="D2834" s="3">
        <v>0</v>
      </c>
      <c r="E2834">
        <f t="shared" si="264"/>
        <v>40</v>
      </c>
      <c r="F2834" s="2">
        <f t="shared" si="265"/>
        <v>1.7857142857142856E-2</v>
      </c>
      <c r="G2834" s="1">
        <f t="shared" si="266"/>
        <v>44101</v>
      </c>
      <c r="H2834" s="1">
        <f t="shared" si="267"/>
        <v>44107</v>
      </c>
      <c r="I2834" s="2">
        <f t="shared" si="268"/>
        <v>0.125</v>
      </c>
    </row>
    <row r="2835" spans="1:9" x14ac:dyDescent="0.35">
      <c r="A2835" t="str">
        <f t="shared" si="269"/>
        <v>Saint Ouen/Clichy40</v>
      </c>
      <c r="B2835" s="1">
        <v>44102</v>
      </c>
      <c r="C2835" s="6" t="s">
        <v>204</v>
      </c>
      <c r="D2835" s="3">
        <v>0</v>
      </c>
      <c r="E2835">
        <f t="shared" si="264"/>
        <v>40</v>
      </c>
      <c r="F2835" s="2">
        <f t="shared" si="265"/>
        <v>1.7857142857142856E-2</v>
      </c>
      <c r="G2835" s="1">
        <f t="shared" si="266"/>
        <v>44101</v>
      </c>
      <c r="H2835" s="1">
        <f t="shared" si="267"/>
        <v>44107</v>
      </c>
      <c r="I2835" s="2">
        <f t="shared" si="268"/>
        <v>0.125</v>
      </c>
    </row>
    <row r="2836" spans="1:9" x14ac:dyDescent="0.35">
      <c r="A2836" t="str">
        <f t="shared" si="269"/>
        <v>Saint Ouen/Clichy40</v>
      </c>
      <c r="B2836" s="1">
        <v>44103</v>
      </c>
      <c r="C2836" s="6" t="s">
        <v>204</v>
      </c>
      <c r="D2836" s="3">
        <v>0.125</v>
      </c>
      <c r="E2836">
        <f t="shared" si="264"/>
        <v>40</v>
      </c>
      <c r="F2836" s="2">
        <f t="shared" si="265"/>
        <v>1.7857142857142856E-2</v>
      </c>
      <c r="G2836" s="1">
        <f t="shared" si="266"/>
        <v>44101</v>
      </c>
      <c r="H2836" s="1">
        <f t="shared" si="267"/>
        <v>44107</v>
      </c>
      <c r="I2836" s="2">
        <f t="shared" si="268"/>
        <v>0.125</v>
      </c>
    </row>
    <row r="2837" spans="1:9" x14ac:dyDescent="0.35">
      <c r="A2837" t="str">
        <f t="shared" si="269"/>
        <v>Saint Ouen/Clichy40</v>
      </c>
      <c r="B2837" s="1">
        <v>44104</v>
      </c>
      <c r="C2837" s="6" t="s">
        <v>204</v>
      </c>
      <c r="D2837" s="3">
        <v>0</v>
      </c>
      <c r="E2837">
        <f t="shared" si="264"/>
        <v>40</v>
      </c>
      <c r="F2837" s="2">
        <f t="shared" si="265"/>
        <v>1.7857142857142856E-2</v>
      </c>
      <c r="G2837" s="1">
        <f t="shared" si="266"/>
        <v>44101</v>
      </c>
      <c r="H2837" s="1">
        <f t="shared" si="267"/>
        <v>44107</v>
      </c>
      <c r="I2837" s="2">
        <f t="shared" si="268"/>
        <v>0.125</v>
      </c>
    </row>
    <row r="2838" spans="1:9" x14ac:dyDescent="0.35">
      <c r="A2838" t="str">
        <f t="shared" si="269"/>
        <v>Saint Ouen/Clichy40</v>
      </c>
      <c r="B2838" s="1">
        <v>44105</v>
      </c>
      <c r="C2838" s="6" t="s">
        <v>204</v>
      </c>
      <c r="D2838" s="3">
        <v>0</v>
      </c>
      <c r="E2838">
        <f t="shared" si="264"/>
        <v>40</v>
      </c>
      <c r="F2838" s="2">
        <f t="shared" si="265"/>
        <v>1.7857142857142856E-2</v>
      </c>
      <c r="G2838" s="1">
        <f t="shared" si="266"/>
        <v>44101</v>
      </c>
      <c r="H2838" s="1">
        <f t="shared" si="267"/>
        <v>44107</v>
      </c>
      <c r="I2838" s="2">
        <f t="shared" si="268"/>
        <v>0.125</v>
      </c>
    </row>
    <row r="2839" spans="1:9" x14ac:dyDescent="0.35">
      <c r="A2839" t="str">
        <f t="shared" si="269"/>
        <v>Saint Ouen/Clichy40</v>
      </c>
      <c r="B2839" s="1">
        <v>44106</v>
      </c>
      <c r="C2839" s="6" t="s">
        <v>204</v>
      </c>
      <c r="D2839" s="3">
        <v>0</v>
      </c>
      <c r="E2839">
        <f t="shared" si="264"/>
        <v>40</v>
      </c>
      <c r="F2839" s="2">
        <f t="shared" si="265"/>
        <v>1.7857142857142856E-2</v>
      </c>
      <c r="G2839" s="1">
        <f t="shared" si="266"/>
        <v>44101</v>
      </c>
      <c r="H2839" s="1">
        <f t="shared" si="267"/>
        <v>44107</v>
      </c>
      <c r="I2839" s="2">
        <f t="shared" si="268"/>
        <v>0.125</v>
      </c>
    </row>
    <row r="2840" spans="1:9" x14ac:dyDescent="0.35">
      <c r="A2840" t="str">
        <f t="shared" si="269"/>
        <v>Saint Ouen/Clichy40</v>
      </c>
      <c r="B2840" s="1">
        <v>44107</v>
      </c>
      <c r="C2840" s="6" t="s">
        <v>204</v>
      </c>
      <c r="D2840" s="3">
        <v>0</v>
      </c>
      <c r="E2840">
        <f t="shared" si="264"/>
        <v>40</v>
      </c>
      <c r="F2840" s="2">
        <f t="shared" si="265"/>
        <v>1.7857142857142856E-2</v>
      </c>
      <c r="G2840" s="1">
        <f t="shared" si="266"/>
        <v>44101</v>
      </c>
      <c r="H2840" s="1">
        <f t="shared" si="267"/>
        <v>44107</v>
      </c>
      <c r="I2840" s="2">
        <f t="shared" si="268"/>
        <v>0.125</v>
      </c>
    </row>
    <row r="2841" spans="1:9" x14ac:dyDescent="0.35">
      <c r="A2841" t="str">
        <f t="shared" si="269"/>
        <v>Saint Ouen/Clichy41</v>
      </c>
      <c r="B2841" s="1">
        <v>44108</v>
      </c>
      <c r="C2841" s="6" t="s">
        <v>204</v>
      </c>
      <c r="D2841" s="3">
        <v>0</v>
      </c>
      <c r="E2841">
        <f t="shared" si="264"/>
        <v>41</v>
      </c>
      <c r="F2841" s="2">
        <f t="shared" si="265"/>
        <v>0</v>
      </c>
      <c r="G2841" s="1">
        <f t="shared" si="266"/>
        <v>44108</v>
      </c>
      <c r="H2841" s="1">
        <f t="shared" si="267"/>
        <v>44114</v>
      </c>
      <c r="I2841" s="2">
        <f t="shared" si="268"/>
        <v>0</v>
      </c>
    </row>
    <row r="2842" spans="1:9" x14ac:dyDescent="0.35">
      <c r="A2842" t="str">
        <f t="shared" si="269"/>
        <v>Saint Ouen/Clichy41</v>
      </c>
      <c r="B2842" s="1">
        <v>44109</v>
      </c>
      <c r="C2842" s="6" t="s">
        <v>204</v>
      </c>
      <c r="D2842" s="3">
        <v>0</v>
      </c>
      <c r="E2842">
        <f t="shared" si="264"/>
        <v>41</v>
      </c>
      <c r="F2842" s="2">
        <f t="shared" si="265"/>
        <v>0</v>
      </c>
      <c r="G2842" s="1">
        <f t="shared" si="266"/>
        <v>44108</v>
      </c>
      <c r="H2842" s="1">
        <f t="shared" si="267"/>
        <v>44114</v>
      </c>
      <c r="I2842" s="2">
        <f t="shared" si="268"/>
        <v>0</v>
      </c>
    </row>
    <row r="2843" spans="1:9" x14ac:dyDescent="0.35">
      <c r="A2843" t="str">
        <f t="shared" si="269"/>
        <v>Saint Ouen/Clichy41</v>
      </c>
      <c r="B2843" s="1">
        <v>44110</v>
      </c>
      <c r="C2843" s="6" t="s">
        <v>204</v>
      </c>
      <c r="D2843" s="3">
        <v>0</v>
      </c>
      <c r="E2843">
        <f t="shared" si="264"/>
        <v>41</v>
      </c>
      <c r="F2843" s="2">
        <f t="shared" si="265"/>
        <v>0</v>
      </c>
      <c r="G2843" s="1">
        <f t="shared" si="266"/>
        <v>44108</v>
      </c>
      <c r="H2843" s="1">
        <f t="shared" si="267"/>
        <v>44114</v>
      </c>
      <c r="I2843" s="2">
        <f t="shared" si="268"/>
        <v>0</v>
      </c>
    </row>
    <row r="2844" spans="1:9" x14ac:dyDescent="0.35">
      <c r="A2844" t="str">
        <f t="shared" si="269"/>
        <v>Saint Ouen/Clichy41</v>
      </c>
      <c r="B2844" s="1">
        <v>44111</v>
      </c>
      <c r="C2844" s="6" t="s">
        <v>204</v>
      </c>
      <c r="D2844" s="3">
        <v>0</v>
      </c>
      <c r="E2844">
        <f t="shared" si="264"/>
        <v>41</v>
      </c>
      <c r="F2844" s="2">
        <f t="shared" si="265"/>
        <v>0</v>
      </c>
      <c r="G2844" s="1">
        <f t="shared" si="266"/>
        <v>44108</v>
      </c>
      <c r="H2844" s="1">
        <f t="shared" si="267"/>
        <v>44114</v>
      </c>
      <c r="I2844" s="2">
        <f t="shared" si="268"/>
        <v>0</v>
      </c>
    </row>
    <row r="2845" spans="1:9" x14ac:dyDescent="0.35">
      <c r="A2845" t="str">
        <f t="shared" si="269"/>
        <v>Saint Ouen/Clichy41</v>
      </c>
      <c r="B2845" s="1">
        <v>44112</v>
      </c>
      <c r="C2845" s="6" t="s">
        <v>204</v>
      </c>
      <c r="D2845" s="3">
        <v>0</v>
      </c>
      <c r="E2845">
        <f t="shared" si="264"/>
        <v>41</v>
      </c>
      <c r="F2845" s="2">
        <f t="shared" si="265"/>
        <v>0</v>
      </c>
      <c r="G2845" s="1">
        <f t="shared" si="266"/>
        <v>44108</v>
      </c>
      <c r="H2845" s="1">
        <f t="shared" si="267"/>
        <v>44114</v>
      </c>
      <c r="I2845" s="2">
        <f t="shared" si="268"/>
        <v>0</v>
      </c>
    </row>
    <row r="2846" spans="1:9" x14ac:dyDescent="0.35">
      <c r="A2846" t="str">
        <f t="shared" si="269"/>
        <v>Saint Ouen/Clichy41</v>
      </c>
      <c r="B2846" s="1">
        <v>44113</v>
      </c>
      <c r="C2846" s="6" t="s">
        <v>204</v>
      </c>
      <c r="D2846" s="3">
        <v>0</v>
      </c>
      <c r="E2846">
        <f t="shared" ref="E2846:E2909" si="270">WEEKNUM(B2846)</f>
        <v>41</v>
      </c>
      <c r="F2846" s="2">
        <f t="shared" si="265"/>
        <v>0</v>
      </c>
      <c r="G2846" s="1">
        <f t="shared" si="266"/>
        <v>44108</v>
      </c>
      <c r="H2846" s="1">
        <f t="shared" si="267"/>
        <v>44114</v>
      </c>
      <c r="I2846" s="2">
        <f t="shared" si="268"/>
        <v>0</v>
      </c>
    </row>
    <row r="2847" spans="1:9" x14ac:dyDescent="0.35">
      <c r="A2847" t="str">
        <f t="shared" si="269"/>
        <v>Saint Ouen/Clichy41</v>
      </c>
      <c r="B2847" s="1">
        <v>44114</v>
      </c>
      <c r="C2847" s="6" t="s">
        <v>204</v>
      </c>
      <c r="D2847" s="3">
        <v>0</v>
      </c>
      <c r="E2847">
        <f t="shared" si="270"/>
        <v>41</v>
      </c>
      <c r="F2847" s="2">
        <f t="shared" si="265"/>
        <v>0</v>
      </c>
      <c r="G2847" s="1">
        <f t="shared" si="266"/>
        <v>44108</v>
      </c>
      <c r="H2847" s="1">
        <f t="shared" si="267"/>
        <v>44114</v>
      </c>
      <c r="I2847" s="2">
        <f t="shared" si="268"/>
        <v>0</v>
      </c>
    </row>
    <row r="2848" spans="1:9" x14ac:dyDescent="0.35">
      <c r="A2848" t="str">
        <f t="shared" si="269"/>
        <v>Saint Ouen/Clichy42</v>
      </c>
      <c r="B2848" s="1">
        <v>44115</v>
      </c>
      <c r="C2848" s="6" t="s">
        <v>204</v>
      </c>
      <c r="D2848" s="3">
        <v>0</v>
      </c>
      <c r="E2848">
        <f t="shared" si="270"/>
        <v>42</v>
      </c>
      <c r="F2848" s="2">
        <f t="shared" si="265"/>
        <v>3.5714285714285712E-2</v>
      </c>
      <c r="G2848" s="1">
        <f t="shared" si="266"/>
        <v>44115</v>
      </c>
      <c r="H2848" s="1">
        <f t="shared" si="267"/>
        <v>44121</v>
      </c>
      <c r="I2848" s="2">
        <f t="shared" si="268"/>
        <v>0.25</v>
      </c>
    </row>
    <row r="2849" spans="1:9" x14ac:dyDescent="0.35">
      <c r="A2849" t="str">
        <f t="shared" si="269"/>
        <v>Saint Ouen/Clichy42</v>
      </c>
      <c r="B2849" s="1">
        <v>44116</v>
      </c>
      <c r="C2849" s="6" t="s">
        <v>204</v>
      </c>
      <c r="D2849" s="3">
        <v>0</v>
      </c>
      <c r="E2849">
        <f t="shared" si="270"/>
        <v>42</v>
      </c>
      <c r="F2849" s="2">
        <f t="shared" si="265"/>
        <v>3.5714285714285712E-2</v>
      </c>
      <c r="G2849" s="1">
        <f t="shared" si="266"/>
        <v>44115</v>
      </c>
      <c r="H2849" s="1">
        <f t="shared" si="267"/>
        <v>44121</v>
      </c>
      <c r="I2849" s="2">
        <f t="shared" si="268"/>
        <v>0.25</v>
      </c>
    </row>
    <row r="2850" spans="1:9" x14ac:dyDescent="0.35">
      <c r="A2850" t="str">
        <f t="shared" si="269"/>
        <v>Saint Ouen/Clichy42</v>
      </c>
      <c r="B2850" s="1">
        <v>44117</v>
      </c>
      <c r="C2850" s="6" t="s">
        <v>204</v>
      </c>
      <c r="D2850" s="3">
        <v>0</v>
      </c>
      <c r="E2850">
        <f t="shared" si="270"/>
        <v>42</v>
      </c>
      <c r="F2850" s="2">
        <f t="shared" si="265"/>
        <v>3.5714285714285712E-2</v>
      </c>
      <c r="G2850" s="1">
        <f t="shared" si="266"/>
        <v>44115</v>
      </c>
      <c r="H2850" s="1">
        <f t="shared" si="267"/>
        <v>44121</v>
      </c>
      <c r="I2850" s="2">
        <f t="shared" si="268"/>
        <v>0.25</v>
      </c>
    </row>
    <row r="2851" spans="1:9" x14ac:dyDescent="0.35">
      <c r="A2851" t="str">
        <f t="shared" si="269"/>
        <v>Saint Ouen/Clichy42</v>
      </c>
      <c r="B2851" s="1">
        <v>44118</v>
      </c>
      <c r="C2851" s="6" t="s">
        <v>204</v>
      </c>
      <c r="D2851" s="3">
        <v>0</v>
      </c>
      <c r="E2851">
        <f t="shared" si="270"/>
        <v>42</v>
      </c>
      <c r="F2851" s="2">
        <f t="shared" si="265"/>
        <v>3.5714285714285712E-2</v>
      </c>
      <c r="G2851" s="1">
        <f t="shared" si="266"/>
        <v>44115</v>
      </c>
      <c r="H2851" s="1">
        <f t="shared" si="267"/>
        <v>44121</v>
      </c>
      <c r="I2851" s="2">
        <f t="shared" si="268"/>
        <v>0.25</v>
      </c>
    </row>
    <row r="2852" spans="1:9" x14ac:dyDescent="0.35">
      <c r="A2852" t="str">
        <f t="shared" si="269"/>
        <v>Saint Ouen/Clichy42</v>
      </c>
      <c r="B2852" s="1">
        <v>44119</v>
      </c>
      <c r="C2852" s="6" t="s">
        <v>204</v>
      </c>
      <c r="D2852" s="3">
        <v>0</v>
      </c>
      <c r="E2852">
        <f t="shared" si="270"/>
        <v>42</v>
      </c>
      <c r="F2852" s="2">
        <f t="shared" si="265"/>
        <v>3.5714285714285712E-2</v>
      </c>
      <c r="G2852" s="1">
        <f t="shared" si="266"/>
        <v>44115</v>
      </c>
      <c r="H2852" s="1">
        <f t="shared" si="267"/>
        <v>44121</v>
      </c>
      <c r="I2852" s="2">
        <f t="shared" si="268"/>
        <v>0.25</v>
      </c>
    </row>
    <row r="2853" spans="1:9" x14ac:dyDescent="0.35">
      <c r="A2853" t="str">
        <f t="shared" si="269"/>
        <v>Saint Ouen/Clichy42</v>
      </c>
      <c r="B2853" s="1">
        <v>44120</v>
      </c>
      <c r="C2853" s="6" t="s">
        <v>204</v>
      </c>
      <c r="D2853" s="3">
        <v>0</v>
      </c>
      <c r="E2853">
        <f t="shared" si="270"/>
        <v>42</v>
      </c>
      <c r="F2853" s="2">
        <f t="shared" si="265"/>
        <v>3.5714285714285712E-2</v>
      </c>
      <c r="G2853" s="1">
        <f t="shared" si="266"/>
        <v>44115</v>
      </c>
      <c r="H2853" s="1">
        <f t="shared" si="267"/>
        <v>44121</v>
      </c>
      <c r="I2853" s="2">
        <f t="shared" si="268"/>
        <v>0.25</v>
      </c>
    </row>
    <row r="2854" spans="1:9" x14ac:dyDescent="0.35">
      <c r="A2854" t="str">
        <f t="shared" si="269"/>
        <v>Saint Ouen/Clichy42</v>
      </c>
      <c r="B2854" s="1">
        <v>44121</v>
      </c>
      <c r="C2854" s="6" t="s">
        <v>204</v>
      </c>
      <c r="D2854" s="3">
        <v>0.25</v>
      </c>
      <c r="E2854">
        <f t="shared" si="270"/>
        <v>42</v>
      </c>
      <c r="F2854" s="2">
        <f t="shared" si="265"/>
        <v>3.5714285714285712E-2</v>
      </c>
      <c r="G2854" s="1">
        <f t="shared" si="266"/>
        <v>44115</v>
      </c>
      <c r="H2854" s="1">
        <f t="shared" si="267"/>
        <v>44121</v>
      </c>
      <c r="I2854" s="2">
        <f t="shared" si="268"/>
        <v>0.25</v>
      </c>
    </row>
    <row r="2855" spans="1:9" x14ac:dyDescent="0.35">
      <c r="A2855" t="str">
        <f t="shared" si="269"/>
        <v>Saint Ouen/Clichy43</v>
      </c>
      <c r="B2855" s="1">
        <v>44122</v>
      </c>
      <c r="C2855" s="6" t="s">
        <v>204</v>
      </c>
      <c r="D2855" s="3">
        <v>0.25</v>
      </c>
      <c r="E2855">
        <f t="shared" si="270"/>
        <v>43</v>
      </c>
      <c r="F2855" s="2">
        <f t="shared" si="265"/>
        <v>0.39285714285714285</v>
      </c>
      <c r="G2855" s="1">
        <f t="shared" si="266"/>
        <v>44122</v>
      </c>
      <c r="H2855" s="1">
        <f t="shared" si="267"/>
        <v>44128</v>
      </c>
      <c r="I2855" s="2">
        <f t="shared" si="268"/>
        <v>0.75</v>
      </c>
    </row>
    <row r="2856" spans="1:9" x14ac:dyDescent="0.35">
      <c r="A2856" t="str">
        <f t="shared" si="269"/>
        <v>Saint Ouen/Clichy43</v>
      </c>
      <c r="B2856" s="1">
        <v>44123</v>
      </c>
      <c r="C2856" s="6" t="s">
        <v>204</v>
      </c>
      <c r="D2856" s="3">
        <v>0.75</v>
      </c>
      <c r="E2856">
        <f t="shared" si="270"/>
        <v>43</v>
      </c>
      <c r="F2856" s="2">
        <f t="shared" si="265"/>
        <v>0.39285714285714285</v>
      </c>
      <c r="G2856" s="1">
        <f t="shared" si="266"/>
        <v>44122</v>
      </c>
      <c r="H2856" s="1">
        <f t="shared" si="267"/>
        <v>44128</v>
      </c>
      <c r="I2856" s="2">
        <f t="shared" si="268"/>
        <v>0.75</v>
      </c>
    </row>
    <row r="2857" spans="1:9" x14ac:dyDescent="0.35">
      <c r="A2857" t="str">
        <f t="shared" si="269"/>
        <v>Saint Ouen/Clichy43</v>
      </c>
      <c r="B2857" s="1">
        <v>44124</v>
      </c>
      <c r="C2857" s="6" t="s">
        <v>204</v>
      </c>
      <c r="D2857" s="3">
        <v>0.75</v>
      </c>
      <c r="E2857">
        <f t="shared" si="270"/>
        <v>43</v>
      </c>
      <c r="F2857" s="2">
        <f t="shared" si="265"/>
        <v>0.39285714285714285</v>
      </c>
      <c r="G2857" s="1">
        <f t="shared" si="266"/>
        <v>44122</v>
      </c>
      <c r="H2857" s="1">
        <f t="shared" si="267"/>
        <v>44128</v>
      </c>
      <c r="I2857" s="2">
        <f t="shared" si="268"/>
        <v>0.75</v>
      </c>
    </row>
    <row r="2858" spans="1:9" x14ac:dyDescent="0.35">
      <c r="A2858" t="str">
        <f t="shared" si="269"/>
        <v>Saint Ouen/Clichy43</v>
      </c>
      <c r="B2858" s="1">
        <v>44125</v>
      </c>
      <c r="C2858" s="6" t="s">
        <v>204</v>
      </c>
      <c r="D2858" s="3">
        <v>0.625</v>
      </c>
      <c r="E2858">
        <f t="shared" si="270"/>
        <v>43</v>
      </c>
      <c r="F2858" s="2">
        <f t="shared" si="265"/>
        <v>0.39285714285714285</v>
      </c>
      <c r="G2858" s="1">
        <f t="shared" si="266"/>
        <v>44122</v>
      </c>
      <c r="H2858" s="1">
        <f t="shared" si="267"/>
        <v>44128</v>
      </c>
      <c r="I2858" s="2">
        <f t="shared" si="268"/>
        <v>0.75</v>
      </c>
    </row>
    <row r="2859" spans="1:9" x14ac:dyDescent="0.35">
      <c r="A2859" t="str">
        <f t="shared" si="269"/>
        <v>Saint Ouen/Clichy43</v>
      </c>
      <c r="B2859" s="1">
        <v>44126</v>
      </c>
      <c r="C2859" s="6" t="s">
        <v>204</v>
      </c>
      <c r="D2859" s="3">
        <v>0.375</v>
      </c>
      <c r="E2859">
        <f t="shared" si="270"/>
        <v>43</v>
      </c>
      <c r="F2859" s="2">
        <f t="shared" si="265"/>
        <v>0.39285714285714285</v>
      </c>
      <c r="G2859" s="1">
        <f t="shared" si="266"/>
        <v>44122</v>
      </c>
      <c r="H2859" s="1">
        <f t="shared" si="267"/>
        <v>44128</v>
      </c>
      <c r="I2859" s="2">
        <f t="shared" si="268"/>
        <v>0.75</v>
      </c>
    </row>
    <row r="2860" spans="1:9" x14ac:dyDescent="0.35">
      <c r="A2860" t="str">
        <f t="shared" si="269"/>
        <v>Saint Ouen/Clichy43</v>
      </c>
      <c r="B2860" s="1">
        <v>44127</v>
      </c>
      <c r="C2860" s="6" t="s">
        <v>204</v>
      </c>
      <c r="D2860" s="3">
        <v>0</v>
      </c>
      <c r="E2860">
        <f t="shared" si="270"/>
        <v>43</v>
      </c>
      <c r="F2860" s="2">
        <f t="shared" si="265"/>
        <v>0.39285714285714285</v>
      </c>
      <c r="G2860" s="1">
        <f t="shared" si="266"/>
        <v>44122</v>
      </c>
      <c r="H2860" s="1">
        <f t="shared" si="267"/>
        <v>44128</v>
      </c>
      <c r="I2860" s="2">
        <f t="shared" si="268"/>
        <v>0.75</v>
      </c>
    </row>
    <row r="2861" spans="1:9" x14ac:dyDescent="0.35">
      <c r="A2861" t="str">
        <f t="shared" si="269"/>
        <v>Saint Ouen/Clichy43</v>
      </c>
      <c r="B2861" s="1">
        <v>44128</v>
      </c>
      <c r="C2861" s="6" t="s">
        <v>204</v>
      </c>
      <c r="D2861" s="3">
        <v>0</v>
      </c>
      <c r="E2861">
        <f t="shared" si="270"/>
        <v>43</v>
      </c>
      <c r="F2861" s="2">
        <f t="shared" si="265"/>
        <v>0.39285714285714285</v>
      </c>
      <c r="G2861" s="1">
        <f t="shared" si="266"/>
        <v>44122</v>
      </c>
      <c r="H2861" s="1">
        <f t="shared" si="267"/>
        <v>44128</v>
      </c>
      <c r="I2861" s="2">
        <f t="shared" si="268"/>
        <v>0.75</v>
      </c>
    </row>
    <row r="2862" spans="1:9" x14ac:dyDescent="0.35">
      <c r="A2862" t="str">
        <f t="shared" si="269"/>
        <v>Saint Ouen/Clichy44</v>
      </c>
      <c r="B2862" s="1">
        <v>44129</v>
      </c>
      <c r="C2862" s="6" t="s">
        <v>204</v>
      </c>
      <c r="D2862" s="3">
        <v>0</v>
      </c>
      <c r="E2862">
        <f t="shared" si="270"/>
        <v>44</v>
      </c>
      <c r="F2862" s="2">
        <f t="shared" si="265"/>
        <v>0</v>
      </c>
      <c r="G2862" s="1">
        <f t="shared" si="266"/>
        <v>44129</v>
      </c>
      <c r="H2862" s="1">
        <f t="shared" si="267"/>
        <v>44135</v>
      </c>
      <c r="I2862" s="2">
        <f t="shared" si="268"/>
        <v>0</v>
      </c>
    </row>
    <row r="2863" spans="1:9" x14ac:dyDescent="0.35">
      <c r="A2863" t="str">
        <f t="shared" si="269"/>
        <v>Saint Ouen/Clichy44</v>
      </c>
      <c r="B2863" s="1">
        <v>44130</v>
      </c>
      <c r="C2863" s="6" t="s">
        <v>204</v>
      </c>
      <c r="D2863" s="3">
        <v>0</v>
      </c>
      <c r="E2863">
        <f t="shared" si="270"/>
        <v>44</v>
      </c>
      <c r="F2863" s="2">
        <f t="shared" si="265"/>
        <v>0</v>
      </c>
      <c r="G2863" s="1">
        <f t="shared" si="266"/>
        <v>44129</v>
      </c>
      <c r="H2863" s="1">
        <f t="shared" si="267"/>
        <v>44135</v>
      </c>
      <c r="I2863" s="2">
        <f t="shared" si="268"/>
        <v>0</v>
      </c>
    </row>
    <row r="2864" spans="1:9" x14ac:dyDescent="0.35">
      <c r="A2864" t="str">
        <f t="shared" si="269"/>
        <v>Saint Ouen/Clichy44</v>
      </c>
      <c r="B2864" s="1">
        <v>44131</v>
      </c>
      <c r="C2864" s="6" t="s">
        <v>204</v>
      </c>
      <c r="D2864" s="3">
        <v>0</v>
      </c>
      <c r="E2864">
        <f t="shared" si="270"/>
        <v>44</v>
      </c>
      <c r="F2864" s="2">
        <f t="shared" si="265"/>
        <v>0</v>
      </c>
      <c r="G2864" s="1">
        <f t="shared" si="266"/>
        <v>44129</v>
      </c>
      <c r="H2864" s="1">
        <f t="shared" si="267"/>
        <v>44135</v>
      </c>
      <c r="I2864" s="2">
        <f t="shared" si="268"/>
        <v>0</v>
      </c>
    </row>
    <row r="2865" spans="1:9" x14ac:dyDescent="0.35">
      <c r="A2865" t="str">
        <f t="shared" si="269"/>
        <v>Saint Ouen/Clichy44</v>
      </c>
      <c r="B2865" s="1">
        <v>44132</v>
      </c>
      <c r="C2865" s="6" t="s">
        <v>204</v>
      </c>
      <c r="D2865" s="3">
        <v>0</v>
      </c>
      <c r="E2865">
        <f t="shared" si="270"/>
        <v>44</v>
      </c>
      <c r="F2865" s="2">
        <f t="shared" si="265"/>
        <v>0</v>
      </c>
      <c r="G2865" s="1">
        <f t="shared" si="266"/>
        <v>44129</v>
      </c>
      <c r="H2865" s="1">
        <f t="shared" si="267"/>
        <v>44135</v>
      </c>
      <c r="I2865" s="2">
        <f t="shared" si="268"/>
        <v>0</v>
      </c>
    </row>
    <row r="2866" spans="1:9" x14ac:dyDescent="0.35">
      <c r="A2866" t="str">
        <f t="shared" si="269"/>
        <v>Saint Ouen/Clichy44</v>
      </c>
      <c r="B2866" s="1">
        <v>44133</v>
      </c>
      <c r="C2866" s="6" t="s">
        <v>204</v>
      </c>
      <c r="D2866" s="3">
        <v>0</v>
      </c>
      <c r="E2866">
        <f t="shared" si="270"/>
        <v>44</v>
      </c>
      <c r="F2866" s="2">
        <f t="shared" si="265"/>
        <v>0</v>
      </c>
      <c r="G2866" s="1">
        <f t="shared" si="266"/>
        <v>44129</v>
      </c>
      <c r="H2866" s="1">
        <f t="shared" si="267"/>
        <v>44135</v>
      </c>
      <c r="I2866" s="2">
        <f t="shared" si="268"/>
        <v>0</v>
      </c>
    </row>
    <row r="2867" spans="1:9" x14ac:dyDescent="0.35">
      <c r="A2867" t="str">
        <f t="shared" si="269"/>
        <v>Saint Ouen/Clichy44</v>
      </c>
      <c r="B2867" s="1">
        <v>44134</v>
      </c>
      <c r="C2867" s="6" t="s">
        <v>204</v>
      </c>
      <c r="D2867" s="3">
        <v>0</v>
      </c>
      <c r="E2867">
        <f t="shared" si="270"/>
        <v>44</v>
      </c>
      <c r="F2867" s="2">
        <f t="shared" si="265"/>
        <v>0</v>
      </c>
      <c r="G2867" s="1">
        <f t="shared" si="266"/>
        <v>44129</v>
      </c>
      <c r="H2867" s="1">
        <f t="shared" si="267"/>
        <v>44135</v>
      </c>
      <c r="I2867" s="2">
        <f t="shared" si="268"/>
        <v>0</v>
      </c>
    </row>
    <row r="2868" spans="1:9" x14ac:dyDescent="0.35">
      <c r="A2868" t="str">
        <f t="shared" si="269"/>
        <v>Saint Ouen/Clichy44</v>
      </c>
      <c r="B2868" s="1">
        <v>44135</v>
      </c>
      <c r="C2868" s="6" t="s">
        <v>204</v>
      </c>
      <c r="D2868" s="3">
        <v>0</v>
      </c>
      <c r="E2868">
        <f t="shared" si="270"/>
        <v>44</v>
      </c>
      <c r="F2868" s="2">
        <f t="shared" si="265"/>
        <v>0</v>
      </c>
      <c r="G2868" s="1">
        <f t="shared" si="266"/>
        <v>44129</v>
      </c>
      <c r="H2868" s="1">
        <f t="shared" si="267"/>
        <v>44135</v>
      </c>
      <c r="I2868" s="2">
        <f t="shared" si="268"/>
        <v>0</v>
      </c>
    </row>
    <row r="2869" spans="1:9" x14ac:dyDescent="0.35">
      <c r="A2869" t="str">
        <f t="shared" si="269"/>
        <v>Saint Ouen/Clichy45</v>
      </c>
      <c r="B2869" s="1">
        <v>44136</v>
      </c>
      <c r="C2869" s="6" t="s">
        <v>204</v>
      </c>
      <c r="D2869" s="3">
        <v>0</v>
      </c>
      <c r="E2869">
        <f t="shared" si="270"/>
        <v>45</v>
      </c>
      <c r="F2869" s="2">
        <f t="shared" si="265"/>
        <v>1.7857142857142856E-2</v>
      </c>
      <c r="G2869" s="1">
        <f t="shared" si="266"/>
        <v>44136</v>
      </c>
      <c r="H2869" s="1">
        <f t="shared" si="267"/>
        <v>44142</v>
      </c>
      <c r="I2869" s="2">
        <f t="shared" si="268"/>
        <v>0.125</v>
      </c>
    </row>
    <row r="2870" spans="1:9" x14ac:dyDescent="0.35">
      <c r="A2870" t="str">
        <f t="shared" si="269"/>
        <v>Saint Ouen/Clichy45</v>
      </c>
      <c r="B2870" s="1">
        <v>44137</v>
      </c>
      <c r="C2870" s="6" t="s">
        <v>204</v>
      </c>
      <c r="D2870" s="3">
        <v>0</v>
      </c>
      <c r="E2870">
        <f t="shared" si="270"/>
        <v>45</v>
      </c>
      <c r="F2870" s="2">
        <f t="shared" si="265"/>
        <v>1.7857142857142856E-2</v>
      </c>
      <c r="G2870" s="1">
        <f t="shared" si="266"/>
        <v>44136</v>
      </c>
      <c r="H2870" s="1">
        <f t="shared" si="267"/>
        <v>44142</v>
      </c>
      <c r="I2870" s="2">
        <f t="shared" si="268"/>
        <v>0.125</v>
      </c>
    </row>
    <row r="2871" spans="1:9" x14ac:dyDescent="0.35">
      <c r="A2871" t="str">
        <f t="shared" si="269"/>
        <v>Saint Ouen/Clichy45</v>
      </c>
      <c r="B2871" s="1">
        <v>44138</v>
      </c>
      <c r="C2871" s="6" t="s">
        <v>204</v>
      </c>
      <c r="D2871" s="3">
        <v>0</v>
      </c>
      <c r="E2871">
        <f t="shared" si="270"/>
        <v>45</v>
      </c>
      <c r="F2871" s="2">
        <f t="shared" si="265"/>
        <v>1.7857142857142856E-2</v>
      </c>
      <c r="G2871" s="1">
        <f t="shared" si="266"/>
        <v>44136</v>
      </c>
      <c r="H2871" s="1">
        <f t="shared" si="267"/>
        <v>44142</v>
      </c>
      <c r="I2871" s="2">
        <f t="shared" si="268"/>
        <v>0.125</v>
      </c>
    </row>
    <row r="2872" spans="1:9" x14ac:dyDescent="0.35">
      <c r="A2872" t="str">
        <f t="shared" si="269"/>
        <v>Saint Ouen/Clichy45</v>
      </c>
      <c r="B2872" s="1">
        <v>44139</v>
      </c>
      <c r="C2872" s="6" t="s">
        <v>204</v>
      </c>
      <c r="D2872" s="3">
        <v>0</v>
      </c>
      <c r="E2872">
        <f t="shared" si="270"/>
        <v>45</v>
      </c>
      <c r="F2872" s="2">
        <f t="shared" si="265"/>
        <v>1.7857142857142856E-2</v>
      </c>
      <c r="G2872" s="1">
        <f t="shared" si="266"/>
        <v>44136</v>
      </c>
      <c r="H2872" s="1">
        <f t="shared" si="267"/>
        <v>44142</v>
      </c>
      <c r="I2872" s="2">
        <f t="shared" si="268"/>
        <v>0.125</v>
      </c>
    </row>
    <row r="2873" spans="1:9" x14ac:dyDescent="0.35">
      <c r="A2873" t="str">
        <f t="shared" si="269"/>
        <v>Saint Ouen/Clichy45</v>
      </c>
      <c r="B2873" s="1">
        <v>44140</v>
      </c>
      <c r="C2873" s="6" t="s">
        <v>204</v>
      </c>
      <c r="D2873" s="3">
        <v>0</v>
      </c>
      <c r="E2873">
        <f t="shared" si="270"/>
        <v>45</v>
      </c>
      <c r="F2873" s="2">
        <f t="shared" si="265"/>
        <v>1.7857142857142856E-2</v>
      </c>
      <c r="G2873" s="1">
        <f t="shared" si="266"/>
        <v>44136</v>
      </c>
      <c r="H2873" s="1">
        <f t="shared" si="267"/>
        <v>44142</v>
      </c>
      <c r="I2873" s="2">
        <f t="shared" si="268"/>
        <v>0.125</v>
      </c>
    </row>
    <row r="2874" spans="1:9" x14ac:dyDescent="0.35">
      <c r="A2874" t="str">
        <f t="shared" si="269"/>
        <v>Saint Ouen/Clichy45</v>
      </c>
      <c r="B2874" s="1">
        <v>44141</v>
      </c>
      <c r="C2874" s="6" t="s">
        <v>204</v>
      </c>
      <c r="D2874" s="3">
        <v>0</v>
      </c>
      <c r="E2874">
        <f t="shared" si="270"/>
        <v>45</v>
      </c>
      <c r="F2874" s="2">
        <f t="shared" si="265"/>
        <v>1.7857142857142856E-2</v>
      </c>
      <c r="G2874" s="1">
        <f t="shared" si="266"/>
        <v>44136</v>
      </c>
      <c r="H2874" s="1">
        <f t="shared" si="267"/>
        <v>44142</v>
      </c>
      <c r="I2874" s="2">
        <f t="shared" si="268"/>
        <v>0.125</v>
      </c>
    </row>
    <row r="2875" spans="1:9" x14ac:dyDescent="0.35">
      <c r="A2875" t="str">
        <f t="shared" si="269"/>
        <v>Saint Ouen/Clichy45</v>
      </c>
      <c r="B2875" s="1">
        <v>44142</v>
      </c>
      <c r="C2875" s="6" t="s">
        <v>204</v>
      </c>
      <c r="D2875" s="3">
        <v>0.125</v>
      </c>
      <c r="E2875">
        <f t="shared" si="270"/>
        <v>45</v>
      </c>
      <c r="F2875" s="2">
        <f t="shared" si="265"/>
        <v>1.7857142857142856E-2</v>
      </c>
      <c r="G2875" s="1">
        <f t="shared" si="266"/>
        <v>44136</v>
      </c>
      <c r="H2875" s="1">
        <f t="shared" si="267"/>
        <v>44142</v>
      </c>
      <c r="I2875" s="2">
        <f t="shared" si="268"/>
        <v>0.125</v>
      </c>
    </row>
    <row r="2876" spans="1:9" x14ac:dyDescent="0.35">
      <c r="A2876" t="str">
        <f t="shared" si="269"/>
        <v>Saint Ouen/Clichy46</v>
      </c>
      <c r="B2876" s="1">
        <v>44143</v>
      </c>
      <c r="C2876" s="6" t="s">
        <v>204</v>
      </c>
      <c r="D2876" s="3">
        <v>0.125</v>
      </c>
      <c r="E2876">
        <f t="shared" si="270"/>
        <v>46</v>
      </c>
      <c r="F2876" s="2">
        <f t="shared" si="265"/>
        <v>3.5714285714285712E-2</v>
      </c>
      <c r="G2876" s="1">
        <f t="shared" si="266"/>
        <v>44143</v>
      </c>
      <c r="H2876" s="1">
        <f t="shared" si="267"/>
        <v>44149</v>
      </c>
      <c r="I2876" s="2">
        <f t="shared" si="268"/>
        <v>0.125</v>
      </c>
    </row>
    <row r="2877" spans="1:9" x14ac:dyDescent="0.35">
      <c r="A2877" t="str">
        <f t="shared" si="269"/>
        <v>Saint Ouen/Clichy46</v>
      </c>
      <c r="B2877" s="1">
        <v>44144</v>
      </c>
      <c r="C2877" s="6" t="s">
        <v>204</v>
      </c>
      <c r="D2877" s="3">
        <v>0.125</v>
      </c>
      <c r="E2877">
        <f t="shared" si="270"/>
        <v>46</v>
      </c>
      <c r="F2877" s="2">
        <f t="shared" si="265"/>
        <v>3.5714285714285712E-2</v>
      </c>
      <c r="G2877" s="1">
        <f t="shared" si="266"/>
        <v>44143</v>
      </c>
      <c r="H2877" s="1">
        <f t="shared" si="267"/>
        <v>44149</v>
      </c>
      <c r="I2877" s="2">
        <f t="shared" si="268"/>
        <v>0.125</v>
      </c>
    </row>
    <row r="2878" spans="1:9" x14ac:dyDescent="0.35">
      <c r="A2878" t="str">
        <f t="shared" si="269"/>
        <v>Saint Ouen/Clichy46</v>
      </c>
      <c r="B2878" s="1">
        <v>44145</v>
      </c>
      <c r="C2878" s="6" t="s">
        <v>204</v>
      </c>
      <c r="D2878" s="3">
        <v>0</v>
      </c>
      <c r="E2878">
        <f t="shared" si="270"/>
        <v>46</v>
      </c>
      <c r="F2878" s="2">
        <f t="shared" si="265"/>
        <v>3.5714285714285712E-2</v>
      </c>
      <c r="G2878" s="1">
        <f t="shared" si="266"/>
        <v>44143</v>
      </c>
      <c r="H2878" s="1">
        <f t="shared" si="267"/>
        <v>44149</v>
      </c>
      <c r="I2878" s="2">
        <f t="shared" si="268"/>
        <v>0.125</v>
      </c>
    </row>
    <row r="2879" spans="1:9" x14ac:dyDescent="0.35">
      <c r="A2879" t="str">
        <f t="shared" si="269"/>
        <v>Saint Ouen/Clichy46</v>
      </c>
      <c r="B2879" s="1">
        <v>44146</v>
      </c>
      <c r="C2879" s="6" t="s">
        <v>204</v>
      </c>
      <c r="D2879" s="3">
        <v>0</v>
      </c>
      <c r="E2879">
        <f t="shared" si="270"/>
        <v>46</v>
      </c>
      <c r="F2879" s="2">
        <f t="shared" si="265"/>
        <v>3.5714285714285712E-2</v>
      </c>
      <c r="G2879" s="1">
        <f t="shared" si="266"/>
        <v>44143</v>
      </c>
      <c r="H2879" s="1">
        <f t="shared" si="267"/>
        <v>44149</v>
      </c>
      <c r="I2879" s="2">
        <f t="shared" si="268"/>
        <v>0.125</v>
      </c>
    </row>
    <row r="2880" spans="1:9" x14ac:dyDescent="0.35">
      <c r="A2880" t="str">
        <f t="shared" si="269"/>
        <v>Saint Ouen/Clichy46</v>
      </c>
      <c r="B2880" s="1">
        <v>44147</v>
      </c>
      <c r="C2880" s="6" t="s">
        <v>204</v>
      </c>
      <c r="D2880" s="3">
        <v>0</v>
      </c>
      <c r="E2880">
        <f t="shared" si="270"/>
        <v>46</v>
      </c>
      <c r="F2880" s="2">
        <f t="shared" si="265"/>
        <v>3.5714285714285712E-2</v>
      </c>
      <c r="G2880" s="1">
        <f t="shared" si="266"/>
        <v>44143</v>
      </c>
      <c r="H2880" s="1">
        <f t="shared" si="267"/>
        <v>44149</v>
      </c>
      <c r="I2880" s="2">
        <f t="shared" si="268"/>
        <v>0.125</v>
      </c>
    </row>
    <row r="2881" spans="1:9" x14ac:dyDescent="0.35">
      <c r="A2881" t="str">
        <f t="shared" si="269"/>
        <v>Saint Ouen/Clichy46</v>
      </c>
      <c r="B2881" s="1">
        <v>44148</v>
      </c>
      <c r="C2881" s="6" t="s">
        <v>204</v>
      </c>
      <c r="D2881" s="3">
        <v>0</v>
      </c>
      <c r="E2881">
        <f t="shared" si="270"/>
        <v>46</v>
      </c>
      <c r="F2881" s="2">
        <f t="shared" si="265"/>
        <v>3.5714285714285712E-2</v>
      </c>
      <c r="G2881" s="1">
        <f t="shared" si="266"/>
        <v>44143</v>
      </c>
      <c r="H2881" s="1">
        <f t="shared" si="267"/>
        <v>44149</v>
      </c>
      <c r="I2881" s="2">
        <f t="shared" si="268"/>
        <v>0.125</v>
      </c>
    </row>
    <row r="2882" spans="1:9" x14ac:dyDescent="0.35">
      <c r="A2882" t="str">
        <f t="shared" si="269"/>
        <v>Saint Ouen/Clichy46</v>
      </c>
      <c r="B2882" s="1">
        <v>44149</v>
      </c>
      <c r="C2882" s="6" t="s">
        <v>204</v>
      </c>
      <c r="D2882" s="3">
        <v>0</v>
      </c>
      <c r="E2882">
        <f t="shared" si="270"/>
        <v>46</v>
      </c>
      <c r="F2882" s="2">
        <f t="shared" ref="F2882:F2945" si="271">AVERAGEIFS(D:D,E:E,E2882,C:C,C2882)</f>
        <v>3.5714285714285712E-2</v>
      </c>
      <c r="G2882" s="1">
        <f t="shared" ref="G2882:G2945" si="272">_xlfn.MINIFS(B:B,E:E,E2882)</f>
        <v>44143</v>
      </c>
      <c r="H2882" s="1">
        <f t="shared" ref="H2882:H2945" si="273">_xlfn.MAXIFS(B:B,E:E,E2882)</f>
        <v>44149</v>
      </c>
      <c r="I2882" s="2">
        <f t="shared" ref="I2882:I2945" si="274">_xlfn.MAXIFS(D:D,A:A,A2882)</f>
        <v>0.125</v>
      </c>
    </row>
    <row r="2883" spans="1:9" x14ac:dyDescent="0.35">
      <c r="A2883" t="str">
        <f t="shared" ref="A2883:A2946" si="275">C2883&amp;E2883</f>
        <v>Saint Ouen/Clichy47</v>
      </c>
      <c r="B2883" s="1">
        <v>44150</v>
      </c>
      <c r="C2883" s="6" t="s">
        <v>204</v>
      </c>
      <c r="D2883" s="3">
        <v>0</v>
      </c>
      <c r="E2883">
        <f t="shared" si="270"/>
        <v>47</v>
      </c>
      <c r="F2883" s="2">
        <f t="shared" si="271"/>
        <v>0</v>
      </c>
      <c r="G2883" s="1">
        <f t="shared" si="272"/>
        <v>44150</v>
      </c>
      <c r="H2883" s="1">
        <f t="shared" si="273"/>
        <v>44156</v>
      </c>
      <c r="I2883" s="2">
        <f t="shared" si="274"/>
        <v>0</v>
      </c>
    </row>
    <row r="2884" spans="1:9" x14ac:dyDescent="0.35">
      <c r="A2884" t="str">
        <f t="shared" si="275"/>
        <v>Saint Ouen/Clichy47</v>
      </c>
      <c r="B2884" s="1">
        <v>44151</v>
      </c>
      <c r="C2884" s="6" t="s">
        <v>204</v>
      </c>
      <c r="D2884" s="3">
        <v>0</v>
      </c>
      <c r="E2884">
        <f t="shared" si="270"/>
        <v>47</v>
      </c>
      <c r="F2884" s="2">
        <f t="shared" si="271"/>
        <v>0</v>
      </c>
      <c r="G2884" s="1">
        <f t="shared" si="272"/>
        <v>44150</v>
      </c>
      <c r="H2884" s="1">
        <f t="shared" si="273"/>
        <v>44156</v>
      </c>
      <c r="I2884" s="2">
        <f t="shared" si="274"/>
        <v>0</v>
      </c>
    </row>
    <row r="2885" spans="1:9" x14ac:dyDescent="0.35">
      <c r="A2885" t="str">
        <f t="shared" si="275"/>
        <v>Saint Ouen/Clichy47</v>
      </c>
      <c r="B2885" s="1">
        <v>44152</v>
      </c>
      <c r="C2885" s="6" t="s">
        <v>204</v>
      </c>
      <c r="D2885" s="3">
        <v>0</v>
      </c>
      <c r="E2885">
        <f t="shared" si="270"/>
        <v>47</v>
      </c>
      <c r="F2885" s="2">
        <f t="shared" si="271"/>
        <v>0</v>
      </c>
      <c r="G2885" s="1">
        <f t="shared" si="272"/>
        <v>44150</v>
      </c>
      <c r="H2885" s="1">
        <f t="shared" si="273"/>
        <v>44156</v>
      </c>
      <c r="I2885" s="2">
        <f t="shared" si="274"/>
        <v>0</v>
      </c>
    </row>
    <row r="2886" spans="1:9" x14ac:dyDescent="0.35">
      <c r="A2886" t="str">
        <f t="shared" si="275"/>
        <v>Saint Ouen/Clichy47</v>
      </c>
      <c r="B2886" s="1">
        <v>44153</v>
      </c>
      <c r="C2886" s="6" t="s">
        <v>204</v>
      </c>
      <c r="D2886" s="3">
        <v>0</v>
      </c>
      <c r="E2886">
        <f t="shared" si="270"/>
        <v>47</v>
      </c>
      <c r="F2886" s="2">
        <f t="shared" si="271"/>
        <v>0</v>
      </c>
      <c r="G2886" s="1">
        <f t="shared" si="272"/>
        <v>44150</v>
      </c>
      <c r="H2886" s="1">
        <f t="shared" si="273"/>
        <v>44156</v>
      </c>
      <c r="I2886" s="2">
        <f t="shared" si="274"/>
        <v>0</v>
      </c>
    </row>
    <row r="2887" spans="1:9" x14ac:dyDescent="0.35">
      <c r="A2887" t="str">
        <f t="shared" si="275"/>
        <v>Saint Ouen/Clichy47</v>
      </c>
      <c r="B2887" s="1">
        <v>44154</v>
      </c>
      <c r="C2887" s="6" t="s">
        <v>204</v>
      </c>
      <c r="D2887" s="3">
        <v>0</v>
      </c>
      <c r="E2887">
        <f t="shared" si="270"/>
        <v>47</v>
      </c>
      <c r="F2887" s="2">
        <f t="shared" si="271"/>
        <v>0</v>
      </c>
      <c r="G2887" s="1">
        <f t="shared" si="272"/>
        <v>44150</v>
      </c>
      <c r="H2887" s="1">
        <f t="shared" si="273"/>
        <v>44156</v>
      </c>
      <c r="I2887" s="2">
        <f t="shared" si="274"/>
        <v>0</v>
      </c>
    </row>
    <row r="2888" spans="1:9" x14ac:dyDescent="0.35">
      <c r="A2888" t="str">
        <f t="shared" si="275"/>
        <v>Saint Ouen/Clichy47</v>
      </c>
      <c r="B2888" s="1">
        <v>44155</v>
      </c>
      <c r="C2888" s="6" t="s">
        <v>204</v>
      </c>
      <c r="D2888" s="3">
        <v>0</v>
      </c>
      <c r="E2888">
        <f t="shared" si="270"/>
        <v>47</v>
      </c>
      <c r="F2888" s="2">
        <f t="shared" si="271"/>
        <v>0</v>
      </c>
      <c r="G2888" s="1">
        <f t="shared" si="272"/>
        <v>44150</v>
      </c>
      <c r="H2888" s="1">
        <f t="shared" si="273"/>
        <v>44156</v>
      </c>
      <c r="I2888" s="2">
        <f t="shared" si="274"/>
        <v>0</v>
      </c>
    </row>
    <row r="2889" spans="1:9" x14ac:dyDescent="0.35">
      <c r="A2889" t="str">
        <f t="shared" si="275"/>
        <v>Saint Ouen/Clichy47</v>
      </c>
      <c r="B2889" s="1">
        <v>44156</v>
      </c>
      <c r="C2889" s="6" t="s">
        <v>204</v>
      </c>
      <c r="D2889" s="3">
        <v>0</v>
      </c>
      <c r="E2889">
        <f t="shared" si="270"/>
        <v>47</v>
      </c>
      <c r="F2889" s="2">
        <f t="shared" si="271"/>
        <v>0</v>
      </c>
      <c r="G2889" s="1">
        <f t="shared" si="272"/>
        <v>44150</v>
      </c>
      <c r="H2889" s="1">
        <f t="shared" si="273"/>
        <v>44156</v>
      </c>
      <c r="I2889" s="2">
        <f t="shared" si="274"/>
        <v>0</v>
      </c>
    </row>
    <row r="2890" spans="1:9" x14ac:dyDescent="0.35">
      <c r="A2890" t="str">
        <f t="shared" si="275"/>
        <v>Saint Ouen/Clichy48</v>
      </c>
      <c r="B2890" s="1">
        <v>44157</v>
      </c>
      <c r="C2890" s="6" t="s">
        <v>204</v>
      </c>
      <c r="D2890" s="3">
        <v>0.125</v>
      </c>
      <c r="E2890">
        <f t="shared" si="270"/>
        <v>48</v>
      </c>
      <c r="F2890" s="2">
        <f t="shared" si="271"/>
        <v>8.9285714285714288E-2</v>
      </c>
      <c r="G2890" s="1">
        <f t="shared" si="272"/>
        <v>44157</v>
      </c>
      <c r="H2890" s="1">
        <f t="shared" si="273"/>
        <v>44163</v>
      </c>
      <c r="I2890" s="2">
        <f t="shared" si="274"/>
        <v>0.25</v>
      </c>
    </row>
    <row r="2891" spans="1:9" x14ac:dyDescent="0.35">
      <c r="A2891" t="str">
        <f t="shared" si="275"/>
        <v>Saint Ouen/Clichy48</v>
      </c>
      <c r="B2891" s="1">
        <v>44158</v>
      </c>
      <c r="C2891" s="6" t="s">
        <v>204</v>
      </c>
      <c r="D2891" s="3">
        <v>0.125</v>
      </c>
      <c r="E2891">
        <f t="shared" si="270"/>
        <v>48</v>
      </c>
      <c r="F2891" s="2">
        <f t="shared" si="271"/>
        <v>8.9285714285714288E-2</v>
      </c>
      <c r="G2891" s="1">
        <f t="shared" si="272"/>
        <v>44157</v>
      </c>
      <c r="H2891" s="1">
        <f t="shared" si="273"/>
        <v>44163</v>
      </c>
      <c r="I2891" s="2">
        <f t="shared" si="274"/>
        <v>0.25</v>
      </c>
    </row>
    <row r="2892" spans="1:9" x14ac:dyDescent="0.35">
      <c r="A2892" t="str">
        <f t="shared" si="275"/>
        <v>Saint Ouen/Clichy48</v>
      </c>
      <c r="B2892" s="1">
        <v>44159</v>
      </c>
      <c r="C2892" s="6" t="s">
        <v>204</v>
      </c>
      <c r="D2892" s="3">
        <v>0.25</v>
      </c>
      <c r="E2892">
        <f t="shared" si="270"/>
        <v>48</v>
      </c>
      <c r="F2892" s="2">
        <f t="shared" si="271"/>
        <v>8.9285714285714288E-2</v>
      </c>
      <c r="G2892" s="1">
        <f t="shared" si="272"/>
        <v>44157</v>
      </c>
      <c r="H2892" s="1">
        <f t="shared" si="273"/>
        <v>44163</v>
      </c>
      <c r="I2892" s="2">
        <f t="shared" si="274"/>
        <v>0.25</v>
      </c>
    </row>
    <row r="2893" spans="1:9" x14ac:dyDescent="0.35">
      <c r="A2893" t="str">
        <f t="shared" si="275"/>
        <v>Saint Ouen/Clichy48</v>
      </c>
      <c r="B2893" s="1">
        <v>44160</v>
      </c>
      <c r="C2893" s="6" t="s">
        <v>204</v>
      </c>
      <c r="D2893" s="3">
        <v>0.125</v>
      </c>
      <c r="E2893">
        <f t="shared" si="270"/>
        <v>48</v>
      </c>
      <c r="F2893" s="2">
        <f t="shared" si="271"/>
        <v>8.9285714285714288E-2</v>
      </c>
      <c r="G2893" s="1">
        <f t="shared" si="272"/>
        <v>44157</v>
      </c>
      <c r="H2893" s="1">
        <f t="shared" si="273"/>
        <v>44163</v>
      </c>
      <c r="I2893" s="2">
        <f t="shared" si="274"/>
        <v>0.25</v>
      </c>
    </row>
    <row r="2894" spans="1:9" x14ac:dyDescent="0.35">
      <c r="A2894" t="str">
        <f t="shared" si="275"/>
        <v>Saint Ouen/Clichy48</v>
      </c>
      <c r="B2894" s="1">
        <v>44161</v>
      </c>
      <c r="C2894" s="6" t="s">
        <v>204</v>
      </c>
      <c r="D2894" s="3">
        <v>0</v>
      </c>
      <c r="E2894">
        <f t="shared" si="270"/>
        <v>48</v>
      </c>
      <c r="F2894" s="2">
        <f t="shared" si="271"/>
        <v>8.9285714285714288E-2</v>
      </c>
      <c r="G2894" s="1">
        <f t="shared" si="272"/>
        <v>44157</v>
      </c>
      <c r="H2894" s="1">
        <f t="shared" si="273"/>
        <v>44163</v>
      </c>
      <c r="I2894" s="2">
        <f t="shared" si="274"/>
        <v>0.25</v>
      </c>
    </row>
    <row r="2895" spans="1:9" x14ac:dyDescent="0.35">
      <c r="A2895" t="str">
        <f t="shared" si="275"/>
        <v>Saint Ouen/Clichy48</v>
      </c>
      <c r="B2895" s="1">
        <v>44162</v>
      </c>
      <c r="C2895" s="6" t="s">
        <v>204</v>
      </c>
      <c r="D2895" s="3">
        <v>0</v>
      </c>
      <c r="E2895">
        <f t="shared" si="270"/>
        <v>48</v>
      </c>
      <c r="F2895" s="2">
        <f t="shared" si="271"/>
        <v>8.9285714285714288E-2</v>
      </c>
      <c r="G2895" s="1">
        <f t="shared" si="272"/>
        <v>44157</v>
      </c>
      <c r="H2895" s="1">
        <f t="shared" si="273"/>
        <v>44163</v>
      </c>
      <c r="I2895" s="2">
        <f t="shared" si="274"/>
        <v>0.25</v>
      </c>
    </row>
    <row r="2896" spans="1:9" x14ac:dyDescent="0.35">
      <c r="A2896" t="str">
        <f t="shared" si="275"/>
        <v>Saint Ouen/Clichy48</v>
      </c>
      <c r="B2896" s="1">
        <v>44163</v>
      </c>
      <c r="C2896" s="6" t="s">
        <v>204</v>
      </c>
      <c r="D2896" s="3">
        <v>0</v>
      </c>
      <c r="E2896">
        <f t="shared" si="270"/>
        <v>48</v>
      </c>
      <c r="F2896" s="2">
        <f t="shared" si="271"/>
        <v>8.9285714285714288E-2</v>
      </c>
      <c r="G2896" s="1">
        <f t="shared" si="272"/>
        <v>44157</v>
      </c>
      <c r="H2896" s="1">
        <f t="shared" si="273"/>
        <v>44163</v>
      </c>
      <c r="I2896" s="2">
        <f t="shared" si="274"/>
        <v>0.25</v>
      </c>
    </row>
    <row r="2897" spans="1:9" x14ac:dyDescent="0.35">
      <c r="A2897" t="str">
        <f t="shared" si="275"/>
        <v>Saint Ouen/Clichy49</v>
      </c>
      <c r="B2897" s="1">
        <v>44164</v>
      </c>
      <c r="C2897" s="6" t="s">
        <v>204</v>
      </c>
      <c r="D2897" s="3">
        <v>0</v>
      </c>
      <c r="E2897">
        <f t="shared" si="270"/>
        <v>49</v>
      </c>
      <c r="F2897" s="2">
        <f t="shared" si="271"/>
        <v>0</v>
      </c>
      <c r="G2897" s="1">
        <f t="shared" si="272"/>
        <v>44164</v>
      </c>
      <c r="H2897" s="1">
        <f t="shared" si="273"/>
        <v>44170</v>
      </c>
      <c r="I2897" s="2">
        <f t="shared" si="274"/>
        <v>0</v>
      </c>
    </row>
    <row r="2898" spans="1:9" x14ac:dyDescent="0.35">
      <c r="A2898" t="str">
        <f t="shared" si="275"/>
        <v>Saint Ouen/Clichy49</v>
      </c>
      <c r="B2898" s="1">
        <v>44165</v>
      </c>
      <c r="C2898" s="6" t="s">
        <v>204</v>
      </c>
      <c r="D2898" s="3">
        <v>0</v>
      </c>
      <c r="E2898">
        <f t="shared" si="270"/>
        <v>49</v>
      </c>
      <c r="F2898" s="2">
        <f t="shared" si="271"/>
        <v>0</v>
      </c>
      <c r="G2898" s="1">
        <f t="shared" si="272"/>
        <v>44164</v>
      </c>
      <c r="H2898" s="1">
        <f t="shared" si="273"/>
        <v>44170</v>
      </c>
      <c r="I2898" s="2">
        <f t="shared" si="274"/>
        <v>0</v>
      </c>
    </row>
    <row r="2899" spans="1:9" x14ac:dyDescent="0.35">
      <c r="A2899" t="str">
        <f t="shared" si="275"/>
        <v>Saint Ouen/Clichy49</v>
      </c>
      <c r="B2899" s="1">
        <v>44166</v>
      </c>
      <c r="C2899" s="6" t="s">
        <v>204</v>
      </c>
      <c r="D2899" s="3">
        <v>0</v>
      </c>
      <c r="E2899">
        <f t="shared" si="270"/>
        <v>49</v>
      </c>
      <c r="F2899" s="2">
        <f t="shared" si="271"/>
        <v>0</v>
      </c>
      <c r="G2899" s="1">
        <f t="shared" si="272"/>
        <v>44164</v>
      </c>
      <c r="H2899" s="1">
        <f t="shared" si="273"/>
        <v>44170</v>
      </c>
      <c r="I2899" s="2">
        <f t="shared" si="274"/>
        <v>0</v>
      </c>
    </row>
    <row r="2900" spans="1:9" x14ac:dyDescent="0.35">
      <c r="A2900" t="str">
        <f t="shared" si="275"/>
        <v>Saint Ouen/Clichy49</v>
      </c>
      <c r="B2900" s="1">
        <v>44167</v>
      </c>
      <c r="C2900" s="6" t="s">
        <v>204</v>
      </c>
      <c r="D2900" s="3">
        <v>0</v>
      </c>
      <c r="E2900">
        <f t="shared" si="270"/>
        <v>49</v>
      </c>
      <c r="F2900" s="2">
        <f t="shared" si="271"/>
        <v>0</v>
      </c>
      <c r="G2900" s="1">
        <f t="shared" si="272"/>
        <v>44164</v>
      </c>
      <c r="H2900" s="1">
        <f t="shared" si="273"/>
        <v>44170</v>
      </c>
      <c r="I2900" s="2">
        <f t="shared" si="274"/>
        <v>0</v>
      </c>
    </row>
    <row r="2901" spans="1:9" x14ac:dyDescent="0.35">
      <c r="A2901" t="str">
        <f t="shared" si="275"/>
        <v>Saint Ouen/Clichy49</v>
      </c>
      <c r="B2901" s="1">
        <v>44168</v>
      </c>
      <c r="C2901" s="6" t="s">
        <v>204</v>
      </c>
      <c r="D2901" s="3">
        <v>0</v>
      </c>
      <c r="E2901">
        <f t="shared" si="270"/>
        <v>49</v>
      </c>
      <c r="F2901" s="2">
        <f t="shared" si="271"/>
        <v>0</v>
      </c>
      <c r="G2901" s="1">
        <f t="shared" si="272"/>
        <v>44164</v>
      </c>
      <c r="H2901" s="1">
        <f t="shared" si="273"/>
        <v>44170</v>
      </c>
      <c r="I2901" s="2">
        <f t="shared" si="274"/>
        <v>0</v>
      </c>
    </row>
    <row r="2902" spans="1:9" x14ac:dyDescent="0.35">
      <c r="A2902" t="str">
        <f t="shared" si="275"/>
        <v>Saint Ouen/Clichy49</v>
      </c>
      <c r="B2902" s="1">
        <v>44169</v>
      </c>
      <c r="C2902" s="6" t="s">
        <v>204</v>
      </c>
      <c r="D2902" s="3">
        <v>0</v>
      </c>
      <c r="E2902">
        <f t="shared" si="270"/>
        <v>49</v>
      </c>
      <c r="F2902" s="2">
        <f t="shared" si="271"/>
        <v>0</v>
      </c>
      <c r="G2902" s="1">
        <f t="shared" si="272"/>
        <v>44164</v>
      </c>
      <c r="H2902" s="1">
        <f t="shared" si="273"/>
        <v>44170</v>
      </c>
      <c r="I2902" s="2">
        <f t="shared" si="274"/>
        <v>0</v>
      </c>
    </row>
    <row r="2903" spans="1:9" x14ac:dyDescent="0.35">
      <c r="A2903" t="str">
        <f t="shared" si="275"/>
        <v>Saint Ouen/Clichy49</v>
      </c>
      <c r="B2903" s="1">
        <v>44170</v>
      </c>
      <c r="C2903" s="6" t="s">
        <v>204</v>
      </c>
      <c r="D2903" s="3">
        <v>0</v>
      </c>
      <c r="E2903">
        <f t="shared" si="270"/>
        <v>49</v>
      </c>
      <c r="F2903" s="2">
        <f t="shared" si="271"/>
        <v>0</v>
      </c>
      <c r="G2903" s="1">
        <f t="shared" si="272"/>
        <v>44164</v>
      </c>
      <c r="H2903" s="1">
        <f t="shared" si="273"/>
        <v>44170</v>
      </c>
      <c r="I2903" s="2">
        <f t="shared" si="274"/>
        <v>0</v>
      </c>
    </row>
    <row r="2904" spans="1:9" x14ac:dyDescent="0.35">
      <c r="A2904" t="str">
        <f t="shared" si="275"/>
        <v>Saint Ouen/Clichy50</v>
      </c>
      <c r="B2904" s="1">
        <v>44171</v>
      </c>
      <c r="C2904" s="6" t="s">
        <v>204</v>
      </c>
      <c r="D2904" s="3">
        <v>0</v>
      </c>
      <c r="E2904">
        <f t="shared" si="270"/>
        <v>50</v>
      </c>
      <c r="F2904" s="2">
        <f t="shared" si="271"/>
        <v>0</v>
      </c>
      <c r="G2904" s="1">
        <f t="shared" si="272"/>
        <v>44171</v>
      </c>
      <c r="H2904" s="1">
        <f t="shared" si="273"/>
        <v>44177</v>
      </c>
      <c r="I2904" s="2">
        <f t="shared" si="274"/>
        <v>0</v>
      </c>
    </row>
    <row r="2905" spans="1:9" x14ac:dyDescent="0.35">
      <c r="A2905" t="str">
        <f t="shared" si="275"/>
        <v>Saint Ouen/Clichy50</v>
      </c>
      <c r="B2905" s="1">
        <v>44172</v>
      </c>
      <c r="C2905" s="6" t="s">
        <v>204</v>
      </c>
      <c r="D2905" s="3">
        <v>0</v>
      </c>
      <c r="E2905">
        <f t="shared" si="270"/>
        <v>50</v>
      </c>
      <c r="F2905" s="2">
        <f t="shared" si="271"/>
        <v>0</v>
      </c>
      <c r="G2905" s="1">
        <f t="shared" si="272"/>
        <v>44171</v>
      </c>
      <c r="H2905" s="1">
        <f t="shared" si="273"/>
        <v>44177</v>
      </c>
      <c r="I2905" s="2">
        <f t="shared" si="274"/>
        <v>0</v>
      </c>
    </row>
    <row r="2906" spans="1:9" x14ac:dyDescent="0.35">
      <c r="A2906" t="str">
        <f t="shared" si="275"/>
        <v>Saint Ouen/Clichy50</v>
      </c>
      <c r="B2906" s="1">
        <v>44173</v>
      </c>
      <c r="C2906" s="6" t="s">
        <v>204</v>
      </c>
      <c r="D2906" s="3">
        <v>0</v>
      </c>
      <c r="E2906">
        <f t="shared" si="270"/>
        <v>50</v>
      </c>
      <c r="F2906" s="2">
        <f t="shared" si="271"/>
        <v>0</v>
      </c>
      <c r="G2906" s="1">
        <f t="shared" si="272"/>
        <v>44171</v>
      </c>
      <c r="H2906" s="1">
        <f t="shared" si="273"/>
        <v>44177</v>
      </c>
      <c r="I2906" s="2">
        <f t="shared" si="274"/>
        <v>0</v>
      </c>
    </row>
    <row r="2907" spans="1:9" x14ac:dyDescent="0.35">
      <c r="A2907" t="str">
        <f t="shared" si="275"/>
        <v>Saint Ouen/Clichy50</v>
      </c>
      <c r="B2907" s="1">
        <v>44174</v>
      </c>
      <c r="C2907" s="6" t="s">
        <v>204</v>
      </c>
      <c r="D2907" s="3">
        <v>0</v>
      </c>
      <c r="E2907">
        <f t="shared" si="270"/>
        <v>50</v>
      </c>
      <c r="F2907" s="2">
        <f t="shared" si="271"/>
        <v>0</v>
      </c>
      <c r="G2907" s="1">
        <f t="shared" si="272"/>
        <v>44171</v>
      </c>
      <c r="H2907" s="1">
        <f t="shared" si="273"/>
        <v>44177</v>
      </c>
      <c r="I2907" s="2">
        <f t="shared" si="274"/>
        <v>0</v>
      </c>
    </row>
    <row r="2908" spans="1:9" x14ac:dyDescent="0.35">
      <c r="A2908" t="str">
        <f t="shared" si="275"/>
        <v>Saint Ouen/Clichy50</v>
      </c>
      <c r="B2908" s="1">
        <v>44175</v>
      </c>
      <c r="C2908" s="6" t="s">
        <v>204</v>
      </c>
      <c r="D2908" s="3">
        <v>0</v>
      </c>
      <c r="E2908">
        <f t="shared" si="270"/>
        <v>50</v>
      </c>
      <c r="F2908" s="2">
        <f t="shared" si="271"/>
        <v>0</v>
      </c>
      <c r="G2908" s="1">
        <f t="shared" si="272"/>
        <v>44171</v>
      </c>
      <c r="H2908" s="1">
        <f t="shared" si="273"/>
        <v>44177</v>
      </c>
      <c r="I2908" s="2">
        <f t="shared" si="274"/>
        <v>0</v>
      </c>
    </row>
    <row r="2909" spans="1:9" x14ac:dyDescent="0.35">
      <c r="A2909" t="str">
        <f t="shared" si="275"/>
        <v>Saint Ouen/Clichy50</v>
      </c>
      <c r="B2909" s="1">
        <v>44176</v>
      </c>
      <c r="C2909" s="6" t="s">
        <v>204</v>
      </c>
      <c r="D2909" s="3">
        <v>0</v>
      </c>
      <c r="E2909">
        <f t="shared" si="270"/>
        <v>50</v>
      </c>
      <c r="F2909" s="2">
        <f t="shared" si="271"/>
        <v>0</v>
      </c>
      <c r="G2909" s="1">
        <f t="shared" si="272"/>
        <v>44171</v>
      </c>
      <c r="H2909" s="1">
        <f t="shared" si="273"/>
        <v>44177</v>
      </c>
      <c r="I2909" s="2">
        <f t="shared" si="274"/>
        <v>0</v>
      </c>
    </row>
    <row r="2910" spans="1:9" x14ac:dyDescent="0.35">
      <c r="A2910" t="str">
        <f t="shared" si="275"/>
        <v>Saint Ouen/Clichy50</v>
      </c>
      <c r="B2910" s="1">
        <v>44177</v>
      </c>
      <c r="C2910" s="6" t="s">
        <v>204</v>
      </c>
      <c r="D2910" s="3">
        <v>0</v>
      </c>
      <c r="E2910">
        <f t="shared" ref="E2910:E2973" si="276">WEEKNUM(B2910)</f>
        <v>50</v>
      </c>
      <c r="F2910" s="2">
        <f t="shared" si="271"/>
        <v>0</v>
      </c>
      <c r="G2910" s="1">
        <f t="shared" si="272"/>
        <v>44171</v>
      </c>
      <c r="H2910" s="1">
        <f t="shared" si="273"/>
        <v>44177</v>
      </c>
      <c r="I2910" s="2">
        <f t="shared" si="274"/>
        <v>0</v>
      </c>
    </row>
    <row r="2911" spans="1:9" x14ac:dyDescent="0.35">
      <c r="A2911" t="str">
        <f t="shared" si="275"/>
        <v>Saint Ouen/Clichy51</v>
      </c>
      <c r="B2911" s="1">
        <v>44178</v>
      </c>
      <c r="C2911" s="6" t="s">
        <v>204</v>
      </c>
      <c r="D2911" s="3">
        <v>0</v>
      </c>
      <c r="E2911">
        <f t="shared" si="276"/>
        <v>51</v>
      </c>
      <c r="F2911" s="2">
        <f t="shared" si="271"/>
        <v>0</v>
      </c>
      <c r="G2911" s="1">
        <f t="shared" si="272"/>
        <v>44178</v>
      </c>
      <c r="H2911" s="1">
        <f t="shared" si="273"/>
        <v>44184</v>
      </c>
      <c r="I2911" s="2">
        <f t="shared" si="274"/>
        <v>0</v>
      </c>
    </row>
    <row r="2912" spans="1:9" x14ac:dyDescent="0.35">
      <c r="A2912" t="str">
        <f t="shared" si="275"/>
        <v>Saint Ouen/Clichy51</v>
      </c>
      <c r="B2912" s="1">
        <v>44179</v>
      </c>
      <c r="C2912" s="6" t="s">
        <v>204</v>
      </c>
      <c r="D2912" s="3">
        <v>0</v>
      </c>
      <c r="E2912">
        <f t="shared" si="276"/>
        <v>51</v>
      </c>
      <c r="F2912" s="2">
        <f t="shared" si="271"/>
        <v>0</v>
      </c>
      <c r="G2912" s="1">
        <f t="shared" si="272"/>
        <v>44178</v>
      </c>
      <c r="H2912" s="1">
        <f t="shared" si="273"/>
        <v>44184</v>
      </c>
      <c r="I2912" s="2">
        <f t="shared" si="274"/>
        <v>0</v>
      </c>
    </row>
    <row r="2913" spans="1:9" x14ac:dyDescent="0.35">
      <c r="A2913" t="str">
        <f t="shared" si="275"/>
        <v>Saint Ouen/Clichy51</v>
      </c>
      <c r="B2913" s="1">
        <v>44180</v>
      </c>
      <c r="C2913" s="6" t="s">
        <v>204</v>
      </c>
      <c r="D2913" s="3">
        <v>0</v>
      </c>
      <c r="E2913">
        <f t="shared" si="276"/>
        <v>51</v>
      </c>
      <c r="F2913" s="2">
        <f t="shared" si="271"/>
        <v>0</v>
      </c>
      <c r="G2913" s="1">
        <f t="shared" si="272"/>
        <v>44178</v>
      </c>
      <c r="H2913" s="1">
        <f t="shared" si="273"/>
        <v>44184</v>
      </c>
      <c r="I2913" s="2">
        <f t="shared" si="274"/>
        <v>0</v>
      </c>
    </row>
    <row r="2914" spans="1:9" x14ac:dyDescent="0.35">
      <c r="A2914" t="str">
        <f t="shared" si="275"/>
        <v>Saint Ouen/Clichy51</v>
      </c>
      <c r="B2914" s="1">
        <v>44181</v>
      </c>
      <c r="C2914" s="6" t="s">
        <v>204</v>
      </c>
      <c r="D2914" s="3">
        <v>0</v>
      </c>
      <c r="E2914">
        <f t="shared" si="276"/>
        <v>51</v>
      </c>
      <c r="F2914" s="2">
        <f t="shared" si="271"/>
        <v>0</v>
      </c>
      <c r="G2914" s="1">
        <f t="shared" si="272"/>
        <v>44178</v>
      </c>
      <c r="H2914" s="1">
        <f t="shared" si="273"/>
        <v>44184</v>
      </c>
      <c r="I2914" s="2">
        <f t="shared" si="274"/>
        <v>0</v>
      </c>
    </row>
    <row r="2915" spans="1:9" x14ac:dyDescent="0.35">
      <c r="A2915" t="str">
        <f t="shared" si="275"/>
        <v>Saint Ouen/Clichy51</v>
      </c>
      <c r="B2915" s="1">
        <v>44182</v>
      </c>
      <c r="C2915" s="6" t="s">
        <v>204</v>
      </c>
      <c r="D2915" s="3">
        <v>0</v>
      </c>
      <c r="E2915">
        <f t="shared" si="276"/>
        <v>51</v>
      </c>
      <c r="F2915" s="2">
        <f t="shared" si="271"/>
        <v>0</v>
      </c>
      <c r="G2915" s="1">
        <f t="shared" si="272"/>
        <v>44178</v>
      </c>
      <c r="H2915" s="1">
        <f t="shared" si="273"/>
        <v>44184</v>
      </c>
      <c r="I2915" s="2">
        <f t="shared" si="274"/>
        <v>0</v>
      </c>
    </row>
    <row r="2916" spans="1:9" x14ac:dyDescent="0.35">
      <c r="A2916" t="str">
        <f t="shared" si="275"/>
        <v>Saint Ouen/Clichy51</v>
      </c>
      <c r="B2916" s="1">
        <v>44183</v>
      </c>
      <c r="C2916" s="6" t="s">
        <v>204</v>
      </c>
      <c r="D2916" s="3">
        <v>0</v>
      </c>
      <c r="E2916">
        <f t="shared" si="276"/>
        <v>51</v>
      </c>
      <c r="F2916" s="2">
        <f t="shared" si="271"/>
        <v>0</v>
      </c>
      <c r="G2916" s="1">
        <f t="shared" si="272"/>
        <v>44178</v>
      </c>
      <c r="H2916" s="1">
        <f t="shared" si="273"/>
        <v>44184</v>
      </c>
      <c r="I2916" s="2">
        <f t="shared" si="274"/>
        <v>0</v>
      </c>
    </row>
    <row r="2917" spans="1:9" x14ac:dyDescent="0.35">
      <c r="A2917" t="str">
        <f t="shared" si="275"/>
        <v>Saint Ouen/Clichy51</v>
      </c>
      <c r="B2917" s="1">
        <v>44184</v>
      </c>
      <c r="C2917" s="6" t="s">
        <v>204</v>
      </c>
      <c r="D2917" s="3">
        <v>0</v>
      </c>
      <c r="E2917">
        <f t="shared" si="276"/>
        <v>51</v>
      </c>
      <c r="F2917" s="2">
        <f t="shared" si="271"/>
        <v>0</v>
      </c>
      <c r="G2917" s="1">
        <f t="shared" si="272"/>
        <v>44178</v>
      </c>
      <c r="H2917" s="1">
        <f t="shared" si="273"/>
        <v>44184</v>
      </c>
      <c r="I2917" s="2">
        <f t="shared" si="274"/>
        <v>0</v>
      </c>
    </row>
    <row r="2918" spans="1:9" x14ac:dyDescent="0.35">
      <c r="A2918" t="str">
        <f t="shared" si="275"/>
        <v>Saint Ouen/Clichy52</v>
      </c>
      <c r="B2918" s="1">
        <v>44185</v>
      </c>
      <c r="C2918" s="6" t="s">
        <v>204</v>
      </c>
      <c r="D2918" s="3">
        <v>0</v>
      </c>
      <c r="E2918">
        <f t="shared" si="276"/>
        <v>52</v>
      </c>
      <c r="F2918" s="2">
        <f t="shared" si="271"/>
        <v>0</v>
      </c>
      <c r="G2918" s="1">
        <f t="shared" si="272"/>
        <v>44185</v>
      </c>
      <c r="H2918" s="1">
        <f t="shared" si="273"/>
        <v>44191</v>
      </c>
      <c r="I2918" s="2">
        <f t="shared" si="274"/>
        <v>0</v>
      </c>
    </row>
    <row r="2919" spans="1:9" x14ac:dyDescent="0.35">
      <c r="A2919" t="str">
        <f t="shared" si="275"/>
        <v>Saint Ouen/Clichy52</v>
      </c>
      <c r="B2919" s="1">
        <v>44186</v>
      </c>
      <c r="C2919" s="6" t="s">
        <v>204</v>
      </c>
      <c r="D2919" s="3">
        <v>0</v>
      </c>
      <c r="E2919">
        <f t="shared" si="276"/>
        <v>52</v>
      </c>
      <c r="F2919" s="2">
        <f t="shared" si="271"/>
        <v>0</v>
      </c>
      <c r="G2919" s="1">
        <f t="shared" si="272"/>
        <v>44185</v>
      </c>
      <c r="H2919" s="1">
        <f t="shared" si="273"/>
        <v>44191</v>
      </c>
      <c r="I2919" s="2">
        <f t="shared" si="274"/>
        <v>0</v>
      </c>
    </row>
    <row r="2920" spans="1:9" x14ac:dyDescent="0.35">
      <c r="A2920" t="str">
        <f t="shared" si="275"/>
        <v>Saint Ouen/Clichy52</v>
      </c>
      <c r="B2920" s="1">
        <v>44187</v>
      </c>
      <c r="C2920" s="6" t="s">
        <v>204</v>
      </c>
      <c r="D2920" s="3">
        <v>0</v>
      </c>
      <c r="E2920">
        <f t="shared" si="276"/>
        <v>52</v>
      </c>
      <c r="F2920" s="2">
        <f t="shared" si="271"/>
        <v>0</v>
      </c>
      <c r="G2920" s="1">
        <f t="shared" si="272"/>
        <v>44185</v>
      </c>
      <c r="H2920" s="1">
        <f t="shared" si="273"/>
        <v>44191</v>
      </c>
      <c r="I2920" s="2">
        <f t="shared" si="274"/>
        <v>0</v>
      </c>
    </row>
    <row r="2921" spans="1:9" x14ac:dyDescent="0.35">
      <c r="A2921" t="str">
        <f t="shared" si="275"/>
        <v>Saint Ouen/Clichy52</v>
      </c>
      <c r="B2921" s="1">
        <v>44188</v>
      </c>
      <c r="C2921" s="6" t="s">
        <v>204</v>
      </c>
      <c r="D2921" s="3">
        <v>0</v>
      </c>
      <c r="E2921">
        <f t="shared" si="276"/>
        <v>52</v>
      </c>
      <c r="F2921" s="2">
        <f t="shared" si="271"/>
        <v>0</v>
      </c>
      <c r="G2921" s="1">
        <f t="shared" si="272"/>
        <v>44185</v>
      </c>
      <c r="H2921" s="1">
        <f t="shared" si="273"/>
        <v>44191</v>
      </c>
      <c r="I2921" s="2">
        <f t="shared" si="274"/>
        <v>0</v>
      </c>
    </row>
    <row r="2922" spans="1:9" x14ac:dyDescent="0.35">
      <c r="A2922" t="str">
        <f t="shared" si="275"/>
        <v>Saint Ouen/Clichy52</v>
      </c>
      <c r="B2922" s="1">
        <v>44189</v>
      </c>
      <c r="C2922" s="6" t="s">
        <v>204</v>
      </c>
      <c r="D2922" s="3">
        <v>0</v>
      </c>
      <c r="E2922">
        <f t="shared" si="276"/>
        <v>52</v>
      </c>
      <c r="F2922" s="2">
        <f t="shared" si="271"/>
        <v>0</v>
      </c>
      <c r="G2922" s="1">
        <f t="shared" si="272"/>
        <v>44185</v>
      </c>
      <c r="H2922" s="1">
        <f t="shared" si="273"/>
        <v>44191</v>
      </c>
      <c r="I2922" s="2">
        <f t="shared" si="274"/>
        <v>0</v>
      </c>
    </row>
    <row r="2923" spans="1:9" x14ac:dyDescent="0.35">
      <c r="A2923" t="str">
        <f t="shared" si="275"/>
        <v>Saint Ouen/Clichy52</v>
      </c>
      <c r="B2923" s="1">
        <v>44190</v>
      </c>
      <c r="C2923" s="6" t="s">
        <v>204</v>
      </c>
      <c r="D2923" s="3">
        <v>0</v>
      </c>
      <c r="E2923">
        <f t="shared" si="276"/>
        <v>52</v>
      </c>
      <c r="F2923" s="2">
        <f t="shared" si="271"/>
        <v>0</v>
      </c>
      <c r="G2923" s="1">
        <f t="shared" si="272"/>
        <v>44185</v>
      </c>
      <c r="H2923" s="1">
        <f t="shared" si="273"/>
        <v>44191</v>
      </c>
      <c r="I2923" s="2">
        <f t="shared" si="274"/>
        <v>0</v>
      </c>
    </row>
    <row r="2924" spans="1:9" x14ac:dyDescent="0.35">
      <c r="A2924" t="str">
        <f t="shared" si="275"/>
        <v>Saint Ouen/Clichy52</v>
      </c>
      <c r="B2924" s="1">
        <v>44191</v>
      </c>
      <c r="C2924" s="6" t="s">
        <v>204</v>
      </c>
      <c r="D2924" s="3">
        <v>0</v>
      </c>
      <c r="E2924">
        <f t="shared" si="276"/>
        <v>52</v>
      </c>
      <c r="F2924" s="2">
        <f t="shared" si="271"/>
        <v>0</v>
      </c>
      <c r="G2924" s="1">
        <f t="shared" si="272"/>
        <v>44185</v>
      </c>
      <c r="H2924" s="1">
        <f t="shared" si="273"/>
        <v>44191</v>
      </c>
      <c r="I2924" s="2">
        <f t="shared" si="274"/>
        <v>0</v>
      </c>
    </row>
    <row r="2925" spans="1:9" x14ac:dyDescent="0.35">
      <c r="A2925" t="str">
        <f t="shared" si="275"/>
        <v>Saint Ouen/Clichy53</v>
      </c>
      <c r="B2925" s="1">
        <v>44192</v>
      </c>
      <c r="C2925" s="6" t="s">
        <v>204</v>
      </c>
      <c r="D2925" s="3">
        <v>0</v>
      </c>
      <c r="E2925">
        <f t="shared" si="276"/>
        <v>53</v>
      </c>
      <c r="F2925" s="2">
        <f t="shared" si="271"/>
        <v>0</v>
      </c>
      <c r="G2925" s="1">
        <f t="shared" si="272"/>
        <v>44192</v>
      </c>
      <c r="H2925" s="1">
        <f t="shared" si="273"/>
        <v>44196</v>
      </c>
      <c r="I2925" s="2">
        <f t="shared" si="274"/>
        <v>0</v>
      </c>
    </row>
    <row r="2926" spans="1:9" x14ac:dyDescent="0.35">
      <c r="A2926" t="str">
        <f t="shared" si="275"/>
        <v>Saint Ouen/Clichy53</v>
      </c>
      <c r="B2926" s="1">
        <v>44193</v>
      </c>
      <c r="C2926" s="6" t="s">
        <v>204</v>
      </c>
      <c r="D2926" s="3">
        <v>0</v>
      </c>
      <c r="E2926">
        <f t="shared" si="276"/>
        <v>53</v>
      </c>
      <c r="F2926" s="2">
        <f t="shared" si="271"/>
        <v>0</v>
      </c>
      <c r="G2926" s="1">
        <f t="shared" si="272"/>
        <v>44192</v>
      </c>
      <c r="H2926" s="1">
        <f t="shared" si="273"/>
        <v>44196</v>
      </c>
      <c r="I2926" s="2">
        <f t="shared" si="274"/>
        <v>0</v>
      </c>
    </row>
    <row r="2927" spans="1:9" x14ac:dyDescent="0.35">
      <c r="A2927" t="str">
        <f t="shared" si="275"/>
        <v>Saint Ouen/Clichy53</v>
      </c>
      <c r="B2927" s="1">
        <v>44194</v>
      </c>
      <c r="C2927" s="6" t="s">
        <v>204</v>
      </c>
      <c r="D2927" s="3">
        <v>0</v>
      </c>
      <c r="E2927">
        <f t="shared" si="276"/>
        <v>53</v>
      </c>
      <c r="F2927" s="2">
        <f t="shared" si="271"/>
        <v>0</v>
      </c>
      <c r="G2927" s="1">
        <f t="shared" si="272"/>
        <v>44192</v>
      </c>
      <c r="H2927" s="1">
        <f t="shared" si="273"/>
        <v>44196</v>
      </c>
      <c r="I2927" s="2">
        <f t="shared" si="274"/>
        <v>0</v>
      </c>
    </row>
    <row r="2928" spans="1:9" x14ac:dyDescent="0.35">
      <c r="A2928" t="str">
        <f t="shared" si="275"/>
        <v>Saint Ouen/Clichy53</v>
      </c>
      <c r="B2928" s="1">
        <v>44195</v>
      </c>
      <c r="C2928" s="6" t="s">
        <v>204</v>
      </c>
      <c r="D2928" s="3">
        <v>0</v>
      </c>
      <c r="E2928">
        <f t="shared" si="276"/>
        <v>53</v>
      </c>
      <c r="F2928" s="2">
        <f t="shared" si="271"/>
        <v>0</v>
      </c>
      <c r="G2928" s="1">
        <f t="shared" si="272"/>
        <v>44192</v>
      </c>
      <c r="H2928" s="1">
        <f t="shared" si="273"/>
        <v>44196</v>
      </c>
      <c r="I2928" s="2">
        <f t="shared" si="274"/>
        <v>0</v>
      </c>
    </row>
    <row r="2929" spans="1:9" x14ac:dyDescent="0.35">
      <c r="A2929" t="str">
        <f t="shared" si="275"/>
        <v>Saint Ouen/Clichy53</v>
      </c>
      <c r="B2929" s="1">
        <v>44196</v>
      </c>
      <c r="C2929" s="6" t="s">
        <v>204</v>
      </c>
      <c r="D2929" s="3">
        <v>0</v>
      </c>
      <c r="E2929">
        <f t="shared" si="276"/>
        <v>53</v>
      </c>
      <c r="F2929" s="2">
        <f t="shared" si="271"/>
        <v>0</v>
      </c>
      <c r="G2929" s="1">
        <f t="shared" si="272"/>
        <v>44192</v>
      </c>
      <c r="H2929" s="1">
        <f t="shared" si="273"/>
        <v>44196</v>
      </c>
      <c r="I2929" s="2">
        <f t="shared" si="274"/>
        <v>0</v>
      </c>
    </row>
    <row r="2930" spans="1:9" x14ac:dyDescent="0.35">
      <c r="A2930" t="str">
        <f t="shared" si="275"/>
        <v>London1</v>
      </c>
      <c r="B2930" s="1">
        <v>43831</v>
      </c>
      <c r="C2930" s="6" t="s">
        <v>183</v>
      </c>
      <c r="D2930" s="3">
        <v>0</v>
      </c>
      <c r="E2930">
        <f t="shared" si="276"/>
        <v>1</v>
      </c>
      <c r="F2930" s="2">
        <f t="shared" si="271"/>
        <v>0</v>
      </c>
      <c r="G2930" s="1">
        <f t="shared" si="272"/>
        <v>43831</v>
      </c>
      <c r="H2930" s="1">
        <f t="shared" si="273"/>
        <v>43834</v>
      </c>
      <c r="I2930" s="2">
        <f t="shared" si="274"/>
        <v>0</v>
      </c>
    </row>
    <row r="2931" spans="1:9" x14ac:dyDescent="0.35">
      <c r="A2931" t="str">
        <f t="shared" si="275"/>
        <v>London1</v>
      </c>
      <c r="B2931" s="1">
        <v>43832</v>
      </c>
      <c r="C2931" s="6" t="s">
        <v>183</v>
      </c>
      <c r="D2931" s="3">
        <v>0</v>
      </c>
      <c r="E2931">
        <f t="shared" si="276"/>
        <v>1</v>
      </c>
      <c r="F2931" s="2">
        <f t="shared" si="271"/>
        <v>0</v>
      </c>
      <c r="G2931" s="1">
        <f t="shared" si="272"/>
        <v>43831</v>
      </c>
      <c r="H2931" s="1">
        <f t="shared" si="273"/>
        <v>43834</v>
      </c>
      <c r="I2931" s="2">
        <f t="shared" si="274"/>
        <v>0</v>
      </c>
    </row>
    <row r="2932" spans="1:9" x14ac:dyDescent="0.35">
      <c r="A2932" t="str">
        <f t="shared" si="275"/>
        <v>London1</v>
      </c>
      <c r="B2932" s="1">
        <v>43833</v>
      </c>
      <c r="C2932" s="6" t="s">
        <v>183</v>
      </c>
      <c r="D2932" s="3">
        <v>0</v>
      </c>
      <c r="E2932">
        <f t="shared" si="276"/>
        <v>1</v>
      </c>
      <c r="F2932" s="2">
        <f t="shared" si="271"/>
        <v>0</v>
      </c>
      <c r="G2932" s="1">
        <f t="shared" si="272"/>
        <v>43831</v>
      </c>
      <c r="H2932" s="1">
        <f t="shared" si="273"/>
        <v>43834</v>
      </c>
      <c r="I2932" s="2">
        <f t="shared" si="274"/>
        <v>0</v>
      </c>
    </row>
    <row r="2933" spans="1:9" x14ac:dyDescent="0.35">
      <c r="A2933" t="str">
        <f t="shared" si="275"/>
        <v>London1</v>
      </c>
      <c r="B2933" s="1">
        <v>43834</v>
      </c>
      <c r="C2933" s="6" t="s">
        <v>183</v>
      </c>
      <c r="D2933" s="3">
        <v>0</v>
      </c>
      <c r="E2933">
        <f t="shared" si="276"/>
        <v>1</v>
      </c>
      <c r="F2933" s="2">
        <f t="shared" si="271"/>
        <v>0</v>
      </c>
      <c r="G2933" s="1">
        <f t="shared" si="272"/>
        <v>43831</v>
      </c>
      <c r="H2933" s="1">
        <f t="shared" si="273"/>
        <v>43834</v>
      </c>
      <c r="I2933" s="2">
        <f t="shared" si="274"/>
        <v>0</v>
      </c>
    </row>
    <row r="2934" spans="1:9" x14ac:dyDescent="0.35">
      <c r="A2934" t="str">
        <f t="shared" si="275"/>
        <v>London2</v>
      </c>
      <c r="B2934" s="1">
        <v>43835</v>
      </c>
      <c r="C2934" s="6" t="s">
        <v>183</v>
      </c>
      <c r="D2934" s="3">
        <v>0</v>
      </c>
      <c r="E2934">
        <f t="shared" si="276"/>
        <v>2</v>
      </c>
      <c r="F2934" s="2">
        <f t="shared" si="271"/>
        <v>0</v>
      </c>
      <c r="G2934" s="1">
        <f t="shared" si="272"/>
        <v>43835</v>
      </c>
      <c r="H2934" s="1">
        <f t="shared" si="273"/>
        <v>43841</v>
      </c>
      <c r="I2934" s="2">
        <f t="shared" si="274"/>
        <v>0</v>
      </c>
    </row>
    <row r="2935" spans="1:9" x14ac:dyDescent="0.35">
      <c r="A2935" t="str">
        <f t="shared" si="275"/>
        <v>London2</v>
      </c>
      <c r="B2935" s="1">
        <v>43836</v>
      </c>
      <c r="C2935" s="6" t="s">
        <v>183</v>
      </c>
      <c r="D2935" s="3">
        <v>0</v>
      </c>
      <c r="E2935">
        <f t="shared" si="276"/>
        <v>2</v>
      </c>
      <c r="F2935" s="2">
        <f t="shared" si="271"/>
        <v>0</v>
      </c>
      <c r="G2935" s="1">
        <f t="shared" si="272"/>
        <v>43835</v>
      </c>
      <c r="H2935" s="1">
        <f t="shared" si="273"/>
        <v>43841</v>
      </c>
      <c r="I2935" s="2">
        <f t="shared" si="274"/>
        <v>0</v>
      </c>
    </row>
    <row r="2936" spans="1:9" x14ac:dyDescent="0.35">
      <c r="A2936" t="str">
        <f t="shared" si="275"/>
        <v>London2</v>
      </c>
      <c r="B2936" s="1">
        <v>43837</v>
      </c>
      <c r="C2936" s="6" t="s">
        <v>183</v>
      </c>
      <c r="D2936" s="3">
        <v>0</v>
      </c>
      <c r="E2936">
        <f t="shared" si="276"/>
        <v>2</v>
      </c>
      <c r="F2936" s="2">
        <f t="shared" si="271"/>
        <v>0</v>
      </c>
      <c r="G2936" s="1">
        <f t="shared" si="272"/>
        <v>43835</v>
      </c>
      <c r="H2936" s="1">
        <f t="shared" si="273"/>
        <v>43841</v>
      </c>
      <c r="I2936" s="2">
        <f t="shared" si="274"/>
        <v>0</v>
      </c>
    </row>
    <row r="2937" spans="1:9" x14ac:dyDescent="0.35">
      <c r="A2937" t="str">
        <f t="shared" si="275"/>
        <v>London2</v>
      </c>
      <c r="B2937" s="1">
        <v>43838</v>
      </c>
      <c r="C2937" s="6" t="s">
        <v>183</v>
      </c>
      <c r="D2937" s="3">
        <v>0</v>
      </c>
      <c r="E2937">
        <f t="shared" si="276"/>
        <v>2</v>
      </c>
      <c r="F2937" s="2">
        <f t="shared" si="271"/>
        <v>0</v>
      </c>
      <c r="G2937" s="1">
        <f t="shared" si="272"/>
        <v>43835</v>
      </c>
      <c r="H2937" s="1">
        <f t="shared" si="273"/>
        <v>43841</v>
      </c>
      <c r="I2937" s="2">
        <f t="shared" si="274"/>
        <v>0</v>
      </c>
    </row>
    <row r="2938" spans="1:9" x14ac:dyDescent="0.35">
      <c r="A2938" t="str">
        <f t="shared" si="275"/>
        <v>London2</v>
      </c>
      <c r="B2938" s="1">
        <v>43839</v>
      </c>
      <c r="C2938" s="6" t="s">
        <v>183</v>
      </c>
      <c r="D2938" s="3">
        <v>0</v>
      </c>
      <c r="E2938">
        <f t="shared" si="276"/>
        <v>2</v>
      </c>
      <c r="F2938" s="2">
        <f t="shared" si="271"/>
        <v>0</v>
      </c>
      <c r="G2938" s="1">
        <f t="shared" si="272"/>
        <v>43835</v>
      </c>
      <c r="H2938" s="1">
        <f t="shared" si="273"/>
        <v>43841</v>
      </c>
      <c r="I2938" s="2">
        <f t="shared" si="274"/>
        <v>0</v>
      </c>
    </row>
    <row r="2939" spans="1:9" x14ac:dyDescent="0.35">
      <c r="A2939" t="str">
        <f t="shared" si="275"/>
        <v>London2</v>
      </c>
      <c r="B2939" s="1">
        <v>43840</v>
      </c>
      <c r="C2939" s="6" t="s">
        <v>183</v>
      </c>
      <c r="D2939" s="3">
        <v>0</v>
      </c>
      <c r="E2939">
        <f t="shared" si="276"/>
        <v>2</v>
      </c>
      <c r="F2939" s="2">
        <f t="shared" si="271"/>
        <v>0</v>
      </c>
      <c r="G2939" s="1">
        <f t="shared" si="272"/>
        <v>43835</v>
      </c>
      <c r="H2939" s="1">
        <f t="shared" si="273"/>
        <v>43841</v>
      </c>
      <c r="I2939" s="2">
        <f t="shared" si="274"/>
        <v>0</v>
      </c>
    </row>
    <row r="2940" spans="1:9" x14ac:dyDescent="0.35">
      <c r="A2940" t="str">
        <f t="shared" si="275"/>
        <v>London2</v>
      </c>
      <c r="B2940" s="1">
        <v>43841</v>
      </c>
      <c r="C2940" s="6" t="s">
        <v>183</v>
      </c>
      <c r="D2940" s="3">
        <v>0</v>
      </c>
      <c r="E2940">
        <f t="shared" si="276"/>
        <v>2</v>
      </c>
      <c r="F2940" s="2">
        <f t="shared" si="271"/>
        <v>0</v>
      </c>
      <c r="G2940" s="1">
        <f t="shared" si="272"/>
        <v>43835</v>
      </c>
      <c r="H2940" s="1">
        <f t="shared" si="273"/>
        <v>43841</v>
      </c>
      <c r="I2940" s="2">
        <f t="shared" si="274"/>
        <v>0</v>
      </c>
    </row>
    <row r="2941" spans="1:9" x14ac:dyDescent="0.35">
      <c r="A2941" t="str">
        <f t="shared" si="275"/>
        <v>London3</v>
      </c>
      <c r="B2941" s="1">
        <v>43842</v>
      </c>
      <c r="C2941" s="6" t="s">
        <v>183</v>
      </c>
      <c r="D2941" s="3">
        <v>0</v>
      </c>
      <c r="E2941">
        <f t="shared" si="276"/>
        <v>3</v>
      </c>
      <c r="F2941" s="2">
        <f t="shared" si="271"/>
        <v>0</v>
      </c>
      <c r="G2941" s="1">
        <f t="shared" si="272"/>
        <v>43842</v>
      </c>
      <c r="H2941" s="1">
        <f t="shared" si="273"/>
        <v>43848</v>
      </c>
      <c r="I2941" s="2">
        <f t="shared" si="274"/>
        <v>0</v>
      </c>
    </row>
    <row r="2942" spans="1:9" x14ac:dyDescent="0.35">
      <c r="A2942" t="str">
        <f t="shared" si="275"/>
        <v>London3</v>
      </c>
      <c r="B2942" s="1">
        <v>43843</v>
      </c>
      <c r="C2942" s="6" t="s">
        <v>183</v>
      </c>
      <c r="D2942" s="3">
        <v>0</v>
      </c>
      <c r="E2942">
        <f t="shared" si="276"/>
        <v>3</v>
      </c>
      <c r="F2942" s="2">
        <f t="shared" si="271"/>
        <v>0</v>
      </c>
      <c r="G2942" s="1">
        <f t="shared" si="272"/>
        <v>43842</v>
      </c>
      <c r="H2942" s="1">
        <f t="shared" si="273"/>
        <v>43848</v>
      </c>
      <c r="I2942" s="2">
        <f t="shared" si="274"/>
        <v>0</v>
      </c>
    </row>
    <row r="2943" spans="1:9" x14ac:dyDescent="0.35">
      <c r="A2943" t="str">
        <f t="shared" si="275"/>
        <v>London3</v>
      </c>
      <c r="B2943" s="1">
        <v>43844</v>
      </c>
      <c r="C2943" s="6" t="s">
        <v>183</v>
      </c>
      <c r="D2943" s="3">
        <v>0</v>
      </c>
      <c r="E2943">
        <f t="shared" si="276"/>
        <v>3</v>
      </c>
      <c r="F2943" s="2">
        <f t="shared" si="271"/>
        <v>0</v>
      </c>
      <c r="G2943" s="1">
        <f t="shared" si="272"/>
        <v>43842</v>
      </c>
      <c r="H2943" s="1">
        <f t="shared" si="273"/>
        <v>43848</v>
      </c>
      <c r="I2943" s="2">
        <f t="shared" si="274"/>
        <v>0</v>
      </c>
    </row>
    <row r="2944" spans="1:9" x14ac:dyDescent="0.35">
      <c r="A2944" t="str">
        <f t="shared" si="275"/>
        <v>London3</v>
      </c>
      <c r="B2944" s="1">
        <v>43845</v>
      </c>
      <c r="C2944" s="6" t="s">
        <v>183</v>
      </c>
      <c r="D2944" s="3">
        <v>0</v>
      </c>
      <c r="E2944">
        <f t="shared" si="276"/>
        <v>3</v>
      </c>
      <c r="F2944" s="2">
        <f t="shared" si="271"/>
        <v>0</v>
      </c>
      <c r="G2944" s="1">
        <f t="shared" si="272"/>
        <v>43842</v>
      </c>
      <c r="H2944" s="1">
        <f t="shared" si="273"/>
        <v>43848</v>
      </c>
      <c r="I2944" s="2">
        <f t="shared" si="274"/>
        <v>0</v>
      </c>
    </row>
    <row r="2945" spans="1:9" x14ac:dyDescent="0.35">
      <c r="A2945" t="str">
        <f t="shared" si="275"/>
        <v>London3</v>
      </c>
      <c r="B2945" s="1">
        <v>43846</v>
      </c>
      <c r="C2945" s="6" t="s">
        <v>183</v>
      </c>
      <c r="D2945" s="3">
        <v>0</v>
      </c>
      <c r="E2945">
        <f t="shared" si="276"/>
        <v>3</v>
      </c>
      <c r="F2945" s="2">
        <f t="shared" si="271"/>
        <v>0</v>
      </c>
      <c r="G2945" s="1">
        <f t="shared" si="272"/>
        <v>43842</v>
      </c>
      <c r="H2945" s="1">
        <f t="shared" si="273"/>
        <v>43848</v>
      </c>
      <c r="I2945" s="2">
        <f t="shared" si="274"/>
        <v>0</v>
      </c>
    </row>
    <row r="2946" spans="1:9" x14ac:dyDescent="0.35">
      <c r="A2946" t="str">
        <f t="shared" si="275"/>
        <v>London3</v>
      </c>
      <c r="B2946" s="1">
        <v>43847</v>
      </c>
      <c r="C2946" s="6" t="s">
        <v>183</v>
      </c>
      <c r="D2946" s="3">
        <v>0</v>
      </c>
      <c r="E2946">
        <f t="shared" si="276"/>
        <v>3</v>
      </c>
      <c r="F2946" s="2">
        <f t="shared" ref="F2946:F3009" si="277">AVERAGEIFS(D:D,E:E,E2946,C:C,C2946)</f>
        <v>0</v>
      </c>
      <c r="G2946" s="1">
        <f t="shared" ref="G2946:G3009" si="278">_xlfn.MINIFS(B:B,E:E,E2946)</f>
        <v>43842</v>
      </c>
      <c r="H2946" s="1">
        <f t="shared" ref="H2946:H3009" si="279">_xlfn.MAXIFS(B:B,E:E,E2946)</f>
        <v>43848</v>
      </c>
      <c r="I2946" s="2">
        <f t="shared" ref="I2946:I3009" si="280">_xlfn.MAXIFS(D:D,A:A,A2946)</f>
        <v>0</v>
      </c>
    </row>
    <row r="2947" spans="1:9" x14ac:dyDescent="0.35">
      <c r="A2947" t="str">
        <f t="shared" ref="A2947:A3010" si="281">C2947&amp;E2947</f>
        <v>London3</v>
      </c>
      <c r="B2947" s="1">
        <v>43848</v>
      </c>
      <c r="C2947" s="6" t="s">
        <v>183</v>
      </c>
      <c r="D2947" s="3">
        <v>0</v>
      </c>
      <c r="E2947">
        <f t="shared" si="276"/>
        <v>3</v>
      </c>
      <c r="F2947" s="2">
        <f t="shared" si="277"/>
        <v>0</v>
      </c>
      <c r="G2947" s="1">
        <f t="shared" si="278"/>
        <v>43842</v>
      </c>
      <c r="H2947" s="1">
        <f t="shared" si="279"/>
        <v>43848</v>
      </c>
      <c r="I2947" s="2">
        <f t="shared" si="280"/>
        <v>0</v>
      </c>
    </row>
    <row r="2948" spans="1:9" x14ac:dyDescent="0.35">
      <c r="A2948" t="str">
        <f t="shared" si="281"/>
        <v>London4</v>
      </c>
      <c r="B2948" s="1">
        <v>43849</v>
      </c>
      <c r="C2948" s="6" t="s">
        <v>183</v>
      </c>
      <c r="D2948" s="3">
        <v>0</v>
      </c>
      <c r="E2948">
        <f t="shared" si="276"/>
        <v>4</v>
      </c>
      <c r="F2948" s="2">
        <f t="shared" si="277"/>
        <v>0</v>
      </c>
      <c r="G2948" s="1">
        <f t="shared" si="278"/>
        <v>43849</v>
      </c>
      <c r="H2948" s="1">
        <f t="shared" si="279"/>
        <v>43855</v>
      </c>
      <c r="I2948" s="2">
        <f t="shared" si="280"/>
        <v>0</v>
      </c>
    </row>
    <row r="2949" spans="1:9" x14ac:dyDescent="0.35">
      <c r="A2949" t="str">
        <f t="shared" si="281"/>
        <v>London4</v>
      </c>
      <c r="B2949" s="1">
        <v>43850</v>
      </c>
      <c r="C2949" s="6" t="s">
        <v>183</v>
      </c>
      <c r="D2949" s="3">
        <v>0</v>
      </c>
      <c r="E2949">
        <f t="shared" si="276"/>
        <v>4</v>
      </c>
      <c r="F2949" s="2">
        <f t="shared" si="277"/>
        <v>0</v>
      </c>
      <c r="G2949" s="1">
        <f t="shared" si="278"/>
        <v>43849</v>
      </c>
      <c r="H2949" s="1">
        <f t="shared" si="279"/>
        <v>43855</v>
      </c>
      <c r="I2949" s="2">
        <f t="shared" si="280"/>
        <v>0</v>
      </c>
    </row>
    <row r="2950" spans="1:9" x14ac:dyDescent="0.35">
      <c r="A2950" t="str">
        <f t="shared" si="281"/>
        <v>London4</v>
      </c>
      <c r="B2950" s="1">
        <v>43851</v>
      </c>
      <c r="C2950" s="6" t="s">
        <v>183</v>
      </c>
      <c r="D2950" s="3">
        <v>0</v>
      </c>
      <c r="E2950">
        <f t="shared" si="276"/>
        <v>4</v>
      </c>
      <c r="F2950" s="2">
        <f t="shared" si="277"/>
        <v>0</v>
      </c>
      <c r="G2950" s="1">
        <f t="shared" si="278"/>
        <v>43849</v>
      </c>
      <c r="H2950" s="1">
        <f t="shared" si="279"/>
        <v>43855</v>
      </c>
      <c r="I2950" s="2">
        <f t="shared" si="280"/>
        <v>0</v>
      </c>
    </row>
    <row r="2951" spans="1:9" x14ac:dyDescent="0.35">
      <c r="A2951" t="str">
        <f t="shared" si="281"/>
        <v>London4</v>
      </c>
      <c r="B2951" s="1">
        <v>43852</v>
      </c>
      <c r="C2951" s="6" t="s">
        <v>183</v>
      </c>
      <c r="D2951" s="3">
        <v>0</v>
      </c>
      <c r="E2951">
        <f t="shared" si="276"/>
        <v>4</v>
      </c>
      <c r="F2951" s="2">
        <f t="shared" si="277"/>
        <v>0</v>
      </c>
      <c r="G2951" s="1">
        <f t="shared" si="278"/>
        <v>43849</v>
      </c>
      <c r="H2951" s="1">
        <f t="shared" si="279"/>
        <v>43855</v>
      </c>
      <c r="I2951" s="2">
        <f t="shared" si="280"/>
        <v>0</v>
      </c>
    </row>
    <row r="2952" spans="1:9" x14ac:dyDescent="0.35">
      <c r="A2952" t="str">
        <f t="shared" si="281"/>
        <v>London4</v>
      </c>
      <c r="B2952" s="1">
        <v>43853</v>
      </c>
      <c r="C2952" s="6" t="s">
        <v>183</v>
      </c>
      <c r="D2952" s="3">
        <v>0</v>
      </c>
      <c r="E2952">
        <f t="shared" si="276"/>
        <v>4</v>
      </c>
      <c r="F2952" s="2">
        <f t="shared" si="277"/>
        <v>0</v>
      </c>
      <c r="G2952" s="1">
        <f t="shared" si="278"/>
        <v>43849</v>
      </c>
      <c r="H2952" s="1">
        <f t="shared" si="279"/>
        <v>43855</v>
      </c>
      <c r="I2952" s="2">
        <f t="shared" si="280"/>
        <v>0</v>
      </c>
    </row>
    <row r="2953" spans="1:9" x14ac:dyDescent="0.35">
      <c r="A2953" t="str">
        <f t="shared" si="281"/>
        <v>London4</v>
      </c>
      <c r="B2953" s="1">
        <v>43854</v>
      </c>
      <c r="C2953" s="6" t="s">
        <v>183</v>
      </c>
      <c r="D2953" s="3">
        <v>0</v>
      </c>
      <c r="E2953">
        <f t="shared" si="276"/>
        <v>4</v>
      </c>
      <c r="F2953" s="2">
        <f t="shared" si="277"/>
        <v>0</v>
      </c>
      <c r="G2953" s="1">
        <f t="shared" si="278"/>
        <v>43849</v>
      </c>
      <c r="H2953" s="1">
        <f t="shared" si="279"/>
        <v>43855</v>
      </c>
      <c r="I2953" s="2">
        <f t="shared" si="280"/>
        <v>0</v>
      </c>
    </row>
    <row r="2954" spans="1:9" x14ac:dyDescent="0.35">
      <c r="A2954" t="str">
        <f t="shared" si="281"/>
        <v>London4</v>
      </c>
      <c r="B2954" s="1">
        <v>43855</v>
      </c>
      <c r="C2954" s="6" t="s">
        <v>183</v>
      </c>
      <c r="D2954" s="3">
        <v>0</v>
      </c>
      <c r="E2954">
        <f t="shared" si="276"/>
        <v>4</v>
      </c>
      <c r="F2954" s="2">
        <f t="shared" si="277"/>
        <v>0</v>
      </c>
      <c r="G2954" s="1">
        <f t="shared" si="278"/>
        <v>43849</v>
      </c>
      <c r="H2954" s="1">
        <f t="shared" si="279"/>
        <v>43855</v>
      </c>
      <c r="I2954" s="2">
        <f t="shared" si="280"/>
        <v>0</v>
      </c>
    </row>
    <row r="2955" spans="1:9" x14ac:dyDescent="0.35">
      <c r="A2955" t="str">
        <f t="shared" si="281"/>
        <v>London5</v>
      </c>
      <c r="B2955" s="1">
        <v>43856</v>
      </c>
      <c r="C2955" s="6" t="s">
        <v>183</v>
      </c>
      <c r="D2955" s="3">
        <v>0</v>
      </c>
      <c r="E2955">
        <f t="shared" si="276"/>
        <v>5</v>
      </c>
      <c r="F2955" s="2">
        <f t="shared" si="277"/>
        <v>0</v>
      </c>
      <c r="G2955" s="1">
        <f t="shared" si="278"/>
        <v>43856</v>
      </c>
      <c r="H2955" s="1">
        <f t="shared" si="279"/>
        <v>43862</v>
      </c>
      <c r="I2955" s="2">
        <f t="shared" si="280"/>
        <v>0</v>
      </c>
    </row>
    <row r="2956" spans="1:9" x14ac:dyDescent="0.35">
      <c r="A2956" t="str">
        <f t="shared" si="281"/>
        <v>London5</v>
      </c>
      <c r="B2956" s="1">
        <v>43857</v>
      </c>
      <c r="C2956" s="6" t="s">
        <v>183</v>
      </c>
      <c r="D2956" s="3">
        <v>0</v>
      </c>
      <c r="E2956">
        <f t="shared" si="276"/>
        <v>5</v>
      </c>
      <c r="F2956" s="2">
        <f t="shared" si="277"/>
        <v>0</v>
      </c>
      <c r="G2956" s="1">
        <f t="shared" si="278"/>
        <v>43856</v>
      </c>
      <c r="H2956" s="1">
        <f t="shared" si="279"/>
        <v>43862</v>
      </c>
      <c r="I2956" s="2">
        <f t="shared" si="280"/>
        <v>0</v>
      </c>
    </row>
    <row r="2957" spans="1:9" x14ac:dyDescent="0.35">
      <c r="A2957" t="str">
        <f t="shared" si="281"/>
        <v>London5</v>
      </c>
      <c r="B2957" s="1">
        <v>43858</v>
      </c>
      <c r="C2957" s="6" t="s">
        <v>183</v>
      </c>
      <c r="D2957" s="3">
        <v>0</v>
      </c>
      <c r="E2957">
        <f t="shared" si="276"/>
        <v>5</v>
      </c>
      <c r="F2957" s="2">
        <f t="shared" si="277"/>
        <v>0</v>
      </c>
      <c r="G2957" s="1">
        <f t="shared" si="278"/>
        <v>43856</v>
      </c>
      <c r="H2957" s="1">
        <f t="shared" si="279"/>
        <v>43862</v>
      </c>
      <c r="I2957" s="2">
        <f t="shared" si="280"/>
        <v>0</v>
      </c>
    </row>
    <row r="2958" spans="1:9" x14ac:dyDescent="0.35">
      <c r="A2958" t="str">
        <f t="shared" si="281"/>
        <v>London5</v>
      </c>
      <c r="B2958" s="1">
        <v>43859</v>
      </c>
      <c r="C2958" s="6" t="s">
        <v>183</v>
      </c>
      <c r="D2958" s="3">
        <v>0</v>
      </c>
      <c r="E2958">
        <f t="shared" si="276"/>
        <v>5</v>
      </c>
      <c r="F2958" s="2">
        <f t="shared" si="277"/>
        <v>0</v>
      </c>
      <c r="G2958" s="1">
        <f t="shared" si="278"/>
        <v>43856</v>
      </c>
      <c r="H2958" s="1">
        <f t="shared" si="279"/>
        <v>43862</v>
      </c>
      <c r="I2958" s="2">
        <f t="shared" si="280"/>
        <v>0</v>
      </c>
    </row>
    <row r="2959" spans="1:9" x14ac:dyDescent="0.35">
      <c r="A2959" t="str">
        <f t="shared" si="281"/>
        <v>London5</v>
      </c>
      <c r="B2959" s="1">
        <v>43860</v>
      </c>
      <c r="C2959" s="6" t="s">
        <v>183</v>
      </c>
      <c r="D2959" s="3">
        <v>0</v>
      </c>
      <c r="E2959">
        <f t="shared" si="276"/>
        <v>5</v>
      </c>
      <c r="F2959" s="2">
        <f t="shared" si="277"/>
        <v>0</v>
      </c>
      <c r="G2959" s="1">
        <f t="shared" si="278"/>
        <v>43856</v>
      </c>
      <c r="H2959" s="1">
        <f t="shared" si="279"/>
        <v>43862</v>
      </c>
      <c r="I2959" s="2">
        <f t="shared" si="280"/>
        <v>0</v>
      </c>
    </row>
    <row r="2960" spans="1:9" x14ac:dyDescent="0.35">
      <c r="A2960" t="str">
        <f t="shared" si="281"/>
        <v>London5</v>
      </c>
      <c r="B2960" s="1">
        <v>43861</v>
      </c>
      <c r="C2960" s="6" t="s">
        <v>183</v>
      </c>
      <c r="D2960" s="3">
        <v>0</v>
      </c>
      <c r="E2960">
        <f t="shared" si="276"/>
        <v>5</v>
      </c>
      <c r="F2960" s="2">
        <f t="shared" si="277"/>
        <v>0</v>
      </c>
      <c r="G2960" s="1">
        <f t="shared" si="278"/>
        <v>43856</v>
      </c>
      <c r="H2960" s="1">
        <f t="shared" si="279"/>
        <v>43862</v>
      </c>
      <c r="I2960" s="2">
        <f t="shared" si="280"/>
        <v>0</v>
      </c>
    </row>
    <row r="2961" spans="1:9" x14ac:dyDescent="0.35">
      <c r="A2961" t="str">
        <f t="shared" si="281"/>
        <v>London5</v>
      </c>
      <c r="B2961" s="1">
        <v>43862</v>
      </c>
      <c r="C2961" s="6" t="s">
        <v>183</v>
      </c>
      <c r="D2961" s="3">
        <v>0</v>
      </c>
      <c r="E2961">
        <f t="shared" si="276"/>
        <v>5</v>
      </c>
      <c r="F2961" s="2">
        <f t="shared" si="277"/>
        <v>0</v>
      </c>
      <c r="G2961" s="1">
        <f t="shared" si="278"/>
        <v>43856</v>
      </c>
      <c r="H2961" s="1">
        <f t="shared" si="279"/>
        <v>43862</v>
      </c>
      <c r="I2961" s="2">
        <f t="shared" si="280"/>
        <v>0</v>
      </c>
    </row>
    <row r="2962" spans="1:9" x14ac:dyDescent="0.35">
      <c r="A2962" t="str">
        <f t="shared" si="281"/>
        <v>London6</v>
      </c>
      <c r="B2962" s="1">
        <v>43863</v>
      </c>
      <c r="C2962" s="6" t="s">
        <v>183</v>
      </c>
      <c r="D2962" s="3">
        <v>0</v>
      </c>
      <c r="E2962">
        <f t="shared" si="276"/>
        <v>6</v>
      </c>
      <c r="F2962" s="2">
        <f t="shared" si="277"/>
        <v>0</v>
      </c>
      <c r="G2962" s="1">
        <f t="shared" si="278"/>
        <v>43863</v>
      </c>
      <c r="H2962" s="1">
        <f t="shared" si="279"/>
        <v>43869</v>
      </c>
      <c r="I2962" s="2">
        <f t="shared" si="280"/>
        <v>0</v>
      </c>
    </row>
    <row r="2963" spans="1:9" x14ac:dyDescent="0.35">
      <c r="A2963" t="str">
        <f t="shared" si="281"/>
        <v>London6</v>
      </c>
      <c r="B2963" s="1">
        <v>43864</v>
      </c>
      <c r="C2963" s="6" t="s">
        <v>183</v>
      </c>
      <c r="D2963" s="3">
        <v>0</v>
      </c>
      <c r="E2963">
        <f t="shared" si="276"/>
        <v>6</v>
      </c>
      <c r="F2963" s="2">
        <f t="shared" si="277"/>
        <v>0</v>
      </c>
      <c r="G2963" s="1">
        <f t="shared" si="278"/>
        <v>43863</v>
      </c>
      <c r="H2963" s="1">
        <f t="shared" si="279"/>
        <v>43869</v>
      </c>
      <c r="I2963" s="2">
        <f t="shared" si="280"/>
        <v>0</v>
      </c>
    </row>
    <row r="2964" spans="1:9" x14ac:dyDescent="0.35">
      <c r="A2964" t="str">
        <f t="shared" si="281"/>
        <v>London6</v>
      </c>
      <c r="B2964" s="1">
        <v>43865</v>
      </c>
      <c r="C2964" s="6" t="s">
        <v>183</v>
      </c>
      <c r="D2964" s="3">
        <v>0</v>
      </c>
      <c r="E2964">
        <f t="shared" si="276"/>
        <v>6</v>
      </c>
      <c r="F2964" s="2">
        <f t="shared" si="277"/>
        <v>0</v>
      </c>
      <c r="G2964" s="1">
        <f t="shared" si="278"/>
        <v>43863</v>
      </c>
      <c r="H2964" s="1">
        <f t="shared" si="279"/>
        <v>43869</v>
      </c>
      <c r="I2964" s="2">
        <f t="shared" si="280"/>
        <v>0</v>
      </c>
    </row>
    <row r="2965" spans="1:9" x14ac:dyDescent="0.35">
      <c r="A2965" t="str">
        <f t="shared" si="281"/>
        <v>London6</v>
      </c>
      <c r="B2965" s="1">
        <v>43866</v>
      </c>
      <c r="C2965" s="6" t="s">
        <v>183</v>
      </c>
      <c r="D2965" s="3">
        <v>0</v>
      </c>
      <c r="E2965">
        <f t="shared" si="276"/>
        <v>6</v>
      </c>
      <c r="F2965" s="2">
        <f t="shared" si="277"/>
        <v>0</v>
      </c>
      <c r="G2965" s="1">
        <f t="shared" si="278"/>
        <v>43863</v>
      </c>
      <c r="H2965" s="1">
        <f t="shared" si="279"/>
        <v>43869</v>
      </c>
      <c r="I2965" s="2">
        <f t="shared" si="280"/>
        <v>0</v>
      </c>
    </row>
    <row r="2966" spans="1:9" x14ac:dyDescent="0.35">
      <c r="A2966" t="str">
        <f t="shared" si="281"/>
        <v>London6</v>
      </c>
      <c r="B2966" s="1">
        <v>43867</v>
      </c>
      <c r="C2966" s="6" t="s">
        <v>183</v>
      </c>
      <c r="D2966" s="3">
        <v>0</v>
      </c>
      <c r="E2966">
        <f t="shared" si="276"/>
        <v>6</v>
      </c>
      <c r="F2966" s="2">
        <f t="shared" si="277"/>
        <v>0</v>
      </c>
      <c r="G2966" s="1">
        <f t="shared" si="278"/>
        <v>43863</v>
      </c>
      <c r="H2966" s="1">
        <f t="shared" si="279"/>
        <v>43869</v>
      </c>
      <c r="I2966" s="2">
        <f t="shared" si="280"/>
        <v>0</v>
      </c>
    </row>
    <row r="2967" spans="1:9" x14ac:dyDescent="0.35">
      <c r="A2967" t="str">
        <f t="shared" si="281"/>
        <v>London6</v>
      </c>
      <c r="B2967" s="1">
        <v>43868</v>
      </c>
      <c r="C2967" s="6" t="s">
        <v>183</v>
      </c>
      <c r="D2967" s="3">
        <v>0</v>
      </c>
      <c r="E2967">
        <f t="shared" si="276"/>
        <v>6</v>
      </c>
      <c r="F2967" s="2">
        <f t="shared" si="277"/>
        <v>0</v>
      </c>
      <c r="G2967" s="1">
        <f t="shared" si="278"/>
        <v>43863</v>
      </c>
      <c r="H2967" s="1">
        <f t="shared" si="279"/>
        <v>43869</v>
      </c>
      <c r="I2967" s="2">
        <f t="shared" si="280"/>
        <v>0</v>
      </c>
    </row>
    <row r="2968" spans="1:9" x14ac:dyDescent="0.35">
      <c r="A2968" t="str">
        <f t="shared" si="281"/>
        <v>London6</v>
      </c>
      <c r="B2968" s="1">
        <v>43869</v>
      </c>
      <c r="C2968" s="6" t="s">
        <v>183</v>
      </c>
      <c r="D2968" s="3">
        <v>0</v>
      </c>
      <c r="E2968">
        <f t="shared" si="276"/>
        <v>6</v>
      </c>
      <c r="F2968" s="2">
        <f t="shared" si="277"/>
        <v>0</v>
      </c>
      <c r="G2968" s="1">
        <f t="shared" si="278"/>
        <v>43863</v>
      </c>
      <c r="H2968" s="1">
        <f t="shared" si="279"/>
        <v>43869</v>
      </c>
      <c r="I2968" s="2">
        <f t="shared" si="280"/>
        <v>0</v>
      </c>
    </row>
    <row r="2969" spans="1:9" x14ac:dyDescent="0.35">
      <c r="A2969" t="str">
        <f t="shared" si="281"/>
        <v>London7</v>
      </c>
      <c r="B2969" s="1">
        <v>43870</v>
      </c>
      <c r="C2969" s="6" t="s">
        <v>183</v>
      </c>
      <c r="D2969" s="3">
        <v>0</v>
      </c>
      <c r="E2969">
        <f t="shared" si="276"/>
        <v>7</v>
      </c>
      <c r="F2969" s="2">
        <f t="shared" si="277"/>
        <v>0</v>
      </c>
      <c r="G2969" s="1">
        <f t="shared" si="278"/>
        <v>43870</v>
      </c>
      <c r="H2969" s="1">
        <f t="shared" si="279"/>
        <v>43876</v>
      </c>
      <c r="I2969" s="2">
        <f t="shared" si="280"/>
        <v>0</v>
      </c>
    </row>
    <row r="2970" spans="1:9" x14ac:dyDescent="0.35">
      <c r="A2970" t="str">
        <f t="shared" si="281"/>
        <v>London7</v>
      </c>
      <c r="B2970" s="1">
        <v>43871</v>
      </c>
      <c r="C2970" s="6" t="s">
        <v>183</v>
      </c>
      <c r="D2970" s="3">
        <v>0</v>
      </c>
      <c r="E2970">
        <f t="shared" si="276"/>
        <v>7</v>
      </c>
      <c r="F2970" s="2">
        <f t="shared" si="277"/>
        <v>0</v>
      </c>
      <c r="G2970" s="1">
        <f t="shared" si="278"/>
        <v>43870</v>
      </c>
      <c r="H2970" s="1">
        <f t="shared" si="279"/>
        <v>43876</v>
      </c>
      <c r="I2970" s="2">
        <f t="shared" si="280"/>
        <v>0</v>
      </c>
    </row>
    <row r="2971" spans="1:9" x14ac:dyDescent="0.35">
      <c r="A2971" t="str">
        <f t="shared" si="281"/>
        <v>London7</v>
      </c>
      <c r="B2971" s="1">
        <v>43872</v>
      </c>
      <c r="C2971" s="6" t="s">
        <v>183</v>
      </c>
      <c r="D2971" s="3">
        <v>0</v>
      </c>
      <c r="E2971">
        <f t="shared" si="276"/>
        <v>7</v>
      </c>
      <c r="F2971" s="2">
        <f t="shared" si="277"/>
        <v>0</v>
      </c>
      <c r="G2971" s="1">
        <f t="shared" si="278"/>
        <v>43870</v>
      </c>
      <c r="H2971" s="1">
        <f t="shared" si="279"/>
        <v>43876</v>
      </c>
      <c r="I2971" s="2">
        <f t="shared" si="280"/>
        <v>0</v>
      </c>
    </row>
    <row r="2972" spans="1:9" x14ac:dyDescent="0.35">
      <c r="A2972" t="str">
        <f t="shared" si="281"/>
        <v>London7</v>
      </c>
      <c r="B2972" s="1">
        <v>43873</v>
      </c>
      <c r="C2972" s="6" t="s">
        <v>183</v>
      </c>
      <c r="D2972" s="3">
        <v>0</v>
      </c>
      <c r="E2972">
        <f t="shared" si="276"/>
        <v>7</v>
      </c>
      <c r="F2972" s="2">
        <f t="shared" si="277"/>
        <v>0</v>
      </c>
      <c r="G2972" s="1">
        <f t="shared" si="278"/>
        <v>43870</v>
      </c>
      <c r="H2972" s="1">
        <f t="shared" si="279"/>
        <v>43876</v>
      </c>
      <c r="I2972" s="2">
        <f t="shared" si="280"/>
        <v>0</v>
      </c>
    </row>
    <row r="2973" spans="1:9" x14ac:dyDescent="0.35">
      <c r="A2973" t="str">
        <f t="shared" si="281"/>
        <v>London7</v>
      </c>
      <c r="B2973" s="1">
        <v>43874</v>
      </c>
      <c r="C2973" s="6" t="s">
        <v>183</v>
      </c>
      <c r="D2973" s="3">
        <v>0</v>
      </c>
      <c r="E2973">
        <f t="shared" si="276"/>
        <v>7</v>
      </c>
      <c r="F2973" s="2">
        <f t="shared" si="277"/>
        <v>0</v>
      </c>
      <c r="G2973" s="1">
        <f t="shared" si="278"/>
        <v>43870</v>
      </c>
      <c r="H2973" s="1">
        <f t="shared" si="279"/>
        <v>43876</v>
      </c>
      <c r="I2973" s="2">
        <f t="shared" si="280"/>
        <v>0</v>
      </c>
    </row>
    <row r="2974" spans="1:9" x14ac:dyDescent="0.35">
      <c r="A2974" t="str">
        <f t="shared" si="281"/>
        <v>London7</v>
      </c>
      <c r="B2974" s="1">
        <v>43875</v>
      </c>
      <c r="C2974" s="6" t="s">
        <v>183</v>
      </c>
      <c r="D2974" s="3">
        <v>0</v>
      </c>
      <c r="E2974">
        <f t="shared" ref="E2974:E3037" si="282">WEEKNUM(B2974)</f>
        <v>7</v>
      </c>
      <c r="F2974" s="2">
        <f t="shared" si="277"/>
        <v>0</v>
      </c>
      <c r="G2974" s="1">
        <f t="shared" si="278"/>
        <v>43870</v>
      </c>
      <c r="H2974" s="1">
        <f t="shared" si="279"/>
        <v>43876</v>
      </c>
      <c r="I2974" s="2">
        <f t="shared" si="280"/>
        <v>0</v>
      </c>
    </row>
    <row r="2975" spans="1:9" x14ac:dyDescent="0.35">
      <c r="A2975" t="str">
        <f t="shared" si="281"/>
        <v>London7</v>
      </c>
      <c r="B2975" s="1">
        <v>43876</v>
      </c>
      <c r="C2975" s="6" t="s">
        <v>183</v>
      </c>
      <c r="D2975" s="3">
        <v>0</v>
      </c>
      <c r="E2975">
        <f t="shared" si="282"/>
        <v>7</v>
      </c>
      <c r="F2975" s="2">
        <f t="shared" si="277"/>
        <v>0</v>
      </c>
      <c r="G2975" s="1">
        <f t="shared" si="278"/>
        <v>43870</v>
      </c>
      <c r="H2975" s="1">
        <f t="shared" si="279"/>
        <v>43876</v>
      </c>
      <c r="I2975" s="2">
        <f t="shared" si="280"/>
        <v>0</v>
      </c>
    </row>
    <row r="2976" spans="1:9" x14ac:dyDescent="0.35">
      <c r="A2976" t="str">
        <f t="shared" si="281"/>
        <v>London8</v>
      </c>
      <c r="B2976" s="1">
        <v>43877</v>
      </c>
      <c r="C2976" s="6" t="s">
        <v>183</v>
      </c>
      <c r="D2976" s="3">
        <v>0</v>
      </c>
      <c r="E2976">
        <f t="shared" si="282"/>
        <v>8</v>
      </c>
      <c r="F2976" s="2">
        <f t="shared" si="277"/>
        <v>0</v>
      </c>
      <c r="G2976" s="1">
        <f t="shared" si="278"/>
        <v>43877</v>
      </c>
      <c r="H2976" s="1">
        <f t="shared" si="279"/>
        <v>43883</v>
      </c>
      <c r="I2976" s="2">
        <f t="shared" si="280"/>
        <v>0</v>
      </c>
    </row>
    <row r="2977" spans="1:9" x14ac:dyDescent="0.35">
      <c r="A2977" t="str">
        <f t="shared" si="281"/>
        <v>London8</v>
      </c>
      <c r="B2977" s="1">
        <v>43878</v>
      </c>
      <c r="C2977" s="6" t="s">
        <v>183</v>
      </c>
      <c r="D2977" s="3">
        <v>0</v>
      </c>
      <c r="E2977">
        <f t="shared" si="282"/>
        <v>8</v>
      </c>
      <c r="F2977" s="2">
        <f t="shared" si="277"/>
        <v>0</v>
      </c>
      <c r="G2977" s="1">
        <f t="shared" si="278"/>
        <v>43877</v>
      </c>
      <c r="H2977" s="1">
        <f t="shared" si="279"/>
        <v>43883</v>
      </c>
      <c r="I2977" s="2">
        <f t="shared" si="280"/>
        <v>0</v>
      </c>
    </row>
    <row r="2978" spans="1:9" x14ac:dyDescent="0.35">
      <c r="A2978" t="str">
        <f t="shared" si="281"/>
        <v>London8</v>
      </c>
      <c r="B2978" s="1">
        <v>43879</v>
      </c>
      <c r="C2978" s="6" t="s">
        <v>183</v>
      </c>
      <c r="D2978" s="3">
        <v>0</v>
      </c>
      <c r="E2978">
        <f t="shared" si="282"/>
        <v>8</v>
      </c>
      <c r="F2978" s="2">
        <f t="shared" si="277"/>
        <v>0</v>
      </c>
      <c r="G2978" s="1">
        <f t="shared" si="278"/>
        <v>43877</v>
      </c>
      <c r="H2978" s="1">
        <f t="shared" si="279"/>
        <v>43883</v>
      </c>
      <c r="I2978" s="2">
        <f t="shared" si="280"/>
        <v>0</v>
      </c>
    </row>
    <row r="2979" spans="1:9" x14ac:dyDescent="0.35">
      <c r="A2979" t="str">
        <f t="shared" si="281"/>
        <v>London8</v>
      </c>
      <c r="B2979" s="1">
        <v>43880</v>
      </c>
      <c r="C2979" s="6" t="s">
        <v>183</v>
      </c>
      <c r="D2979" s="3">
        <v>0</v>
      </c>
      <c r="E2979">
        <f t="shared" si="282"/>
        <v>8</v>
      </c>
      <c r="F2979" s="2">
        <f t="shared" si="277"/>
        <v>0</v>
      </c>
      <c r="G2979" s="1">
        <f t="shared" si="278"/>
        <v>43877</v>
      </c>
      <c r="H2979" s="1">
        <f t="shared" si="279"/>
        <v>43883</v>
      </c>
      <c r="I2979" s="2">
        <f t="shared" si="280"/>
        <v>0</v>
      </c>
    </row>
    <row r="2980" spans="1:9" x14ac:dyDescent="0.35">
      <c r="A2980" t="str">
        <f t="shared" si="281"/>
        <v>London8</v>
      </c>
      <c r="B2980" s="1">
        <v>43881</v>
      </c>
      <c r="C2980" s="6" t="s">
        <v>183</v>
      </c>
      <c r="D2980" s="3">
        <v>0</v>
      </c>
      <c r="E2980">
        <f t="shared" si="282"/>
        <v>8</v>
      </c>
      <c r="F2980" s="2">
        <f t="shared" si="277"/>
        <v>0</v>
      </c>
      <c r="G2980" s="1">
        <f t="shared" si="278"/>
        <v>43877</v>
      </c>
      <c r="H2980" s="1">
        <f t="shared" si="279"/>
        <v>43883</v>
      </c>
      <c r="I2980" s="2">
        <f t="shared" si="280"/>
        <v>0</v>
      </c>
    </row>
    <row r="2981" spans="1:9" x14ac:dyDescent="0.35">
      <c r="A2981" t="str">
        <f t="shared" si="281"/>
        <v>London8</v>
      </c>
      <c r="B2981" s="1">
        <v>43882</v>
      </c>
      <c r="C2981" s="6" t="s">
        <v>183</v>
      </c>
      <c r="D2981" s="3">
        <v>0</v>
      </c>
      <c r="E2981">
        <f t="shared" si="282"/>
        <v>8</v>
      </c>
      <c r="F2981" s="2">
        <f t="shared" si="277"/>
        <v>0</v>
      </c>
      <c r="G2981" s="1">
        <f t="shared" si="278"/>
        <v>43877</v>
      </c>
      <c r="H2981" s="1">
        <f t="shared" si="279"/>
        <v>43883</v>
      </c>
      <c r="I2981" s="2">
        <f t="shared" si="280"/>
        <v>0</v>
      </c>
    </row>
    <row r="2982" spans="1:9" x14ac:dyDescent="0.35">
      <c r="A2982" t="str">
        <f t="shared" si="281"/>
        <v>London8</v>
      </c>
      <c r="B2982" s="1">
        <v>43883</v>
      </c>
      <c r="C2982" s="6" t="s">
        <v>183</v>
      </c>
      <c r="D2982" s="3">
        <v>0</v>
      </c>
      <c r="E2982">
        <f t="shared" si="282"/>
        <v>8</v>
      </c>
      <c r="F2982" s="2">
        <f t="shared" si="277"/>
        <v>0</v>
      </c>
      <c r="G2982" s="1">
        <f t="shared" si="278"/>
        <v>43877</v>
      </c>
      <c r="H2982" s="1">
        <f t="shared" si="279"/>
        <v>43883</v>
      </c>
      <c r="I2982" s="2">
        <f t="shared" si="280"/>
        <v>0</v>
      </c>
    </row>
    <row r="2983" spans="1:9" x14ac:dyDescent="0.35">
      <c r="A2983" t="str">
        <f t="shared" si="281"/>
        <v>London9</v>
      </c>
      <c r="B2983" s="1">
        <v>43884</v>
      </c>
      <c r="C2983" s="6" t="s">
        <v>183</v>
      </c>
      <c r="D2983" s="3">
        <v>0</v>
      </c>
      <c r="E2983">
        <f t="shared" si="282"/>
        <v>9</v>
      </c>
      <c r="F2983" s="2">
        <f t="shared" si="277"/>
        <v>0</v>
      </c>
      <c r="G2983" s="1">
        <f t="shared" si="278"/>
        <v>43884</v>
      </c>
      <c r="H2983" s="1">
        <f t="shared" si="279"/>
        <v>43890</v>
      </c>
      <c r="I2983" s="2">
        <f t="shared" si="280"/>
        <v>0</v>
      </c>
    </row>
    <row r="2984" spans="1:9" x14ac:dyDescent="0.35">
      <c r="A2984" t="str">
        <f t="shared" si="281"/>
        <v>London9</v>
      </c>
      <c r="B2984" s="1">
        <v>43885</v>
      </c>
      <c r="C2984" s="6" t="s">
        <v>183</v>
      </c>
      <c r="D2984" s="3">
        <v>0</v>
      </c>
      <c r="E2984">
        <f t="shared" si="282"/>
        <v>9</v>
      </c>
      <c r="F2984" s="2">
        <f t="shared" si="277"/>
        <v>0</v>
      </c>
      <c r="G2984" s="1">
        <f t="shared" si="278"/>
        <v>43884</v>
      </c>
      <c r="H2984" s="1">
        <f t="shared" si="279"/>
        <v>43890</v>
      </c>
      <c r="I2984" s="2">
        <f t="shared" si="280"/>
        <v>0</v>
      </c>
    </row>
    <row r="2985" spans="1:9" x14ac:dyDescent="0.35">
      <c r="A2985" t="str">
        <f t="shared" si="281"/>
        <v>London9</v>
      </c>
      <c r="B2985" s="1">
        <v>43886</v>
      </c>
      <c r="C2985" s="6" t="s">
        <v>183</v>
      </c>
      <c r="D2985" s="3">
        <v>0</v>
      </c>
      <c r="E2985">
        <f t="shared" si="282"/>
        <v>9</v>
      </c>
      <c r="F2985" s="2">
        <f t="shared" si="277"/>
        <v>0</v>
      </c>
      <c r="G2985" s="1">
        <f t="shared" si="278"/>
        <v>43884</v>
      </c>
      <c r="H2985" s="1">
        <f t="shared" si="279"/>
        <v>43890</v>
      </c>
      <c r="I2985" s="2">
        <f t="shared" si="280"/>
        <v>0</v>
      </c>
    </row>
    <row r="2986" spans="1:9" x14ac:dyDescent="0.35">
      <c r="A2986" t="str">
        <f t="shared" si="281"/>
        <v>London9</v>
      </c>
      <c r="B2986" s="1">
        <v>43887</v>
      </c>
      <c r="C2986" s="6" t="s">
        <v>183</v>
      </c>
      <c r="D2986" s="3">
        <v>0</v>
      </c>
      <c r="E2986">
        <f t="shared" si="282"/>
        <v>9</v>
      </c>
      <c r="F2986" s="2">
        <f t="shared" si="277"/>
        <v>0</v>
      </c>
      <c r="G2986" s="1">
        <f t="shared" si="278"/>
        <v>43884</v>
      </c>
      <c r="H2986" s="1">
        <f t="shared" si="279"/>
        <v>43890</v>
      </c>
      <c r="I2986" s="2">
        <f t="shared" si="280"/>
        <v>0</v>
      </c>
    </row>
    <row r="2987" spans="1:9" x14ac:dyDescent="0.35">
      <c r="A2987" t="str">
        <f t="shared" si="281"/>
        <v>London9</v>
      </c>
      <c r="B2987" s="1">
        <v>43888</v>
      </c>
      <c r="C2987" s="6" t="s">
        <v>183</v>
      </c>
      <c r="D2987" s="3">
        <v>0</v>
      </c>
      <c r="E2987">
        <f t="shared" si="282"/>
        <v>9</v>
      </c>
      <c r="F2987" s="2">
        <f t="shared" si="277"/>
        <v>0</v>
      </c>
      <c r="G2987" s="1">
        <f t="shared" si="278"/>
        <v>43884</v>
      </c>
      <c r="H2987" s="1">
        <f t="shared" si="279"/>
        <v>43890</v>
      </c>
      <c r="I2987" s="2">
        <f t="shared" si="280"/>
        <v>0</v>
      </c>
    </row>
    <row r="2988" spans="1:9" x14ac:dyDescent="0.35">
      <c r="A2988" t="str">
        <f t="shared" si="281"/>
        <v>London9</v>
      </c>
      <c r="B2988" s="1">
        <v>43889</v>
      </c>
      <c r="C2988" s="6" t="s">
        <v>183</v>
      </c>
      <c r="D2988" s="3">
        <v>0</v>
      </c>
      <c r="E2988">
        <f t="shared" si="282"/>
        <v>9</v>
      </c>
      <c r="F2988" s="2">
        <f t="shared" si="277"/>
        <v>0</v>
      </c>
      <c r="G2988" s="1">
        <f t="shared" si="278"/>
        <v>43884</v>
      </c>
      <c r="H2988" s="1">
        <f t="shared" si="279"/>
        <v>43890</v>
      </c>
      <c r="I2988" s="2">
        <f t="shared" si="280"/>
        <v>0</v>
      </c>
    </row>
    <row r="2989" spans="1:9" x14ac:dyDescent="0.35">
      <c r="A2989" t="str">
        <f t="shared" si="281"/>
        <v>London9</v>
      </c>
      <c r="B2989" s="1">
        <v>43890</v>
      </c>
      <c r="C2989" s="6" t="s">
        <v>183</v>
      </c>
      <c r="D2989" s="3">
        <v>0</v>
      </c>
      <c r="E2989">
        <f t="shared" si="282"/>
        <v>9</v>
      </c>
      <c r="F2989" s="2">
        <f t="shared" si="277"/>
        <v>0</v>
      </c>
      <c r="G2989" s="1">
        <f t="shared" si="278"/>
        <v>43884</v>
      </c>
      <c r="H2989" s="1">
        <f t="shared" si="279"/>
        <v>43890</v>
      </c>
      <c r="I2989" s="2">
        <f t="shared" si="280"/>
        <v>0</v>
      </c>
    </row>
    <row r="2990" spans="1:9" x14ac:dyDescent="0.35">
      <c r="A2990" t="str">
        <f t="shared" si="281"/>
        <v>London10</v>
      </c>
      <c r="B2990" s="1">
        <v>43891</v>
      </c>
      <c r="C2990" s="6" t="s">
        <v>183</v>
      </c>
      <c r="D2990" s="3">
        <v>0</v>
      </c>
      <c r="E2990">
        <f t="shared" si="282"/>
        <v>10</v>
      </c>
      <c r="F2990" s="2">
        <f t="shared" si="277"/>
        <v>0</v>
      </c>
      <c r="G2990" s="1">
        <f t="shared" si="278"/>
        <v>43891</v>
      </c>
      <c r="H2990" s="1">
        <f t="shared" si="279"/>
        <v>43897</v>
      </c>
      <c r="I2990" s="2">
        <f t="shared" si="280"/>
        <v>0</v>
      </c>
    </row>
    <row r="2991" spans="1:9" x14ac:dyDescent="0.35">
      <c r="A2991" t="str">
        <f t="shared" si="281"/>
        <v>London10</v>
      </c>
      <c r="B2991" s="1">
        <v>43892</v>
      </c>
      <c r="C2991" s="6" t="s">
        <v>183</v>
      </c>
      <c r="D2991" s="3">
        <v>0</v>
      </c>
      <c r="E2991">
        <f t="shared" si="282"/>
        <v>10</v>
      </c>
      <c r="F2991" s="2">
        <f t="shared" si="277"/>
        <v>0</v>
      </c>
      <c r="G2991" s="1">
        <f t="shared" si="278"/>
        <v>43891</v>
      </c>
      <c r="H2991" s="1">
        <f t="shared" si="279"/>
        <v>43897</v>
      </c>
      <c r="I2991" s="2">
        <f t="shared" si="280"/>
        <v>0</v>
      </c>
    </row>
    <row r="2992" spans="1:9" x14ac:dyDescent="0.35">
      <c r="A2992" t="str">
        <f t="shared" si="281"/>
        <v>London10</v>
      </c>
      <c r="B2992" s="1">
        <v>43893</v>
      </c>
      <c r="C2992" s="6" t="s">
        <v>183</v>
      </c>
      <c r="D2992" s="3">
        <v>0</v>
      </c>
      <c r="E2992">
        <f t="shared" si="282"/>
        <v>10</v>
      </c>
      <c r="F2992" s="2">
        <f t="shared" si="277"/>
        <v>0</v>
      </c>
      <c r="G2992" s="1">
        <f t="shared" si="278"/>
        <v>43891</v>
      </c>
      <c r="H2992" s="1">
        <f t="shared" si="279"/>
        <v>43897</v>
      </c>
      <c r="I2992" s="2">
        <f t="shared" si="280"/>
        <v>0</v>
      </c>
    </row>
    <row r="2993" spans="1:9" x14ac:dyDescent="0.35">
      <c r="A2993" t="str">
        <f t="shared" si="281"/>
        <v>London10</v>
      </c>
      <c r="B2993" s="1">
        <v>43894</v>
      </c>
      <c r="C2993" s="6" t="s">
        <v>183</v>
      </c>
      <c r="D2993" s="3">
        <v>0</v>
      </c>
      <c r="E2993">
        <f t="shared" si="282"/>
        <v>10</v>
      </c>
      <c r="F2993" s="2">
        <f t="shared" si="277"/>
        <v>0</v>
      </c>
      <c r="G2993" s="1">
        <f t="shared" si="278"/>
        <v>43891</v>
      </c>
      <c r="H2993" s="1">
        <f t="shared" si="279"/>
        <v>43897</v>
      </c>
      <c r="I2993" s="2">
        <f t="shared" si="280"/>
        <v>0</v>
      </c>
    </row>
    <row r="2994" spans="1:9" x14ac:dyDescent="0.35">
      <c r="A2994" t="str">
        <f t="shared" si="281"/>
        <v>London10</v>
      </c>
      <c r="B2994" s="1">
        <v>43895</v>
      </c>
      <c r="C2994" s="6" t="s">
        <v>183</v>
      </c>
      <c r="D2994" s="3">
        <v>0</v>
      </c>
      <c r="E2994">
        <f t="shared" si="282"/>
        <v>10</v>
      </c>
      <c r="F2994" s="2">
        <f t="shared" si="277"/>
        <v>0</v>
      </c>
      <c r="G2994" s="1">
        <f t="shared" si="278"/>
        <v>43891</v>
      </c>
      <c r="H2994" s="1">
        <f t="shared" si="279"/>
        <v>43897</v>
      </c>
      <c r="I2994" s="2">
        <f t="shared" si="280"/>
        <v>0</v>
      </c>
    </row>
    <row r="2995" spans="1:9" x14ac:dyDescent="0.35">
      <c r="A2995" t="str">
        <f t="shared" si="281"/>
        <v>London10</v>
      </c>
      <c r="B2995" s="1">
        <v>43896</v>
      </c>
      <c r="C2995" s="6" t="s">
        <v>183</v>
      </c>
      <c r="D2995" s="3">
        <v>0</v>
      </c>
      <c r="E2995">
        <f t="shared" si="282"/>
        <v>10</v>
      </c>
      <c r="F2995" s="2">
        <f t="shared" si="277"/>
        <v>0</v>
      </c>
      <c r="G2995" s="1">
        <f t="shared" si="278"/>
        <v>43891</v>
      </c>
      <c r="H2995" s="1">
        <f t="shared" si="279"/>
        <v>43897</v>
      </c>
      <c r="I2995" s="2">
        <f t="shared" si="280"/>
        <v>0</v>
      </c>
    </row>
    <row r="2996" spans="1:9" x14ac:dyDescent="0.35">
      <c r="A2996" t="str">
        <f t="shared" si="281"/>
        <v>London10</v>
      </c>
      <c r="B2996" s="1">
        <v>43897</v>
      </c>
      <c r="C2996" s="6" t="s">
        <v>183</v>
      </c>
      <c r="D2996" s="3">
        <v>0</v>
      </c>
      <c r="E2996">
        <f t="shared" si="282"/>
        <v>10</v>
      </c>
      <c r="F2996" s="2">
        <f t="shared" si="277"/>
        <v>0</v>
      </c>
      <c r="G2996" s="1">
        <f t="shared" si="278"/>
        <v>43891</v>
      </c>
      <c r="H2996" s="1">
        <f t="shared" si="279"/>
        <v>43897</v>
      </c>
      <c r="I2996" s="2">
        <f t="shared" si="280"/>
        <v>0</v>
      </c>
    </row>
    <row r="2997" spans="1:9" x14ac:dyDescent="0.35">
      <c r="A2997" t="str">
        <f t="shared" si="281"/>
        <v>London11</v>
      </c>
      <c r="B2997" s="1">
        <v>43898</v>
      </c>
      <c r="C2997" s="6" t="s">
        <v>183</v>
      </c>
      <c r="D2997" s="3">
        <v>0</v>
      </c>
      <c r="E2997">
        <f t="shared" si="282"/>
        <v>11</v>
      </c>
      <c r="F2997" s="2">
        <f t="shared" si="277"/>
        <v>0</v>
      </c>
      <c r="G2997" s="1">
        <f t="shared" si="278"/>
        <v>43898</v>
      </c>
      <c r="H2997" s="1">
        <f t="shared" si="279"/>
        <v>43904</v>
      </c>
      <c r="I2997" s="2">
        <f t="shared" si="280"/>
        <v>0</v>
      </c>
    </row>
    <row r="2998" spans="1:9" x14ac:dyDescent="0.35">
      <c r="A2998" t="str">
        <f t="shared" si="281"/>
        <v>London11</v>
      </c>
      <c r="B2998" s="1">
        <v>43899</v>
      </c>
      <c r="C2998" s="6" t="s">
        <v>183</v>
      </c>
      <c r="D2998" s="3">
        <v>0</v>
      </c>
      <c r="E2998">
        <f t="shared" si="282"/>
        <v>11</v>
      </c>
      <c r="F2998" s="2">
        <f t="shared" si="277"/>
        <v>0</v>
      </c>
      <c r="G2998" s="1">
        <f t="shared" si="278"/>
        <v>43898</v>
      </c>
      <c r="H2998" s="1">
        <f t="shared" si="279"/>
        <v>43904</v>
      </c>
      <c r="I2998" s="2">
        <f t="shared" si="280"/>
        <v>0</v>
      </c>
    </row>
    <row r="2999" spans="1:9" x14ac:dyDescent="0.35">
      <c r="A2999" t="str">
        <f t="shared" si="281"/>
        <v>London11</v>
      </c>
      <c r="B2999" s="1">
        <v>43900</v>
      </c>
      <c r="C2999" s="6" t="s">
        <v>183</v>
      </c>
      <c r="D2999" s="3">
        <v>0</v>
      </c>
      <c r="E2999">
        <f t="shared" si="282"/>
        <v>11</v>
      </c>
      <c r="F2999" s="2">
        <f t="shared" si="277"/>
        <v>0</v>
      </c>
      <c r="G2999" s="1">
        <f t="shared" si="278"/>
        <v>43898</v>
      </c>
      <c r="H2999" s="1">
        <f t="shared" si="279"/>
        <v>43904</v>
      </c>
      <c r="I2999" s="2">
        <f t="shared" si="280"/>
        <v>0</v>
      </c>
    </row>
    <row r="3000" spans="1:9" x14ac:dyDescent="0.35">
      <c r="A3000" t="str">
        <f t="shared" si="281"/>
        <v>London11</v>
      </c>
      <c r="B3000" s="1">
        <v>43901</v>
      </c>
      <c r="C3000" s="6" t="s">
        <v>183</v>
      </c>
      <c r="D3000" s="3">
        <v>0</v>
      </c>
      <c r="E3000">
        <f t="shared" si="282"/>
        <v>11</v>
      </c>
      <c r="F3000" s="2">
        <f t="shared" si="277"/>
        <v>0</v>
      </c>
      <c r="G3000" s="1">
        <f t="shared" si="278"/>
        <v>43898</v>
      </c>
      <c r="H3000" s="1">
        <f t="shared" si="279"/>
        <v>43904</v>
      </c>
      <c r="I3000" s="2">
        <f t="shared" si="280"/>
        <v>0</v>
      </c>
    </row>
    <row r="3001" spans="1:9" x14ac:dyDescent="0.35">
      <c r="A3001" t="str">
        <f t="shared" si="281"/>
        <v>London11</v>
      </c>
      <c r="B3001" s="1">
        <v>43902</v>
      </c>
      <c r="C3001" s="6" t="s">
        <v>183</v>
      </c>
      <c r="D3001" s="3">
        <v>0</v>
      </c>
      <c r="E3001">
        <f t="shared" si="282"/>
        <v>11</v>
      </c>
      <c r="F3001" s="2">
        <f t="shared" si="277"/>
        <v>0</v>
      </c>
      <c r="G3001" s="1">
        <f t="shared" si="278"/>
        <v>43898</v>
      </c>
      <c r="H3001" s="1">
        <f t="shared" si="279"/>
        <v>43904</v>
      </c>
      <c r="I3001" s="2">
        <f t="shared" si="280"/>
        <v>0</v>
      </c>
    </row>
    <row r="3002" spans="1:9" x14ac:dyDescent="0.35">
      <c r="A3002" t="str">
        <f t="shared" si="281"/>
        <v>London11</v>
      </c>
      <c r="B3002" s="1">
        <v>43903</v>
      </c>
      <c r="C3002" s="6" t="s">
        <v>183</v>
      </c>
      <c r="D3002" s="3">
        <v>0</v>
      </c>
      <c r="E3002">
        <f t="shared" si="282"/>
        <v>11</v>
      </c>
      <c r="F3002" s="2">
        <f t="shared" si="277"/>
        <v>0</v>
      </c>
      <c r="G3002" s="1">
        <f t="shared" si="278"/>
        <v>43898</v>
      </c>
      <c r="H3002" s="1">
        <f t="shared" si="279"/>
        <v>43904</v>
      </c>
      <c r="I3002" s="2">
        <f t="shared" si="280"/>
        <v>0</v>
      </c>
    </row>
    <row r="3003" spans="1:9" x14ac:dyDescent="0.35">
      <c r="A3003" t="str">
        <f t="shared" si="281"/>
        <v>London11</v>
      </c>
      <c r="B3003" s="1">
        <v>43904</v>
      </c>
      <c r="C3003" s="6" t="s">
        <v>183</v>
      </c>
      <c r="D3003" s="3">
        <v>0</v>
      </c>
      <c r="E3003">
        <f t="shared" si="282"/>
        <v>11</v>
      </c>
      <c r="F3003" s="2">
        <f t="shared" si="277"/>
        <v>0</v>
      </c>
      <c r="G3003" s="1">
        <f t="shared" si="278"/>
        <v>43898</v>
      </c>
      <c r="H3003" s="1">
        <f t="shared" si="279"/>
        <v>43904</v>
      </c>
      <c r="I3003" s="2">
        <f t="shared" si="280"/>
        <v>0</v>
      </c>
    </row>
    <row r="3004" spans="1:9" x14ac:dyDescent="0.35">
      <c r="A3004" t="str">
        <f t="shared" si="281"/>
        <v>London12</v>
      </c>
      <c r="B3004" s="1">
        <v>43905</v>
      </c>
      <c r="C3004" s="6" t="s">
        <v>183</v>
      </c>
      <c r="D3004" s="3">
        <v>0</v>
      </c>
      <c r="E3004">
        <f t="shared" si="282"/>
        <v>12</v>
      </c>
      <c r="F3004" s="2">
        <f t="shared" si="277"/>
        <v>0</v>
      </c>
      <c r="G3004" s="1">
        <f t="shared" si="278"/>
        <v>43905</v>
      </c>
      <c r="H3004" s="1">
        <f t="shared" si="279"/>
        <v>43911</v>
      </c>
      <c r="I3004" s="2">
        <f t="shared" si="280"/>
        <v>0</v>
      </c>
    </row>
    <row r="3005" spans="1:9" x14ac:dyDescent="0.35">
      <c r="A3005" t="str">
        <f t="shared" si="281"/>
        <v>London12</v>
      </c>
      <c r="B3005" s="1">
        <v>43906</v>
      </c>
      <c r="C3005" s="6" t="s">
        <v>183</v>
      </c>
      <c r="D3005" s="3">
        <v>0</v>
      </c>
      <c r="E3005">
        <f t="shared" si="282"/>
        <v>12</v>
      </c>
      <c r="F3005" s="2">
        <f t="shared" si="277"/>
        <v>0</v>
      </c>
      <c r="G3005" s="1">
        <f t="shared" si="278"/>
        <v>43905</v>
      </c>
      <c r="H3005" s="1">
        <f t="shared" si="279"/>
        <v>43911</v>
      </c>
      <c r="I3005" s="2">
        <f t="shared" si="280"/>
        <v>0</v>
      </c>
    </row>
    <row r="3006" spans="1:9" x14ac:dyDescent="0.35">
      <c r="A3006" t="str">
        <f t="shared" si="281"/>
        <v>London12</v>
      </c>
      <c r="B3006" s="1">
        <v>43907</v>
      </c>
      <c r="C3006" s="6" t="s">
        <v>183</v>
      </c>
      <c r="D3006" s="3">
        <v>0</v>
      </c>
      <c r="E3006">
        <f t="shared" si="282"/>
        <v>12</v>
      </c>
      <c r="F3006" s="2">
        <f t="shared" si="277"/>
        <v>0</v>
      </c>
      <c r="G3006" s="1">
        <f t="shared" si="278"/>
        <v>43905</v>
      </c>
      <c r="H3006" s="1">
        <f t="shared" si="279"/>
        <v>43911</v>
      </c>
      <c r="I3006" s="2">
        <f t="shared" si="280"/>
        <v>0</v>
      </c>
    </row>
    <row r="3007" spans="1:9" x14ac:dyDescent="0.35">
      <c r="A3007" t="str">
        <f t="shared" si="281"/>
        <v>London12</v>
      </c>
      <c r="B3007" s="1">
        <v>43908</v>
      </c>
      <c r="C3007" s="6" t="s">
        <v>183</v>
      </c>
      <c r="D3007" s="3">
        <v>0</v>
      </c>
      <c r="E3007">
        <f t="shared" si="282"/>
        <v>12</v>
      </c>
      <c r="F3007" s="2">
        <f t="shared" si="277"/>
        <v>0</v>
      </c>
      <c r="G3007" s="1">
        <f t="shared" si="278"/>
        <v>43905</v>
      </c>
      <c r="H3007" s="1">
        <f t="shared" si="279"/>
        <v>43911</v>
      </c>
      <c r="I3007" s="2">
        <f t="shared" si="280"/>
        <v>0</v>
      </c>
    </row>
    <row r="3008" spans="1:9" x14ac:dyDescent="0.35">
      <c r="A3008" t="str">
        <f t="shared" si="281"/>
        <v>London12</v>
      </c>
      <c r="B3008" s="1">
        <v>43909</v>
      </c>
      <c r="C3008" s="6" t="s">
        <v>183</v>
      </c>
      <c r="D3008" s="3">
        <v>0</v>
      </c>
      <c r="E3008">
        <f t="shared" si="282"/>
        <v>12</v>
      </c>
      <c r="F3008" s="2">
        <f t="shared" si="277"/>
        <v>0</v>
      </c>
      <c r="G3008" s="1">
        <f t="shared" si="278"/>
        <v>43905</v>
      </c>
      <c r="H3008" s="1">
        <f t="shared" si="279"/>
        <v>43911</v>
      </c>
      <c r="I3008" s="2">
        <f t="shared" si="280"/>
        <v>0</v>
      </c>
    </row>
    <row r="3009" spans="1:9" x14ac:dyDescent="0.35">
      <c r="A3009" t="str">
        <f t="shared" si="281"/>
        <v>London12</v>
      </c>
      <c r="B3009" s="1">
        <v>43910</v>
      </c>
      <c r="C3009" s="6" t="s">
        <v>183</v>
      </c>
      <c r="D3009" s="3">
        <v>0</v>
      </c>
      <c r="E3009">
        <f t="shared" si="282"/>
        <v>12</v>
      </c>
      <c r="F3009" s="2">
        <f t="shared" si="277"/>
        <v>0</v>
      </c>
      <c r="G3009" s="1">
        <f t="shared" si="278"/>
        <v>43905</v>
      </c>
      <c r="H3009" s="1">
        <f t="shared" si="279"/>
        <v>43911</v>
      </c>
      <c r="I3009" s="2">
        <f t="shared" si="280"/>
        <v>0</v>
      </c>
    </row>
    <row r="3010" spans="1:9" x14ac:dyDescent="0.35">
      <c r="A3010" t="str">
        <f t="shared" si="281"/>
        <v>London12</v>
      </c>
      <c r="B3010" s="1">
        <v>43911</v>
      </c>
      <c r="C3010" s="6" t="s">
        <v>183</v>
      </c>
      <c r="D3010" s="3">
        <v>0</v>
      </c>
      <c r="E3010">
        <f t="shared" si="282"/>
        <v>12</v>
      </c>
      <c r="F3010" s="2">
        <f t="shared" ref="F3010:F3073" si="283">AVERAGEIFS(D:D,E:E,E3010,C:C,C3010)</f>
        <v>0</v>
      </c>
      <c r="G3010" s="1">
        <f t="shared" ref="G3010:G3073" si="284">_xlfn.MINIFS(B:B,E:E,E3010)</f>
        <v>43905</v>
      </c>
      <c r="H3010" s="1">
        <f t="shared" ref="H3010:H3073" si="285">_xlfn.MAXIFS(B:B,E:E,E3010)</f>
        <v>43911</v>
      </c>
      <c r="I3010" s="2">
        <f t="shared" ref="I3010:I3073" si="286">_xlfn.MAXIFS(D:D,A:A,A3010)</f>
        <v>0</v>
      </c>
    </row>
    <row r="3011" spans="1:9" x14ac:dyDescent="0.35">
      <c r="A3011" t="str">
        <f t="shared" ref="A3011:A3074" si="287">C3011&amp;E3011</f>
        <v>London13</v>
      </c>
      <c r="B3011" s="1">
        <v>43912</v>
      </c>
      <c r="C3011" s="6" t="s">
        <v>183</v>
      </c>
      <c r="D3011" s="3">
        <v>0</v>
      </c>
      <c r="E3011">
        <f t="shared" si="282"/>
        <v>13</v>
      </c>
      <c r="F3011" s="2">
        <f t="shared" si="283"/>
        <v>0</v>
      </c>
      <c r="G3011" s="1">
        <f t="shared" si="284"/>
        <v>43912</v>
      </c>
      <c r="H3011" s="1">
        <f t="shared" si="285"/>
        <v>43918</v>
      </c>
      <c r="I3011" s="2">
        <f t="shared" si="286"/>
        <v>0</v>
      </c>
    </row>
    <row r="3012" spans="1:9" x14ac:dyDescent="0.35">
      <c r="A3012" t="str">
        <f t="shared" si="287"/>
        <v>London13</v>
      </c>
      <c r="B3012" s="1">
        <v>43913</v>
      </c>
      <c r="C3012" s="6" t="s">
        <v>183</v>
      </c>
      <c r="D3012" s="3">
        <v>0</v>
      </c>
      <c r="E3012">
        <f t="shared" si="282"/>
        <v>13</v>
      </c>
      <c r="F3012" s="2">
        <f t="shared" si="283"/>
        <v>0</v>
      </c>
      <c r="G3012" s="1">
        <f t="shared" si="284"/>
        <v>43912</v>
      </c>
      <c r="H3012" s="1">
        <f t="shared" si="285"/>
        <v>43918</v>
      </c>
      <c r="I3012" s="2">
        <f t="shared" si="286"/>
        <v>0</v>
      </c>
    </row>
    <row r="3013" spans="1:9" x14ac:dyDescent="0.35">
      <c r="A3013" t="str">
        <f t="shared" si="287"/>
        <v>London13</v>
      </c>
      <c r="B3013" s="1">
        <v>43914</v>
      </c>
      <c r="C3013" s="6" t="s">
        <v>183</v>
      </c>
      <c r="D3013" s="3">
        <v>0</v>
      </c>
      <c r="E3013">
        <f t="shared" si="282"/>
        <v>13</v>
      </c>
      <c r="F3013" s="2">
        <f t="shared" si="283"/>
        <v>0</v>
      </c>
      <c r="G3013" s="1">
        <f t="shared" si="284"/>
        <v>43912</v>
      </c>
      <c r="H3013" s="1">
        <f t="shared" si="285"/>
        <v>43918</v>
      </c>
      <c r="I3013" s="2">
        <f t="shared" si="286"/>
        <v>0</v>
      </c>
    </row>
    <row r="3014" spans="1:9" x14ac:dyDescent="0.35">
      <c r="A3014" t="str">
        <f t="shared" si="287"/>
        <v>London13</v>
      </c>
      <c r="B3014" s="1">
        <v>43915</v>
      </c>
      <c r="C3014" s="6" t="s">
        <v>183</v>
      </c>
      <c r="D3014" s="3">
        <v>0</v>
      </c>
      <c r="E3014">
        <f t="shared" si="282"/>
        <v>13</v>
      </c>
      <c r="F3014" s="2">
        <f t="shared" si="283"/>
        <v>0</v>
      </c>
      <c r="G3014" s="1">
        <f t="shared" si="284"/>
        <v>43912</v>
      </c>
      <c r="H3014" s="1">
        <f t="shared" si="285"/>
        <v>43918</v>
      </c>
      <c r="I3014" s="2">
        <f t="shared" si="286"/>
        <v>0</v>
      </c>
    </row>
    <row r="3015" spans="1:9" x14ac:dyDescent="0.35">
      <c r="A3015" t="str">
        <f t="shared" si="287"/>
        <v>London13</v>
      </c>
      <c r="B3015" s="1">
        <v>43916</v>
      </c>
      <c r="C3015" s="6" t="s">
        <v>183</v>
      </c>
      <c r="D3015" s="3">
        <v>0</v>
      </c>
      <c r="E3015">
        <f t="shared" si="282"/>
        <v>13</v>
      </c>
      <c r="F3015" s="2">
        <f t="shared" si="283"/>
        <v>0</v>
      </c>
      <c r="G3015" s="1">
        <f t="shared" si="284"/>
        <v>43912</v>
      </c>
      <c r="H3015" s="1">
        <f t="shared" si="285"/>
        <v>43918</v>
      </c>
      <c r="I3015" s="2">
        <f t="shared" si="286"/>
        <v>0</v>
      </c>
    </row>
    <row r="3016" spans="1:9" x14ac:dyDescent="0.35">
      <c r="A3016" t="str">
        <f t="shared" si="287"/>
        <v>London13</v>
      </c>
      <c r="B3016" s="1">
        <v>43917</v>
      </c>
      <c r="C3016" s="6" t="s">
        <v>183</v>
      </c>
      <c r="D3016" s="3">
        <v>0</v>
      </c>
      <c r="E3016">
        <f t="shared" si="282"/>
        <v>13</v>
      </c>
      <c r="F3016" s="2">
        <f t="shared" si="283"/>
        <v>0</v>
      </c>
      <c r="G3016" s="1">
        <f t="shared" si="284"/>
        <v>43912</v>
      </c>
      <c r="H3016" s="1">
        <f t="shared" si="285"/>
        <v>43918</v>
      </c>
      <c r="I3016" s="2">
        <f t="shared" si="286"/>
        <v>0</v>
      </c>
    </row>
    <row r="3017" spans="1:9" x14ac:dyDescent="0.35">
      <c r="A3017" t="str">
        <f t="shared" si="287"/>
        <v>London13</v>
      </c>
      <c r="B3017" s="1">
        <v>43918</v>
      </c>
      <c r="C3017" s="6" t="s">
        <v>183</v>
      </c>
      <c r="D3017" s="3">
        <v>0</v>
      </c>
      <c r="E3017">
        <f t="shared" si="282"/>
        <v>13</v>
      </c>
      <c r="F3017" s="2">
        <f t="shared" si="283"/>
        <v>0</v>
      </c>
      <c r="G3017" s="1">
        <f t="shared" si="284"/>
        <v>43912</v>
      </c>
      <c r="H3017" s="1">
        <f t="shared" si="285"/>
        <v>43918</v>
      </c>
      <c r="I3017" s="2">
        <f t="shared" si="286"/>
        <v>0</v>
      </c>
    </row>
    <row r="3018" spans="1:9" x14ac:dyDescent="0.35">
      <c r="A3018" t="str">
        <f t="shared" si="287"/>
        <v>London14</v>
      </c>
      <c r="B3018" s="1">
        <v>43919</v>
      </c>
      <c r="C3018" s="6" t="s">
        <v>183</v>
      </c>
      <c r="D3018" s="3">
        <v>0</v>
      </c>
      <c r="E3018">
        <f t="shared" si="282"/>
        <v>14</v>
      </c>
      <c r="F3018" s="2">
        <f t="shared" si="283"/>
        <v>0</v>
      </c>
      <c r="G3018" s="1">
        <f t="shared" si="284"/>
        <v>43919</v>
      </c>
      <c r="H3018" s="1">
        <f t="shared" si="285"/>
        <v>43925</v>
      </c>
      <c r="I3018" s="2">
        <f t="shared" si="286"/>
        <v>0</v>
      </c>
    </row>
    <row r="3019" spans="1:9" x14ac:dyDescent="0.35">
      <c r="A3019" t="str">
        <f t="shared" si="287"/>
        <v>London14</v>
      </c>
      <c r="B3019" s="1">
        <v>43920</v>
      </c>
      <c r="C3019" s="6" t="s">
        <v>183</v>
      </c>
      <c r="D3019" s="3">
        <v>0</v>
      </c>
      <c r="E3019">
        <f t="shared" si="282"/>
        <v>14</v>
      </c>
      <c r="F3019" s="2">
        <f t="shared" si="283"/>
        <v>0</v>
      </c>
      <c r="G3019" s="1">
        <f t="shared" si="284"/>
        <v>43919</v>
      </c>
      <c r="H3019" s="1">
        <f t="shared" si="285"/>
        <v>43925</v>
      </c>
      <c r="I3019" s="2">
        <f t="shared" si="286"/>
        <v>0</v>
      </c>
    </row>
    <row r="3020" spans="1:9" x14ac:dyDescent="0.35">
      <c r="A3020" t="str">
        <f t="shared" si="287"/>
        <v>London14</v>
      </c>
      <c r="B3020" s="1">
        <v>43921</v>
      </c>
      <c r="C3020" s="6" t="s">
        <v>183</v>
      </c>
      <c r="D3020" s="7">
        <v>0</v>
      </c>
      <c r="E3020">
        <f t="shared" si="282"/>
        <v>14</v>
      </c>
      <c r="F3020" s="2">
        <f t="shared" si="283"/>
        <v>0</v>
      </c>
      <c r="G3020" s="1">
        <f t="shared" si="284"/>
        <v>43919</v>
      </c>
      <c r="H3020" s="1">
        <f t="shared" si="285"/>
        <v>43925</v>
      </c>
      <c r="I3020" s="2">
        <f t="shared" si="286"/>
        <v>0</v>
      </c>
    </row>
    <row r="3021" spans="1:9" x14ac:dyDescent="0.35">
      <c r="A3021" t="str">
        <f t="shared" si="287"/>
        <v>London14</v>
      </c>
      <c r="B3021" s="1">
        <v>43922</v>
      </c>
      <c r="C3021" s="6" t="s">
        <v>183</v>
      </c>
      <c r="D3021" s="3">
        <v>0</v>
      </c>
      <c r="E3021">
        <f t="shared" si="282"/>
        <v>14</v>
      </c>
      <c r="F3021" s="2">
        <f t="shared" si="283"/>
        <v>0</v>
      </c>
      <c r="G3021" s="1">
        <f t="shared" si="284"/>
        <v>43919</v>
      </c>
      <c r="H3021" s="1">
        <f t="shared" si="285"/>
        <v>43925</v>
      </c>
      <c r="I3021" s="2">
        <f t="shared" si="286"/>
        <v>0</v>
      </c>
    </row>
    <row r="3022" spans="1:9" x14ac:dyDescent="0.35">
      <c r="A3022" t="str">
        <f t="shared" si="287"/>
        <v>London14</v>
      </c>
      <c r="B3022" s="1">
        <v>43923</v>
      </c>
      <c r="C3022" s="6" t="s">
        <v>183</v>
      </c>
      <c r="D3022" s="3">
        <v>0</v>
      </c>
      <c r="E3022">
        <f t="shared" si="282"/>
        <v>14</v>
      </c>
      <c r="F3022" s="2">
        <f t="shared" si="283"/>
        <v>0</v>
      </c>
      <c r="G3022" s="1">
        <f t="shared" si="284"/>
        <v>43919</v>
      </c>
      <c r="H3022" s="1">
        <f t="shared" si="285"/>
        <v>43925</v>
      </c>
      <c r="I3022" s="2">
        <f t="shared" si="286"/>
        <v>0</v>
      </c>
    </row>
    <row r="3023" spans="1:9" x14ac:dyDescent="0.35">
      <c r="A3023" t="str">
        <f t="shared" si="287"/>
        <v>London14</v>
      </c>
      <c r="B3023" s="1">
        <v>43924</v>
      </c>
      <c r="C3023" s="6" t="s">
        <v>183</v>
      </c>
      <c r="D3023" s="3">
        <v>0</v>
      </c>
      <c r="E3023">
        <f t="shared" si="282"/>
        <v>14</v>
      </c>
      <c r="F3023" s="2">
        <f t="shared" si="283"/>
        <v>0</v>
      </c>
      <c r="G3023" s="1">
        <f t="shared" si="284"/>
        <v>43919</v>
      </c>
      <c r="H3023" s="1">
        <f t="shared" si="285"/>
        <v>43925</v>
      </c>
      <c r="I3023" s="2">
        <f t="shared" si="286"/>
        <v>0</v>
      </c>
    </row>
    <row r="3024" spans="1:9" x14ac:dyDescent="0.35">
      <c r="A3024" t="str">
        <f t="shared" si="287"/>
        <v>London14</v>
      </c>
      <c r="B3024" s="1">
        <v>43925</v>
      </c>
      <c r="C3024" s="6" t="s">
        <v>183</v>
      </c>
      <c r="D3024" s="3">
        <v>0</v>
      </c>
      <c r="E3024">
        <f t="shared" si="282"/>
        <v>14</v>
      </c>
      <c r="F3024" s="2">
        <f t="shared" si="283"/>
        <v>0</v>
      </c>
      <c r="G3024" s="1">
        <f t="shared" si="284"/>
        <v>43919</v>
      </c>
      <c r="H3024" s="1">
        <f t="shared" si="285"/>
        <v>43925</v>
      </c>
      <c r="I3024" s="2">
        <f t="shared" si="286"/>
        <v>0</v>
      </c>
    </row>
    <row r="3025" spans="1:9" x14ac:dyDescent="0.35">
      <c r="A3025" t="str">
        <f t="shared" si="287"/>
        <v>London15</v>
      </c>
      <c r="B3025" s="1">
        <v>43926</v>
      </c>
      <c r="C3025" s="6" t="s">
        <v>183</v>
      </c>
      <c r="D3025" s="3">
        <v>0</v>
      </c>
      <c r="E3025">
        <f t="shared" si="282"/>
        <v>15</v>
      </c>
      <c r="F3025" s="2">
        <f t="shared" si="283"/>
        <v>0</v>
      </c>
      <c r="G3025" s="1">
        <f t="shared" si="284"/>
        <v>43926</v>
      </c>
      <c r="H3025" s="1">
        <f t="shared" si="285"/>
        <v>43932</v>
      </c>
      <c r="I3025" s="2">
        <f t="shared" si="286"/>
        <v>0</v>
      </c>
    </row>
    <row r="3026" spans="1:9" x14ac:dyDescent="0.35">
      <c r="A3026" t="str">
        <f t="shared" si="287"/>
        <v>London15</v>
      </c>
      <c r="B3026" s="1">
        <v>43927</v>
      </c>
      <c r="C3026" s="6" t="s">
        <v>183</v>
      </c>
      <c r="D3026" s="3">
        <v>0</v>
      </c>
      <c r="E3026">
        <f t="shared" si="282"/>
        <v>15</v>
      </c>
      <c r="F3026" s="2">
        <f t="shared" si="283"/>
        <v>0</v>
      </c>
      <c r="G3026" s="1">
        <f t="shared" si="284"/>
        <v>43926</v>
      </c>
      <c r="H3026" s="1">
        <f t="shared" si="285"/>
        <v>43932</v>
      </c>
      <c r="I3026" s="2">
        <f t="shared" si="286"/>
        <v>0</v>
      </c>
    </row>
    <row r="3027" spans="1:9" x14ac:dyDescent="0.35">
      <c r="A3027" t="str">
        <f t="shared" si="287"/>
        <v>London15</v>
      </c>
      <c r="B3027" s="1">
        <v>43928</v>
      </c>
      <c r="C3027" s="6" t="s">
        <v>183</v>
      </c>
      <c r="D3027" s="3">
        <v>0</v>
      </c>
      <c r="E3027">
        <f t="shared" si="282"/>
        <v>15</v>
      </c>
      <c r="F3027" s="2">
        <f t="shared" si="283"/>
        <v>0</v>
      </c>
      <c r="G3027" s="1">
        <f t="shared" si="284"/>
        <v>43926</v>
      </c>
      <c r="H3027" s="1">
        <f t="shared" si="285"/>
        <v>43932</v>
      </c>
      <c r="I3027" s="2">
        <f t="shared" si="286"/>
        <v>0</v>
      </c>
    </row>
    <row r="3028" spans="1:9" x14ac:dyDescent="0.35">
      <c r="A3028" t="str">
        <f t="shared" si="287"/>
        <v>London15</v>
      </c>
      <c r="B3028" s="1">
        <v>43929</v>
      </c>
      <c r="C3028" s="6" t="s">
        <v>183</v>
      </c>
      <c r="D3028" s="3">
        <v>0</v>
      </c>
      <c r="E3028">
        <f t="shared" si="282"/>
        <v>15</v>
      </c>
      <c r="F3028" s="2">
        <f t="shared" si="283"/>
        <v>0</v>
      </c>
      <c r="G3028" s="1">
        <f t="shared" si="284"/>
        <v>43926</v>
      </c>
      <c r="H3028" s="1">
        <f t="shared" si="285"/>
        <v>43932</v>
      </c>
      <c r="I3028" s="2">
        <f t="shared" si="286"/>
        <v>0</v>
      </c>
    </row>
    <row r="3029" spans="1:9" x14ac:dyDescent="0.35">
      <c r="A3029" t="str">
        <f t="shared" si="287"/>
        <v>London15</v>
      </c>
      <c r="B3029" s="1">
        <v>43930</v>
      </c>
      <c r="C3029" s="6" t="s">
        <v>183</v>
      </c>
      <c r="D3029" s="3">
        <v>0</v>
      </c>
      <c r="E3029">
        <f t="shared" si="282"/>
        <v>15</v>
      </c>
      <c r="F3029" s="2">
        <f t="shared" si="283"/>
        <v>0</v>
      </c>
      <c r="G3029" s="1">
        <f t="shared" si="284"/>
        <v>43926</v>
      </c>
      <c r="H3029" s="1">
        <f t="shared" si="285"/>
        <v>43932</v>
      </c>
      <c r="I3029" s="2">
        <f t="shared" si="286"/>
        <v>0</v>
      </c>
    </row>
    <row r="3030" spans="1:9" x14ac:dyDescent="0.35">
      <c r="A3030" t="str">
        <f t="shared" si="287"/>
        <v>London15</v>
      </c>
      <c r="B3030" s="1">
        <v>43931</v>
      </c>
      <c r="C3030" s="6" t="s">
        <v>183</v>
      </c>
      <c r="D3030" s="3">
        <v>0</v>
      </c>
      <c r="E3030">
        <f t="shared" si="282"/>
        <v>15</v>
      </c>
      <c r="F3030" s="2">
        <f t="shared" si="283"/>
        <v>0</v>
      </c>
      <c r="G3030" s="1">
        <f t="shared" si="284"/>
        <v>43926</v>
      </c>
      <c r="H3030" s="1">
        <f t="shared" si="285"/>
        <v>43932</v>
      </c>
      <c r="I3030" s="2">
        <f t="shared" si="286"/>
        <v>0</v>
      </c>
    </row>
    <row r="3031" spans="1:9" x14ac:dyDescent="0.35">
      <c r="A3031" t="str">
        <f t="shared" si="287"/>
        <v>London15</v>
      </c>
      <c r="B3031" s="1">
        <v>43932</v>
      </c>
      <c r="C3031" s="6" t="s">
        <v>183</v>
      </c>
      <c r="D3031" s="3">
        <v>0</v>
      </c>
      <c r="E3031">
        <f t="shared" si="282"/>
        <v>15</v>
      </c>
      <c r="F3031" s="2">
        <f t="shared" si="283"/>
        <v>0</v>
      </c>
      <c r="G3031" s="1">
        <f t="shared" si="284"/>
        <v>43926</v>
      </c>
      <c r="H3031" s="1">
        <f t="shared" si="285"/>
        <v>43932</v>
      </c>
      <c r="I3031" s="2">
        <f t="shared" si="286"/>
        <v>0</v>
      </c>
    </row>
    <row r="3032" spans="1:9" x14ac:dyDescent="0.35">
      <c r="A3032" t="str">
        <f t="shared" si="287"/>
        <v>London16</v>
      </c>
      <c r="B3032" s="1">
        <v>43933</v>
      </c>
      <c r="C3032" s="6" t="s">
        <v>183</v>
      </c>
      <c r="D3032" s="3">
        <v>0</v>
      </c>
      <c r="E3032">
        <f t="shared" si="282"/>
        <v>16</v>
      </c>
      <c r="F3032" s="2">
        <f t="shared" si="283"/>
        <v>0</v>
      </c>
      <c r="G3032" s="1">
        <f t="shared" si="284"/>
        <v>43933</v>
      </c>
      <c r="H3032" s="1">
        <f t="shared" si="285"/>
        <v>43939</v>
      </c>
      <c r="I3032" s="2">
        <f t="shared" si="286"/>
        <v>0</v>
      </c>
    </row>
    <row r="3033" spans="1:9" x14ac:dyDescent="0.35">
      <c r="A3033" t="str">
        <f t="shared" si="287"/>
        <v>London16</v>
      </c>
      <c r="B3033" s="1">
        <v>43934</v>
      </c>
      <c r="C3033" s="6" t="s">
        <v>183</v>
      </c>
      <c r="D3033" s="3">
        <v>0</v>
      </c>
      <c r="E3033">
        <f t="shared" si="282"/>
        <v>16</v>
      </c>
      <c r="F3033" s="2">
        <f t="shared" si="283"/>
        <v>0</v>
      </c>
      <c r="G3033" s="1">
        <f t="shared" si="284"/>
        <v>43933</v>
      </c>
      <c r="H3033" s="1">
        <f t="shared" si="285"/>
        <v>43939</v>
      </c>
      <c r="I3033" s="2">
        <f t="shared" si="286"/>
        <v>0</v>
      </c>
    </row>
    <row r="3034" spans="1:9" x14ac:dyDescent="0.35">
      <c r="A3034" t="str">
        <f t="shared" si="287"/>
        <v>London16</v>
      </c>
      <c r="B3034" s="1">
        <v>43935</v>
      </c>
      <c r="C3034" s="6" t="s">
        <v>183</v>
      </c>
      <c r="D3034" s="3">
        <v>0</v>
      </c>
      <c r="E3034">
        <f t="shared" si="282"/>
        <v>16</v>
      </c>
      <c r="F3034" s="2">
        <f t="shared" si="283"/>
        <v>0</v>
      </c>
      <c r="G3034" s="1">
        <f t="shared" si="284"/>
        <v>43933</v>
      </c>
      <c r="H3034" s="1">
        <f t="shared" si="285"/>
        <v>43939</v>
      </c>
      <c r="I3034" s="2">
        <f t="shared" si="286"/>
        <v>0</v>
      </c>
    </row>
    <row r="3035" spans="1:9" x14ac:dyDescent="0.35">
      <c r="A3035" t="str">
        <f t="shared" si="287"/>
        <v>London16</v>
      </c>
      <c r="B3035" s="1">
        <v>43936</v>
      </c>
      <c r="C3035" s="6" t="s">
        <v>183</v>
      </c>
      <c r="D3035" s="3">
        <v>0</v>
      </c>
      <c r="E3035">
        <f t="shared" si="282"/>
        <v>16</v>
      </c>
      <c r="F3035" s="2">
        <f t="shared" si="283"/>
        <v>0</v>
      </c>
      <c r="G3035" s="1">
        <f t="shared" si="284"/>
        <v>43933</v>
      </c>
      <c r="H3035" s="1">
        <f t="shared" si="285"/>
        <v>43939</v>
      </c>
      <c r="I3035" s="2">
        <f t="shared" si="286"/>
        <v>0</v>
      </c>
    </row>
    <row r="3036" spans="1:9" x14ac:dyDescent="0.35">
      <c r="A3036" t="str">
        <f t="shared" si="287"/>
        <v>London16</v>
      </c>
      <c r="B3036" s="1">
        <v>43937</v>
      </c>
      <c r="C3036" s="6" t="s">
        <v>183</v>
      </c>
      <c r="D3036" s="3">
        <v>0</v>
      </c>
      <c r="E3036">
        <f t="shared" si="282"/>
        <v>16</v>
      </c>
      <c r="F3036" s="2">
        <f t="shared" si="283"/>
        <v>0</v>
      </c>
      <c r="G3036" s="1">
        <f t="shared" si="284"/>
        <v>43933</v>
      </c>
      <c r="H3036" s="1">
        <f t="shared" si="285"/>
        <v>43939</v>
      </c>
      <c r="I3036" s="2">
        <f t="shared" si="286"/>
        <v>0</v>
      </c>
    </row>
    <row r="3037" spans="1:9" x14ac:dyDescent="0.35">
      <c r="A3037" t="str">
        <f t="shared" si="287"/>
        <v>London16</v>
      </c>
      <c r="B3037" s="1">
        <v>43938</v>
      </c>
      <c r="C3037" s="6" t="s">
        <v>183</v>
      </c>
      <c r="D3037" s="3">
        <v>0</v>
      </c>
      <c r="E3037">
        <f t="shared" si="282"/>
        <v>16</v>
      </c>
      <c r="F3037" s="2">
        <f t="shared" si="283"/>
        <v>0</v>
      </c>
      <c r="G3037" s="1">
        <f t="shared" si="284"/>
        <v>43933</v>
      </c>
      <c r="H3037" s="1">
        <f t="shared" si="285"/>
        <v>43939</v>
      </c>
      <c r="I3037" s="2">
        <f t="shared" si="286"/>
        <v>0</v>
      </c>
    </row>
    <row r="3038" spans="1:9" x14ac:dyDescent="0.35">
      <c r="A3038" t="str">
        <f t="shared" si="287"/>
        <v>London16</v>
      </c>
      <c r="B3038" s="1">
        <v>43939</v>
      </c>
      <c r="C3038" s="6" t="s">
        <v>183</v>
      </c>
      <c r="D3038" s="3">
        <v>0</v>
      </c>
      <c r="E3038">
        <f t="shared" ref="E3038:E3101" si="288">WEEKNUM(B3038)</f>
        <v>16</v>
      </c>
      <c r="F3038" s="2">
        <f t="shared" si="283"/>
        <v>0</v>
      </c>
      <c r="G3038" s="1">
        <f t="shared" si="284"/>
        <v>43933</v>
      </c>
      <c r="H3038" s="1">
        <f t="shared" si="285"/>
        <v>43939</v>
      </c>
      <c r="I3038" s="2">
        <f t="shared" si="286"/>
        <v>0</v>
      </c>
    </row>
    <row r="3039" spans="1:9" x14ac:dyDescent="0.35">
      <c r="A3039" t="str">
        <f t="shared" si="287"/>
        <v>London17</v>
      </c>
      <c r="B3039" s="1">
        <v>43940</v>
      </c>
      <c r="C3039" s="6" t="s">
        <v>183</v>
      </c>
      <c r="D3039" s="3">
        <v>0</v>
      </c>
      <c r="E3039">
        <f t="shared" si="288"/>
        <v>17</v>
      </c>
      <c r="F3039" s="2">
        <f t="shared" si="283"/>
        <v>0</v>
      </c>
      <c r="G3039" s="1">
        <f t="shared" si="284"/>
        <v>43940</v>
      </c>
      <c r="H3039" s="1">
        <f t="shared" si="285"/>
        <v>43946</v>
      </c>
      <c r="I3039" s="2">
        <f t="shared" si="286"/>
        <v>0</v>
      </c>
    </row>
    <row r="3040" spans="1:9" x14ac:dyDescent="0.35">
      <c r="A3040" t="str">
        <f t="shared" si="287"/>
        <v>London17</v>
      </c>
      <c r="B3040" s="1">
        <v>43941</v>
      </c>
      <c r="C3040" s="6" t="s">
        <v>183</v>
      </c>
      <c r="D3040" s="3">
        <v>0</v>
      </c>
      <c r="E3040">
        <f t="shared" si="288"/>
        <v>17</v>
      </c>
      <c r="F3040" s="2">
        <f t="shared" si="283"/>
        <v>0</v>
      </c>
      <c r="G3040" s="1">
        <f t="shared" si="284"/>
        <v>43940</v>
      </c>
      <c r="H3040" s="1">
        <f t="shared" si="285"/>
        <v>43946</v>
      </c>
      <c r="I3040" s="2">
        <f t="shared" si="286"/>
        <v>0</v>
      </c>
    </row>
    <row r="3041" spans="1:9" x14ac:dyDescent="0.35">
      <c r="A3041" t="str">
        <f t="shared" si="287"/>
        <v>London17</v>
      </c>
      <c r="B3041" s="1">
        <v>43942</v>
      </c>
      <c r="C3041" s="6" t="s">
        <v>183</v>
      </c>
      <c r="D3041" s="3">
        <v>0</v>
      </c>
      <c r="E3041">
        <f t="shared" si="288"/>
        <v>17</v>
      </c>
      <c r="F3041" s="2">
        <f t="shared" si="283"/>
        <v>0</v>
      </c>
      <c r="G3041" s="1">
        <f t="shared" si="284"/>
        <v>43940</v>
      </c>
      <c r="H3041" s="1">
        <f t="shared" si="285"/>
        <v>43946</v>
      </c>
      <c r="I3041" s="2">
        <f t="shared" si="286"/>
        <v>0</v>
      </c>
    </row>
    <row r="3042" spans="1:9" x14ac:dyDescent="0.35">
      <c r="A3042" t="str">
        <f t="shared" si="287"/>
        <v>London17</v>
      </c>
      <c r="B3042" s="1">
        <v>43943</v>
      </c>
      <c r="C3042" s="6" t="s">
        <v>183</v>
      </c>
      <c r="D3042" s="3">
        <v>0</v>
      </c>
      <c r="E3042">
        <f t="shared" si="288"/>
        <v>17</v>
      </c>
      <c r="F3042" s="2">
        <f t="shared" si="283"/>
        <v>0</v>
      </c>
      <c r="G3042" s="1">
        <f t="shared" si="284"/>
        <v>43940</v>
      </c>
      <c r="H3042" s="1">
        <f t="shared" si="285"/>
        <v>43946</v>
      </c>
      <c r="I3042" s="2">
        <f t="shared" si="286"/>
        <v>0</v>
      </c>
    </row>
    <row r="3043" spans="1:9" x14ac:dyDescent="0.35">
      <c r="A3043" t="str">
        <f t="shared" si="287"/>
        <v>London17</v>
      </c>
      <c r="B3043" s="1">
        <v>43944</v>
      </c>
      <c r="C3043" s="6" t="s">
        <v>183</v>
      </c>
      <c r="D3043" s="3">
        <v>0</v>
      </c>
      <c r="E3043">
        <f t="shared" si="288"/>
        <v>17</v>
      </c>
      <c r="F3043" s="2">
        <f t="shared" si="283"/>
        <v>0</v>
      </c>
      <c r="G3043" s="1">
        <f t="shared" si="284"/>
        <v>43940</v>
      </c>
      <c r="H3043" s="1">
        <f t="shared" si="285"/>
        <v>43946</v>
      </c>
      <c r="I3043" s="2">
        <f t="shared" si="286"/>
        <v>0</v>
      </c>
    </row>
    <row r="3044" spans="1:9" x14ac:dyDescent="0.35">
      <c r="A3044" t="str">
        <f t="shared" si="287"/>
        <v>London17</v>
      </c>
      <c r="B3044" s="1">
        <v>43945</v>
      </c>
      <c r="C3044" s="6" t="s">
        <v>183</v>
      </c>
      <c r="D3044" s="3">
        <v>0</v>
      </c>
      <c r="E3044">
        <f t="shared" si="288"/>
        <v>17</v>
      </c>
      <c r="F3044" s="2">
        <f t="shared" si="283"/>
        <v>0</v>
      </c>
      <c r="G3044" s="1">
        <f t="shared" si="284"/>
        <v>43940</v>
      </c>
      <c r="H3044" s="1">
        <f t="shared" si="285"/>
        <v>43946</v>
      </c>
      <c r="I3044" s="2">
        <f t="shared" si="286"/>
        <v>0</v>
      </c>
    </row>
    <row r="3045" spans="1:9" x14ac:dyDescent="0.35">
      <c r="A3045" t="str">
        <f t="shared" si="287"/>
        <v>London17</v>
      </c>
      <c r="B3045" s="1">
        <v>43946</v>
      </c>
      <c r="C3045" s="6" t="s">
        <v>183</v>
      </c>
      <c r="D3045" s="3">
        <v>0</v>
      </c>
      <c r="E3045">
        <f t="shared" si="288"/>
        <v>17</v>
      </c>
      <c r="F3045" s="2">
        <f t="shared" si="283"/>
        <v>0</v>
      </c>
      <c r="G3045" s="1">
        <f t="shared" si="284"/>
        <v>43940</v>
      </c>
      <c r="H3045" s="1">
        <f t="shared" si="285"/>
        <v>43946</v>
      </c>
      <c r="I3045" s="2">
        <f t="shared" si="286"/>
        <v>0</v>
      </c>
    </row>
    <row r="3046" spans="1:9" x14ac:dyDescent="0.35">
      <c r="A3046" t="str">
        <f t="shared" si="287"/>
        <v>London18</v>
      </c>
      <c r="B3046" s="1">
        <v>43947</v>
      </c>
      <c r="C3046" s="6" t="s">
        <v>183</v>
      </c>
      <c r="D3046" s="3">
        <v>0</v>
      </c>
      <c r="E3046">
        <f t="shared" si="288"/>
        <v>18</v>
      </c>
      <c r="F3046" s="2">
        <f t="shared" si="283"/>
        <v>0</v>
      </c>
      <c r="G3046" s="1">
        <f t="shared" si="284"/>
        <v>43947</v>
      </c>
      <c r="H3046" s="1">
        <f t="shared" si="285"/>
        <v>43953</v>
      </c>
      <c r="I3046" s="2">
        <f t="shared" si="286"/>
        <v>0</v>
      </c>
    </row>
    <row r="3047" spans="1:9" x14ac:dyDescent="0.35">
      <c r="A3047" t="str">
        <f t="shared" si="287"/>
        <v>London18</v>
      </c>
      <c r="B3047" s="1">
        <v>43948</v>
      </c>
      <c r="C3047" s="6" t="s">
        <v>183</v>
      </c>
      <c r="D3047" s="3">
        <v>0</v>
      </c>
      <c r="E3047">
        <f t="shared" si="288"/>
        <v>18</v>
      </c>
      <c r="F3047" s="2">
        <f t="shared" si="283"/>
        <v>0</v>
      </c>
      <c r="G3047" s="1">
        <f t="shared" si="284"/>
        <v>43947</v>
      </c>
      <c r="H3047" s="1">
        <f t="shared" si="285"/>
        <v>43953</v>
      </c>
      <c r="I3047" s="2">
        <f t="shared" si="286"/>
        <v>0</v>
      </c>
    </row>
    <row r="3048" spans="1:9" x14ac:dyDescent="0.35">
      <c r="A3048" t="str">
        <f t="shared" si="287"/>
        <v>London18</v>
      </c>
      <c r="B3048" s="1">
        <v>43949</v>
      </c>
      <c r="C3048" s="6" t="s">
        <v>183</v>
      </c>
      <c r="D3048" s="3">
        <v>0</v>
      </c>
      <c r="E3048">
        <f t="shared" si="288"/>
        <v>18</v>
      </c>
      <c r="F3048" s="2">
        <f t="shared" si="283"/>
        <v>0</v>
      </c>
      <c r="G3048" s="1">
        <f t="shared" si="284"/>
        <v>43947</v>
      </c>
      <c r="H3048" s="1">
        <f t="shared" si="285"/>
        <v>43953</v>
      </c>
      <c r="I3048" s="2">
        <f t="shared" si="286"/>
        <v>0</v>
      </c>
    </row>
    <row r="3049" spans="1:9" x14ac:dyDescent="0.35">
      <c r="A3049" t="str">
        <f t="shared" si="287"/>
        <v>London18</v>
      </c>
      <c r="B3049" s="1">
        <v>43950</v>
      </c>
      <c r="C3049" s="6" t="s">
        <v>183</v>
      </c>
      <c r="D3049" s="3">
        <v>0</v>
      </c>
      <c r="E3049">
        <f t="shared" si="288"/>
        <v>18</v>
      </c>
      <c r="F3049" s="2">
        <f t="shared" si="283"/>
        <v>0</v>
      </c>
      <c r="G3049" s="1">
        <f t="shared" si="284"/>
        <v>43947</v>
      </c>
      <c r="H3049" s="1">
        <f t="shared" si="285"/>
        <v>43953</v>
      </c>
      <c r="I3049" s="2">
        <f t="shared" si="286"/>
        <v>0</v>
      </c>
    </row>
    <row r="3050" spans="1:9" x14ac:dyDescent="0.35">
      <c r="A3050" t="str">
        <f t="shared" si="287"/>
        <v>London18</v>
      </c>
      <c r="B3050" s="1">
        <v>43951</v>
      </c>
      <c r="C3050" s="6" t="s">
        <v>183</v>
      </c>
      <c r="D3050" s="3">
        <v>0</v>
      </c>
      <c r="E3050">
        <f t="shared" si="288"/>
        <v>18</v>
      </c>
      <c r="F3050" s="2">
        <f t="shared" si="283"/>
        <v>0</v>
      </c>
      <c r="G3050" s="1">
        <f t="shared" si="284"/>
        <v>43947</v>
      </c>
      <c r="H3050" s="1">
        <f t="shared" si="285"/>
        <v>43953</v>
      </c>
      <c r="I3050" s="2">
        <f t="shared" si="286"/>
        <v>0</v>
      </c>
    </row>
    <row r="3051" spans="1:9" x14ac:dyDescent="0.35">
      <c r="A3051" t="str">
        <f t="shared" si="287"/>
        <v>London18</v>
      </c>
      <c r="B3051" s="1">
        <v>43952</v>
      </c>
      <c r="C3051" s="6" t="s">
        <v>183</v>
      </c>
      <c r="D3051" s="3">
        <v>0</v>
      </c>
      <c r="E3051">
        <f t="shared" si="288"/>
        <v>18</v>
      </c>
      <c r="F3051" s="2">
        <f t="shared" si="283"/>
        <v>0</v>
      </c>
      <c r="G3051" s="1">
        <f t="shared" si="284"/>
        <v>43947</v>
      </c>
      <c r="H3051" s="1">
        <f t="shared" si="285"/>
        <v>43953</v>
      </c>
      <c r="I3051" s="2">
        <f t="shared" si="286"/>
        <v>0</v>
      </c>
    </row>
    <row r="3052" spans="1:9" x14ac:dyDescent="0.35">
      <c r="A3052" t="str">
        <f t="shared" si="287"/>
        <v>London18</v>
      </c>
      <c r="B3052" s="1">
        <v>43953</v>
      </c>
      <c r="C3052" s="6" t="s">
        <v>183</v>
      </c>
      <c r="D3052" s="3">
        <v>0</v>
      </c>
      <c r="E3052">
        <f t="shared" si="288"/>
        <v>18</v>
      </c>
      <c r="F3052" s="2">
        <f t="shared" si="283"/>
        <v>0</v>
      </c>
      <c r="G3052" s="1">
        <f t="shared" si="284"/>
        <v>43947</v>
      </c>
      <c r="H3052" s="1">
        <f t="shared" si="285"/>
        <v>43953</v>
      </c>
      <c r="I3052" s="2">
        <f t="shared" si="286"/>
        <v>0</v>
      </c>
    </row>
    <row r="3053" spans="1:9" x14ac:dyDescent="0.35">
      <c r="A3053" t="str">
        <f t="shared" si="287"/>
        <v>London19</v>
      </c>
      <c r="B3053" s="1">
        <v>43954</v>
      </c>
      <c r="C3053" s="6" t="s">
        <v>183</v>
      </c>
      <c r="D3053" s="3">
        <v>0</v>
      </c>
      <c r="E3053">
        <f t="shared" si="288"/>
        <v>19</v>
      </c>
      <c r="F3053" s="2">
        <f t="shared" si="283"/>
        <v>0</v>
      </c>
      <c r="G3053" s="1">
        <f t="shared" si="284"/>
        <v>43954</v>
      </c>
      <c r="H3053" s="1">
        <f t="shared" si="285"/>
        <v>43960</v>
      </c>
      <c r="I3053" s="2">
        <f t="shared" si="286"/>
        <v>0</v>
      </c>
    </row>
    <row r="3054" spans="1:9" x14ac:dyDescent="0.35">
      <c r="A3054" t="str">
        <f t="shared" si="287"/>
        <v>London19</v>
      </c>
      <c r="B3054" s="1">
        <v>43955</v>
      </c>
      <c r="C3054" s="6" t="s">
        <v>183</v>
      </c>
      <c r="D3054" s="3">
        <v>0</v>
      </c>
      <c r="E3054">
        <f t="shared" si="288"/>
        <v>19</v>
      </c>
      <c r="F3054" s="2">
        <f t="shared" si="283"/>
        <v>0</v>
      </c>
      <c r="G3054" s="1">
        <f t="shared" si="284"/>
        <v>43954</v>
      </c>
      <c r="H3054" s="1">
        <f t="shared" si="285"/>
        <v>43960</v>
      </c>
      <c r="I3054" s="2">
        <f t="shared" si="286"/>
        <v>0</v>
      </c>
    </row>
    <row r="3055" spans="1:9" x14ac:dyDescent="0.35">
      <c r="A3055" t="str">
        <f t="shared" si="287"/>
        <v>London19</v>
      </c>
      <c r="B3055" s="1">
        <v>43956</v>
      </c>
      <c r="C3055" s="6" t="s">
        <v>183</v>
      </c>
      <c r="D3055" s="3">
        <v>0</v>
      </c>
      <c r="E3055">
        <f t="shared" si="288"/>
        <v>19</v>
      </c>
      <c r="F3055" s="2">
        <f t="shared" si="283"/>
        <v>0</v>
      </c>
      <c r="G3055" s="1">
        <f t="shared" si="284"/>
        <v>43954</v>
      </c>
      <c r="H3055" s="1">
        <f t="shared" si="285"/>
        <v>43960</v>
      </c>
      <c r="I3055" s="2">
        <f t="shared" si="286"/>
        <v>0</v>
      </c>
    </row>
    <row r="3056" spans="1:9" x14ac:dyDescent="0.35">
      <c r="A3056" t="str">
        <f t="shared" si="287"/>
        <v>London19</v>
      </c>
      <c r="B3056" s="1">
        <v>43957</v>
      </c>
      <c r="C3056" s="6" t="s">
        <v>183</v>
      </c>
      <c r="D3056" s="3">
        <v>0</v>
      </c>
      <c r="E3056">
        <f t="shared" si="288"/>
        <v>19</v>
      </c>
      <c r="F3056" s="2">
        <f t="shared" si="283"/>
        <v>0</v>
      </c>
      <c r="G3056" s="1">
        <f t="shared" si="284"/>
        <v>43954</v>
      </c>
      <c r="H3056" s="1">
        <f t="shared" si="285"/>
        <v>43960</v>
      </c>
      <c r="I3056" s="2">
        <f t="shared" si="286"/>
        <v>0</v>
      </c>
    </row>
    <row r="3057" spans="1:9" x14ac:dyDescent="0.35">
      <c r="A3057" t="str">
        <f t="shared" si="287"/>
        <v>London19</v>
      </c>
      <c r="B3057" s="1">
        <v>43958</v>
      </c>
      <c r="C3057" s="6" t="s">
        <v>183</v>
      </c>
      <c r="D3057" s="3">
        <v>0</v>
      </c>
      <c r="E3057">
        <f t="shared" si="288"/>
        <v>19</v>
      </c>
      <c r="F3057" s="2">
        <f t="shared" si="283"/>
        <v>0</v>
      </c>
      <c r="G3057" s="1">
        <f t="shared" si="284"/>
        <v>43954</v>
      </c>
      <c r="H3057" s="1">
        <f t="shared" si="285"/>
        <v>43960</v>
      </c>
      <c r="I3057" s="2">
        <f t="shared" si="286"/>
        <v>0</v>
      </c>
    </row>
    <row r="3058" spans="1:9" x14ac:dyDescent="0.35">
      <c r="A3058" t="str">
        <f t="shared" si="287"/>
        <v>London19</v>
      </c>
      <c r="B3058" s="1">
        <v>43959</v>
      </c>
      <c r="C3058" s="6" t="s">
        <v>183</v>
      </c>
      <c r="D3058" s="3">
        <v>0</v>
      </c>
      <c r="E3058">
        <f t="shared" si="288"/>
        <v>19</v>
      </c>
      <c r="F3058" s="2">
        <f t="shared" si="283"/>
        <v>0</v>
      </c>
      <c r="G3058" s="1">
        <f t="shared" si="284"/>
        <v>43954</v>
      </c>
      <c r="H3058" s="1">
        <f t="shared" si="285"/>
        <v>43960</v>
      </c>
      <c r="I3058" s="2">
        <f t="shared" si="286"/>
        <v>0</v>
      </c>
    </row>
    <row r="3059" spans="1:9" x14ac:dyDescent="0.35">
      <c r="A3059" t="str">
        <f t="shared" si="287"/>
        <v>London19</v>
      </c>
      <c r="B3059" s="1">
        <v>43960</v>
      </c>
      <c r="C3059" s="6" t="s">
        <v>183</v>
      </c>
      <c r="D3059" s="3">
        <v>0</v>
      </c>
      <c r="E3059">
        <f t="shared" si="288"/>
        <v>19</v>
      </c>
      <c r="F3059" s="2">
        <f t="shared" si="283"/>
        <v>0</v>
      </c>
      <c r="G3059" s="1">
        <f t="shared" si="284"/>
        <v>43954</v>
      </c>
      <c r="H3059" s="1">
        <f t="shared" si="285"/>
        <v>43960</v>
      </c>
      <c r="I3059" s="2">
        <f t="shared" si="286"/>
        <v>0</v>
      </c>
    </row>
    <row r="3060" spans="1:9" x14ac:dyDescent="0.35">
      <c r="A3060" t="str">
        <f t="shared" si="287"/>
        <v>London20</v>
      </c>
      <c r="B3060" s="1">
        <v>43961</v>
      </c>
      <c r="C3060" s="6" t="s">
        <v>183</v>
      </c>
      <c r="D3060" s="3">
        <v>0</v>
      </c>
      <c r="E3060">
        <f t="shared" si="288"/>
        <v>20</v>
      </c>
      <c r="F3060" s="2">
        <f t="shared" si="283"/>
        <v>0</v>
      </c>
      <c r="G3060" s="1">
        <f t="shared" si="284"/>
        <v>43961</v>
      </c>
      <c r="H3060" s="1">
        <f t="shared" si="285"/>
        <v>43967</v>
      </c>
      <c r="I3060" s="2">
        <f t="shared" si="286"/>
        <v>0</v>
      </c>
    </row>
    <row r="3061" spans="1:9" x14ac:dyDescent="0.35">
      <c r="A3061" t="str">
        <f t="shared" si="287"/>
        <v>London20</v>
      </c>
      <c r="B3061" s="1">
        <v>43962</v>
      </c>
      <c r="C3061" s="6" t="s">
        <v>183</v>
      </c>
      <c r="D3061" s="3">
        <v>0</v>
      </c>
      <c r="E3061">
        <f t="shared" si="288"/>
        <v>20</v>
      </c>
      <c r="F3061" s="2">
        <f t="shared" si="283"/>
        <v>0</v>
      </c>
      <c r="G3061" s="1">
        <f t="shared" si="284"/>
        <v>43961</v>
      </c>
      <c r="H3061" s="1">
        <f t="shared" si="285"/>
        <v>43967</v>
      </c>
      <c r="I3061" s="2">
        <f t="shared" si="286"/>
        <v>0</v>
      </c>
    </row>
    <row r="3062" spans="1:9" x14ac:dyDescent="0.35">
      <c r="A3062" t="str">
        <f t="shared" si="287"/>
        <v>London20</v>
      </c>
      <c r="B3062" s="1">
        <v>43963</v>
      </c>
      <c r="C3062" s="6" t="s">
        <v>183</v>
      </c>
      <c r="D3062" s="3">
        <v>0</v>
      </c>
      <c r="E3062">
        <f t="shared" si="288"/>
        <v>20</v>
      </c>
      <c r="F3062" s="2">
        <f t="shared" si="283"/>
        <v>0</v>
      </c>
      <c r="G3062" s="1">
        <f t="shared" si="284"/>
        <v>43961</v>
      </c>
      <c r="H3062" s="1">
        <f t="shared" si="285"/>
        <v>43967</v>
      </c>
      <c r="I3062" s="2">
        <f t="shared" si="286"/>
        <v>0</v>
      </c>
    </row>
    <row r="3063" spans="1:9" x14ac:dyDescent="0.35">
      <c r="A3063" t="str">
        <f t="shared" si="287"/>
        <v>London20</v>
      </c>
      <c r="B3063" s="1">
        <v>43964</v>
      </c>
      <c r="C3063" s="6" t="s">
        <v>183</v>
      </c>
      <c r="D3063" s="3">
        <v>0</v>
      </c>
      <c r="E3063">
        <f t="shared" si="288"/>
        <v>20</v>
      </c>
      <c r="F3063" s="2">
        <f t="shared" si="283"/>
        <v>0</v>
      </c>
      <c r="G3063" s="1">
        <f t="shared" si="284"/>
        <v>43961</v>
      </c>
      <c r="H3063" s="1">
        <f t="shared" si="285"/>
        <v>43967</v>
      </c>
      <c r="I3063" s="2">
        <f t="shared" si="286"/>
        <v>0</v>
      </c>
    </row>
    <row r="3064" spans="1:9" x14ac:dyDescent="0.35">
      <c r="A3064" t="str">
        <f t="shared" si="287"/>
        <v>London20</v>
      </c>
      <c r="B3064" s="1">
        <v>43965</v>
      </c>
      <c r="C3064" s="6" t="s">
        <v>183</v>
      </c>
      <c r="D3064" s="3">
        <v>0</v>
      </c>
      <c r="E3064">
        <f t="shared" si="288"/>
        <v>20</v>
      </c>
      <c r="F3064" s="2">
        <f t="shared" si="283"/>
        <v>0</v>
      </c>
      <c r="G3064" s="1">
        <f t="shared" si="284"/>
        <v>43961</v>
      </c>
      <c r="H3064" s="1">
        <f t="shared" si="285"/>
        <v>43967</v>
      </c>
      <c r="I3064" s="2">
        <f t="shared" si="286"/>
        <v>0</v>
      </c>
    </row>
    <row r="3065" spans="1:9" x14ac:dyDescent="0.35">
      <c r="A3065" t="str">
        <f t="shared" si="287"/>
        <v>London20</v>
      </c>
      <c r="B3065" s="1">
        <v>43966</v>
      </c>
      <c r="C3065" s="6" t="s">
        <v>183</v>
      </c>
      <c r="D3065" s="3">
        <v>0</v>
      </c>
      <c r="E3065">
        <f t="shared" si="288"/>
        <v>20</v>
      </c>
      <c r="F3065" s="2">
        <f t="shared" si="283"/>
        <v>0</v>
      </c>
      <c r="G3065" s="1">
        <f t="shared" si="284"/>
        <v>43961</v>
      </c>
      <c r="H3065" s="1">
        <f t="shared" si="285"/>
        <v>43967</v>
      </c>
      <c r="I3065" s="2">
        <f t="shared" si="286"/>
        <v>0</v>
      </c>
    </row>
    <row r="3066" spans="1:9" x14ac:dyDescent="0.35">
      <c r="A3066" t="str">
        <f t="shared" si="287"/>
        <v>London20</v>
      </c>
      <c r="B3066" s="1">
        <v>43967</v>
      </c>
      <c r="C3066" s="6" t="s">
        <v>183</v>
      </c>
      <c r="D3066" s="3">
        <v>0</v>
      </c>
      <c r="E3066">
        <f t="shared" si="288"/>
        <v>20</v>
      </c>
      <c r="F3066" s="2">
        <f t="shared" si="283"/>
        <v>0</v>
      </c>
      <c r="G3066" s="1">
        <f t="shared" si="284"/>
        <v>43961</v>
      </c>
      <c r="H3066" s="1">
        <f t="shared" si="285"/>
        <v>43967</v>
      </c>
      <c r="I3066" s="2">
        <f t="shared" si="286"/>
        <v>0</v>
      </c>
    </row>
    <row r="3067" spans="1:9" x14ac:dyDescent="0.35">
      <c r="A3067" t="str">
        <f t="shared" si="287"/>
        <v>London21</v>
      </c>
      <c r="B3067" s="1">
        <v>43968</v>
      </c>
      <c r="C3067" s="6" t="s">
        <v>183</v>
      </c>
      <c r="D3067" s="3">
        <v>0</v>
      </c>
      <c r="E3067">
        <f t="shared" si="288"/>
        <v>21</v>
      </c>
      <c r="F3067" s="2">
        <f t="shared" si="283"/>
        <v>0</v>
      </c>
      <c r="G3067" s="1">
        <f t="shared" si="284"/>
        <v>43968</v>
      </c>
      <c r="H3067" s="1">
        <f t="shared" si="285"/>
        <v>43974</v>
      </c>
      <c r="I3067" s="2">
        <f t="shared" si="286"/>
        <v>0</v>
      </c>
    </row>
    <row r="3068" spans="1:9" x14ac:dyDescent="0.35">
      <c r="A3068" t="str">
        <f t="shared" si="287"/>
        <v>London21</v>
      </c>
      <c r="B3068" s="1">
        <v>43969</v>
      </c>
      <c r="C3068" s="6" t="s">
        <v>183</v>
      </c>
      <c r="D3068" s="3">
        <v>0</v>
      </c>
      <c r="E3068">
        <f t="shared" si="288"/>
        <v>21</v>
      </c>
      <c r="F3068" s="2">
        <f t="shared" si="283"/>
        <v>0</v>
      </c>
      <c r="G3068" s="1">
        <f t="shared" si="284"/>
        <v>43968</v>
      </c>
      <c r="H3068" s="1">
        <f t="shared" si="285"/>
        <v>43974</v>
      </c>
      <c r="I3068" s="2">
        <f t="shared" si="286"/>
        <v>0</v>
      </c>
    </row>
    <row r="3069" spans="1:9" x14ac:dyDescent="0.35">
      <c r="A3069" t="str">
        <f t="shared" si="287"/>
        <v>London21</v>
      </c>
      <c r="B3069" s="1">
        <v>43970</v>
      </c>
      <c r="C3069" s="6" t="s">
        <v>183</v>
      </c>
      <c r="D3069" s="3">
        <v>0</v>
      </c>
      <c r="E3069">
        <f t="shared" si="288"/>
        <v>21</v>
      </c>
      <c r="F3069" s="2">
        <f t="shared" si="283"/>
        <v>0</v>
      </c>
      <c r="G3069" s="1">
        <f t="shared" si="284"/>
        <v>43968</v>
      </c>
      <c r="H3069" s="1">
        <f t="shared" si="285"/>
        <v>43974</v>
      </c>
      <c r="I3069" s="2">
        <f t="shared" si="286"/>
        <v>0</v>
      </c>
    </row>
    <row r="3070" spans="1:9" x14ac:dyDescent="0.35">
      <c r="A3070" t="str">
        <f t="shared" si="287"/>
        <v>London21</v>
      </c>
      <c r="B3070" s="1">
        <v>43971</v>
      </c>
      <c r="C3070" s="6" t="s">
        <v>183</v>
      </c>
      <c r="D3070" s="3">
        <v>0</v>
      </c>
      <c r="E3070">
        <f t="shared" si="288"/>
        <v>21</v>
      </c>
      <c r="F3070" s="2">
        <f t="shared" si="283"/>
        <v>0</v>
      </c>
      <c r="G3070" s="1">
        <f t="shared" si="284"/>
        <v>43968</v>
      </c>
      <c r="H3070" s="1">
        <f t="shared" si="285"/>
        <v>43974</v>
      </c>
      <c r="I3070" s="2">
        <f t="shared" si="286"/>
        <v>0</v>
      </c>
    </row>
    <row r="3071" spans="1:9" x14ac:dyDescent="0.35">
      <c r="A3071" t="str">
        <f t="shared" si="287"/>
        <v>London21</v>
      </c>
      <c r="B3071" s="1">
        <v>43972</v>
      </c>
      <c r="C3071" s="6" t="s">
        <v>183</v>
      </c>
      <c r="D3071" s="3">
        <v>0</v>
      </c>
      <c r="E3071">
        <f t="shared" si="288"/>
        <v>21</v>
      </c>
      <c r="F3071" s="2">
        <f t="shared" si="283"/>
        <v>0</v>
      </c>
      <c r="G3071" s="1">
        <f t="shared" si="284"/>
        <v>43968</v>
      </c>
      <c r="H3071" s="1">
        <f t="shared" si="285"/>
        <v>43974</v>
      </c>
      <c r="I3071" s="2">
        <f t="shared" si="286"/>
        <v>0</v>
      </c>
    </row>
    <row r="3072" spans="1:9" x14ac:dyDescent="0.35">
      <c r="A3072" t="str">
        <f t="shared" si="287"/>
        <v>London21</v>
      </c>
      <c r="B3072" s="1">
        <v>43973</v>
      </c>
      <c r="C3072" s="6" t="s">
        <v>183</v>
      </c>
      <c r="D3072" s="3">
        <v>0</v>
      </c>
      <c r="E3072">
        <f t="shared" si="288"/>
        <v>21</v>
      </c>
      <c r="F3072" s="2">
        <f t="shared" si="283"/>
        <v>0</v>
      </c>
      <c r="G3072" s="1">
        <f t="shared" si="284"/>
        <v>43968</v>
      </c>
      <c r="H3072" s="1">
        <f t="shared" si="285"/>
        <v>43974</v>
      </c>
      <c r="I3072" s="2">
        <f t="shared" si="286"/>
        <v>0</v>
      </c>
    </row>
    <row r="3073" spans="1:9" x14ac:dyDescent="0.35">
      <c r="A3073" t="str">
        <f t="shared" si="287"/>
        <v>London21</v>
      </c>
      <c r="B3073" s="1">
        <v>43974</v>
      </c>
      <c r="C3073" s="6" t="s">
        <v>183</v>
      </c>
      <c r="D3073" s="3">
        <v>0</v>
      </c>
      <c r="E3073">
        <f t="shared" si="288"/>
        <v>21</v>
      </c>
      <c r="F3073" s="2">
        <f t="shared" si="283"/>
        <v>0</v>
      </c>
      <c r="G3073" s="1">
        <f t="shared" si="284"/>
        <v>43968</v>
      </c>
      <c r="H3073" s="1">
        <f t="shared" si="285"/>
        <v>43974</v>
      </c>
      <c r="I3073" s="2">
        <f t="shared" si="286"/>
        <v>0</v>
      </c>
    </row>
    <row r="3074" spans="1:9" x14ac:dyDescent="0.35">
      <c r="A3074" t="str">
        <f t="shared" si="287"/>
        <v>London22</v>
      </c>
      <c r="B3074" s="1">
        <v>43975</v>
      </c>
      <c r="C3074" s="6" t="s">
        <v>183</v>
      </c>
      <c r="D3074" s="3">
        <v>0</v>
      </c>
      <c r="E3074">
        <f t="shared" si="288"/>
        <v>22</v>
      </c>
      <c r="F3074" s="2">
        <f t="shared" ref="F3074:F3137" si="289">AVERAGEIFS(D:D,E:E,E3074,C:C,C3074)</f>
        <v>0</v>
      </c>
      <c r="G3074" s="1">
        <f t="shared" ref="G3074:G3137" si="290">_xlfn.MINIFS(B:B,E:E,E3074)</f>
        <v>43975</v>
      </c>
      <c r="H3074" s="1">
        <f t="shared" ref="H3074:H3137" si="291">_xlfn.MAXIFS(B:B,E:E,E3074)</f>
        <v>43981</v>
      </c>
      <c r="I3074" s="2">
        <f t="shared" ref="I3074:I3137" si="292">_xlfn.MAXIFS(D:D,A:A,A3074)</f>
        <v>0</v>
      </c>
    </row>
    <row r="3075" spans="1:9" x14ac:dyDescent="0.35">
      <c r="A3075" t="str">
        <f t="shared" ref="A3075:A3138" si="293">C3075&amp;E3075</f>
        <v>London22</v>
      </c>
      <c r="B3075" s="1">
        <v>43976</v>
      </c>
      <c r="C3075" s="6" t="s">
        <v>183</v>
      </c>
      <c r="D3075" s="3">
        <v>0</v>
      </c>
      <c r="E3075">
        <f t="shared" si="288"/>
        <v>22</v>
      </c>
      <c r="F3075" s="2">
        <f t="shared" si="289"/>
        <v>0</v>
      </c>
      <c r="G3075" s="1">
        <f t="shared" si="290"/>
        <v>43975</v>
      </c>
      <c r="H3075" s="1">
        <f t="shared" si="291"/>
        <v>43981</v>
      </c>
      <c r="I3075" s="2">
        <f t="shared" si="292"/>
        <v>0</v>
      </c>
    </row>
    <row r="3076" spans="1:9" x14ac:dyDescent="0.35">
      <c r="A3076" t="str">
        <f t="shared" si="293"/>
        <v>London22</v>
      </c>
      <c r="B3076" s="1">
        <v>43977</v>
      </c>
      <c r="C3076" s="6" t="s">
        <v>183</v>
      </c>
      <c r="D3076" s="3">
        <v>0</v>
      </c>
      <c r="E3076">
        <f t="shared" si="288"/>
        <v>22</v>
      </c>
      <c r="F3076" s="2">
        <f t="shared" si="289"/>
        <v>0</v>
      </c>
      <c r="G3076" s="1">
        <f t="shared" si="290"/>
        <v>43975</v>
      </c>
      <c r="H3076" s="1">
        <f t="shared" si="291"/>
        <v>43981</v>
      </c>
      <c r="I3076" s="2">
        <f t="shared" si="292"/>
        <v>0</v>
      </c>
    </row>
    <row r="3077" spans="1:9" x14ac:dyDescent="0.35">
      <c r="A3077" t="str">
        <f t="shared" si="293"/>
        <v>London22</v>
      </c>
      <c r="B3077" s="1">
        <v>43978</v>
      </c>
      <c r="C3077" s="6" t="s">
        <v>183</v>
      </c>
      <c r="D3077" s="3">
        <v>0</v>
      </c>
      <c r="E3077">
        <f t="shared" si="288"/>
        <v>22</v>
      </c>
      <c r="F3077" s="2">
        <f t="shared" si="289"/>
        <v>0</v>
      </c>
      <c r="G3077" s="1">
        <f t="shared" si="290"/>
        <v>43975</v>
      </c>
      <c r="H3077" s="1">
        <f t="shared" si="291"/>
        <v>43981</v>
      </c>
      <c r="I3077" s="2">
        <f t="shared" si="292"/>
        <v>0</v>
      </c>
    </row>
    <row r="3078" spans="1:9" x14ac:dyDescent="0.35">
      <c r="A3078" t="str">
        <f t="shared" si="293"/>
        <v>London22</v>
      </c>
      <c r="B3078" s="1">
        <v>43979</v>
      </c>
      <c r="C3078" s="6" t="s">
        <v>183</v>
      </c>
      <c r="D3078" s="3">
        <v>0</v>
      </c>
      <c r="E3078">
        <f t="shared" si="288"/>
        <v>22</v>
      </c>
      <c r="F3078" s="2">
        <f t="shared" si="289"/>
        <v>0</v>
      </c>
      <c r="G3078" s="1">
        <f t="shared" si="290"/>
        <v>43975</v>
      </c>
      <c r="H3078" s="1">
        <f t="shared" si="291"/>
        <v>43981</v>
      </c>
      <c r="I3078" s="2">
        <f t="shared" si="292"/>
        <v>0</v>
      </c>
    </row>
    <row r="3079" spans="1:9" x14ac:dyDescent="0.35">
      <c r="A3079" t="str">
        <f t="shared" si="293"/>
        <v>London22</v>
      </c>
      <c r="B3079" s="1">
        <v>43980</v>
      </c>
      <c r="C3079" s="6" t="s">
        <v>183</v>
      </c>
      <c r="D3079" s="3">
        <v>0</v>
      </c>
      <c r="E3079">
        <f t="shared" si="288"/>
        <v>22</v>
      </c>
      <c r="F3079" s="2">
        <f t="shared" si="289"/>
        <v>0</v>
      </c>
      <c r="G3079" s="1">
        <f t="shared" si="290"/>
        <v>43975</v>
      </c>
      <c r="H3079" s="1">
        <f t="shared" si="291"/>
        <v>43981</v>
      </c>
      <c r="I3079" s="2">
        <f t="shared" si="292"/>
        <v>0</v>
      </c>
    </row>
    <row r="3080" spans="1:9" x14ac:dyDescent="0.35">
      <c r="A3080" t="str">
        <f t="shared" si="293"/>
        <v>London22</v>
      </c>
      <c r="B3080" s="1">
        <v>43981</v>
      </c>
      <c r="C3080" s="6" t="s">
        <v>183</v>
      </c>
      <c r="D3080" s="3">
        <v>0</v>
      </c>
      <c r="E3080">
        <f t="shared" si="288"/>
        <v>22</v>
      </c>
      <c r="F3080" s="2">
        <f t="shared" si="289"/>
        <v>0</v>
      </c>
      <c r="G3080" s="1">
        <f t="shared" si="290"/>
        <v>43975</v>
      </c>
      <c r="H3080" s="1">
        <f t="shared" si="291"/>
        <v>43981</v>
      </c>
      <c r="I3080" s="2">
        <f t="shared" si="292"/>
        <v>0</v>
      </c>
    </row>
    <row r="3081" spans="1:9" x14ac:dyDescent="0.35">
      <c r="A3081" t="str">
        <f t="shared" si="293"/>
        <v>London23</v>
      </c>
      <c r="B3081" s="1">
        <v>43982</v>
      </c>
      <c r="C3081" s="6" t="s">
        <v>183</v>
      </c>
      <c r="D3081" s="3">
        <v>0</v>
      </c>
      <c r="E3081">
        <f t="shared" si="288"/>
        <v>23</v>
      </c>
      <c r="F3081" s="2">
        <f t="shared" si="289"/>
        <v>0</v>
      </c>
      <c r="G3081" s="1">
        <f t="shared" si="290"/>
        <v>43982</v>
      </c>
      <c r="H3081" s="1">
        <f t="shared" si="291"/>
        <v>43988</v>
      </c>
      <c r="I3081" s="2">
        <f t="shared" si="292"/>
        <v>0</v>
      </c>
    </row>
    <row r="3082" spans="1:9" x14ac:dyDescent="0.35">
      <c r="A3082" t="str">
        <f t="shared" si="293"/>
        <v>London23</v>
      </c>
      <c r="B3082" s="1">
        <v>43983</v>
      </c>
      <c r="C3082" s="6" t="s">
        <v>183</v>
      </c>
      <c r="D3082" s="3">
        <v>0</v>
      </c>
      <c r="E3082">
        <f t="shared" si="288"/>
        <v>23</v>
      </c>
      <c r="F3082" s="2">
        <f t="shared" si="289"/>
        <v>0</v>
      </c>
      <c r="G3082" s="1">
        <f t="shared" si="290"/>
        <v>43982</v>
      </c>
      <c r="H3082" s="1">
        <f t="shared" si="291"/>
        <v>43988</v>
      </c>
      <c r="I3082" s="2">
        <f t="shared" si="292"/>
        <v>0</v>
      </c>
    </row>
    <row r="3083" spans="1:9" x14ac:dyDescent="0.35">
      <c r="A3083" t="str">
        <f t="shared" si="293"/>
        <v>London23</v>
      </c>
      <c r="B3083" s="1">
        <v>43984</v>
      </c>
      <c r="C3083" s="6" t="s">
        <v>183</v>
      </c>
      <c r="D3083" s="3">
        <v>0</v>
      </c>
      <c r="E3083">
        <f t="shared" si="288"/>
        <v>23</v>
      </c>
      <c r="F3083" s="2">
        <f t="shared" si="289"/>
        <v>0</v>
      </c>
      <c r="G3083" s="1">
        <f t="shared" si="290"/>
        <v>43982</v>
      </c>
      <c r="H3083" s="1">
        <f t="shared" si="291"/>
        <v>43988</v>
      </c>
      <c r="I3083" s="2">
        <f t="shared" si="292"/>
        <v>0</v>
      </c>
    </row>
    <row r="3084" spans="1:9" x14ac:dyDescent="0.35">
      <c r="A3084" t="str">
        <f t="shared" si="293"/>
        <v>London23</v>
      </c>
      <c r="B3084" s="1">
        <v>43985</v>
      </c>
      <c r="C3084" s="6" t="s">
        <v>183</v>
      </c>
      <c r="D3084" s="3">
        <v>0</v>
      </c>
      <c r="E3084">
        <f t="shared" si="288"/>
        <v>23</v>
      </c>
      <c r="F3084" s="2">
        <f t="shared" si="289"/>
        <v>0</v>
      </c>
      <c r="G3084" s="1">
        <f t="shared" si="290"/>
        <v>43982</v>
      </c>
      <c r="H3084" s="1">
        <f t="shared" si="291"/>
        <v>43988</v>
      </c>
      <c r="I3084" s="2">
        <f t="shared" si="292"/>
        <v>0</v>
      </c>
    </row>
    <row r="3085" spans="1:9" x14ac:dyDescent="0.35">
      <c r="A3085" t="str">
        <f t="shared" si="293"/>
        <v>London23</v>
      </c>
      <c r="B3085" s="1">
        <v>43986</v>
      </c>
      <c r="C3085" s="6" t="s">
        <v>183</v>
      </c>
      <c r="D3085" s="3">
        <v>0</v>
      </c>
      <c r="E3085">
        <f t="shared" si="288"/>
        <v>23</v>
      </c>
      <c r="F3085" s="2">
        <f t="shared" si="289"/>
        <v>0</v>
      </c>
      <c r="G3085" s="1">
        <f t="shared" si="290"/>
        <v>43982</v>
      </c>
      <c r="H3085" s="1">
        <f t="shared" si="291"/>
        <v>43988</v>
      </c>
      <c r="I3085" s="2">
        <f t="shared" si="292"/>
        <v>0</v>
      </c>
    </row>
    <row r="3086" spans="1:9" x14ac:dyDescent="0.35">
      <c r="A3086" t="str">
        <f t="shared" si="293"/>
        <v>London23</v>
      </c>
      <c r="B3086" s="1">
        <v>43987</v>
      </c>
      <c r="C3086" s="6" t="s">
        <v>183</v>
      </c>
      <c r="D3086" s="3">
        <v>0</v>
      </c>
      <c r="E3086">
        <f t="shared" si="288"/>
        <v>23</v>
      </c>
      <c r="F3086" s="2">
        <f t="shared" si="289"/>
        <v>0</v>
      </c>
      <c r="G3086" s="1">
        <f t="shared" si="290"/>
        <v>43982</v>
      </c>
      <c r="H3086" s="1">
        <f t="shared" si="291"/>
        <v>43988</v>
      </c>
      <c r="I3086" s="2">
        <f t="shared" si="292"/>
        <v>0</v>
      </c>
    </row>
    <row r="3087" spans="1:9" x14ac:dyDescent="0.35">
      <c r="A3087" t="str">
        <f t="shared" si="293"/>
        <v>London23</v>
      </c>
      <c r="B3087" s="1">
        <v>43988</v>
      </c>
      <c r="C3087" s="6" t="s">
        <v>183</v>
      </c>
      <c r="D3087" s="3">
        <v>0</v>
      </c>
      <c r="E3087">
        <f t="shared" si="288"/>
        <v>23</v>
      </c>
      <c r="F3087" s="2">
        <f t="shared" si="289"/>
        <v>0</v>
      </c>
      <c r="G3087" s="1">
        <f t="shared" si="290"/>
        <v>43982</v>
      </c>
      <c r="H3087" s="1">
        <f t="shared" si="291"/>
        <v>43988</v>
      </c>
      <c r="I3087" s="2">
        <f t="shared" si="292"/>
        <v>0</v>
      </c>
    </row>
    <row r="3088" spans="1:9" x14ac:dyDescent="0.35">
      <c r="A3088" t="str">
        <f t="shared" si="293"/>
        <v>London24</v>
      </c>
      <c r="B3088" s="1">
        <v>43989</v>
      </c>
      <c r="C3088" s="6" t="s">
        <v>183</v>
      </c>
      <c r="D3088" s="3">
        <v>0</v>
      </c>
      <c r="E3088">
        <f t="shared" si="288"/>
        <v>24</v>
      </c>
      <c r="F3088" s="2">
        <f t="shared" si="289"/>
        <v>0</v>
      </c>
      <c r="G3088" s="1">
        <f t="shared" si="290"/>
        <v>43989</v>
      </c>
      <c r="H3088" s="1">
        <f t="shared" si="291"/>
        <v>43995</v>
      </c>
      <c r="I3088" s="2">
        <f t="shared" si="292"/>
        <v>0</v>
      </c>
    </row>
    <row r="3089" spans="1:9" x14ac:dyDescent="0.35">
      <c r="A3089" t="str">
        <f t="shared" si="293"/>
        <v>London24</v>
      </c>
      <c r="B3089" s="1">
        <v>43990</v>
      </c>
      <c r="C3089" s="6" t="s">
        <v>183</v>
      </c>
      <c r="D3089" s="3">
        <v>0</v>
      </c>
      <c r="E3089">
        <f t="shared" si="288"/>
        <v>24</v>
      </c>
      <c r="F3089" s="2">
        <f t="shared" si="289"/>
        <v>0</v>
      </c>
      <c r="G3089" s="1">
        <f t="shared" si="290"/>
        <v>43989</v>
      </c>
      <c r="H3089" s="1">
        <f t="shared" si="291"/>
        <v>43995</v>
      </c>
      <c r="I3089" s="2">
        <f t="shared" si="292"/>
        <v>0</v>
      </c>
    </row>
    <row r="3090" spans="1:9" x14ac:dyDescent="0.35">
      <c r="A3090" t="str">
        <f t="shared" si="293"/>
        <v>London24</v>
      </c>
      <c r="B3090" s="1">
        <v>43991</v>
      </c>
      <c r="C3090" s="6" t="s">
        <v>183</v>
      </c>
      <c r="D3090" s="3">
        <v>0</v>
      </c>
      <c r="E3090">
        <f t="shared" si="288"/>
        <v>24</v>
      </c>
      <c r="F3090" s="2">
        <f t="shared" si="289"/>
        <v>0</v>
      </c>
      <c r="G3090" s="1">
        <f t="shared" si="290"/>
        <v>43989</v>
      </c>
      <c r="H3090" s="1">
        <f t="shared" si="291"/>
        <v>43995</v>
      </c>
      <c r="I3090" s="2">
        <f t="shared" si="292"/>
        <v>0</v>
      </c>
    </row>
    <row r="3091" spans="1:9" x14ac:dyDescent="0.35">
      <c r="A3091" t="str">
        <f t="shared" si="293"/>
        <v>London24</v>
      </c>
      <c r="B3091" s="1">
        <v>43992</v>
      </c>
      <c r="C3091" s="6" t="s">
        <v>183</v>
      </c>
      <c r="D3091" s="3">
        <v>0</v>
      </c>
      <c r="E3091">
        <f t="shared" si="288"/>
        <v>24</v>
      </c>
      <c r="F3091" s="2">
        <f t="shared" si="289"/>
        <v>0</v>
      </c>
      <c r="G3091" s="1">
        <f t="shared" si="290"/>
        <v>43989</v>
      </c>
      <c r="H3091" s="1">
        <f t="shared" si="291"/>
        <v>43995</v>
      </c>
      <c r="I3091" s="2">
        <f t="shared" si="292"/>
        <v>0</v>
      </c>
    </row>
    <row r="3092" spans="1:9" x14ac:dyDescent="0.35">
      <c r="A3092" t="str">
        <f t="shared" si="293"/>
        <v>London24</v>
      </c>
      <c r="B3092" s="1">
        <v>43993</v>
      </c>
      <c r="C3092" s="6" t="s">
        <v>183</v>
      </c>
      <c r="D3092" s="3">
        <v>0</v>
      </c>
      <c r="E3092">
        <f t="shared" si="288"/>
        <v>24</v>
      </c>
      <c r="F3092" s="2">
        <f t="shared" si="289"/>
        <v>0</v>
      </c>
      <c r="G3092" s="1">
        <f t="shared" si="290"/>
        <v>43989</v>
      </c>
      <c r="H3092" s="1">
        <f t="shared" si="291"/>
        <v>43995</v>
      </c>
      <c r="I3092" s="2">
        <f t="shared" si="292"/>
        <v>0</v>
      </c>
    </row>
    <row r="3093" spans="1:9" x14ac:dyDescent="0.35">
      <c r="A3093" t="str">
        <f t="shared" si="293"/>
        <v>London24</v>
      </c>
      <c r="B3093" s="1">
        <v>43994</v>
      </c>
      <c r="C3093" s="6" t="s">
        <v>183</v>
      </c>
      <c r="D3093" s="3">
        <v>0</v>
      </c>
      <c r="E3093">
        <f t="shared" si="288"/>
        <v>24</v>
      </c>
      <c r="F3093" s="2">
        <f t="shared" si="289"/>
        <v>0</v>
      </c>
      <c r="G3093" s="1">
        <f t="shared" si="290"/>
        <v>43989</v>
      </c>
      <c r="H3093" s="1">
        <f t="shared" si="291"/>
        <v>43995</v>
      </c>
      <c r="I3093" s="2">
        <f t="shared" si="292"/>
        <v>0</v>
      </c>
    </row>
    <row r="3094" spans="1:9" x14ac:dyDescent="0.35">
      <c r="A3094" t="str">
        <f t="shared" si="293"/>
        <v>London24</v>
      </c>
      <c r="B3094" s="1">
        <v>43995</v>
      </c>
      <c r="C3094" s="6" t="s">
        <v>183</v>
      </c>
      <c r="D3094" s="3">
        <v>0</v>
      </c>
      <c r="E3094">
        <f t="shared" si="288"/>
        <v>24</v>
      </c>
      <c r="F3094" s="2">
        <f t="shared" si="289"/>
        <v>0</v>
      </c>
      <c r="G3094" s="1">
        <f t="shared" si="290"/>
        <v>43989</v>
      </c>
      <c r="H3094" s="1">
        <f t="shared" si="291"/>
        <v>43995</v>
      </c>
      <c r="I3094" s="2">
        <f t="shared" si="292"/>
        <v>0</v>
      </c>
    </row>
    <row r="3095" spans="1:9" x14ac:dyDescent="0.35">
      <c r="A3095" t="str">
        <f t="shared" si="293"/>
        <v>London25</v>
      </c>
      <c r="B3095" s="1">
        <v>43996</v>
      </c>
      <c r="C3095" s="6" t="s">
        <v>183</v>
      </c>
      <c r="D3095" s="3">
        <v>0</v>
      </c>
      <c r="E3095">
        <f t="shared" si="288"/>
        <v>25</v>
      </c>
      <c r="F3095" s="2">
        <f t="shared" si="289"/>
        <v>0</v>
      </c>
      <c r="G3095" s="1">
        <f t="shared" si="290"/>
        <v>43996</v>
      </c>
      <c r="H3095" s="1">
        <f t="shared" si="291"/>
        <v>44002</v>
      </c>
      <c r="I3095" s="2">
        <f t="shared" si="292"/>
        <v>0</v>
      </c>
    </row>
    <row r="3096" spans="1:9" x14ac:dyDescent="0.35">
      <c r="A3096" t="str">
        <f t="shared" si="293"/>
        <v>London25</v>
      </c>
      <c r="B3096" s="1">
        <v>43997</v>
      </c>
      <c r="C3096" s="6" t="s">
        <v>183</v>
      </c>
      <c r="D3096" s="3">
        <v>0</v>
      </c>
      <c r="E3096">
        <f t="shared" si="288"/>
        <v>25</v>
      </c>
      <c r="F3096" s="2">
        <f t="shared" si="289"/>
        <v>0</v>
      </c>
      <c r="G3096" s="1">
        <f t="shared" si="290"/>
        <v>43996</v>
      </c>
      <c r="H3096" s="1">
        <f t="shared" si="291"/>
        <v>44002</v>
      </c>
      <c r="I3096" s="2">
        <f t="shared" si="292"/>
        <v>0</v>
      </c>
    </row>
    <row r="3097" spans="1:9" x14ac:dyDescent="0.35">
      <c r="A3097" t="str">
        <f t="shared" si="293"/>
        <v>London25</v>
      </c>
      <c r="B3097" s="1">
        <v>43998</v>
      </c>
      <c r="C3097" s="6" t="s">
        <v>183</v>
      </c>
      <c r="D3097" s="3">
        <v>0</v>
      </c>
      <c r="E3097">
        <f t="shared" si="288"/>
        <v>25</v>
      </c>
      <c r="F3097" s="2">
        <f t="shared" si="289"/>
        <v>0</v>
      </c>
      <c r="G3097" s="1">
        <f t="shared" si="290"/>
        <v>43996</v>
      </c>
      <c r="H3097" s="1">
        <f t="shared" si="291"/>
        <v>44002</v>
      </c>
      <c r="I3097" s="2">
        <f t="shared" si="292"/>
        <v>0</v>
      </c>
    </row>
    <row r="3098" spans="1:9" x14ac:dyDescent="0.35">
      <c r="A3098" t="str">
        <f t="shared" si="293"/>
        <v>London25</v>
      </c>
      <c r="B3098" s="1">
        <v>43999</v>
      </c>
      <c r="C3098" s="6" t="s">
        <v>183</v>
      </c>
      <c r="D3098" s="3">
        <v>0</v>
      </c>
      <c r="E3098">
        <f t="shared" si="288"/>
        <v>25</v>
      </c>
      <c r="F3098" s="2">
        <f t="shared" si="289"/>
        <v>0</v>
      </c>
      <c r="G3098" s="1">
        <f t="shared" si="290"/>
        <v>43996</v>
      </c>
      <c r="H3098" s="1">
        <f t="shared" si="291"/>
        <v>44002</v>
      </c>
      <c r="I3098" s="2">
        <f t="shared" si="292"/>
        <v>0</v>
      </c>
    </row>
    <row r="3099" spans="1:9" x14ac:dyDescent="0.35">
      <c r="A3099" t="str">
        <f t="shared" si="293"/>
        <v>London25</v>
      </c>
      <c r="B3099" s="1">
        <v>44000</v>
      </c>
      <c r="C3099" s="6" t="s">
        <v>183</v>
      </c>
      <c r="D3099" s="3">
        <v>0</v>
      </c>
      <c r="E3099">
        <f t="shared" si="288"/>
        <v>25</v>
      </c>
      <c r="F3099" s="2">
        <f t="shared" si="289"/>
        <v>0</v>
      </c>
      <c r="G3099" s="1">
        <f t="shared" si="290"/>
        <v>43996</v>
      </c>
      <c r="H3099" s="1">
        <f t="shared" si="291"/>
        <v>44002</v>
      </c>
      <c r="I3099" s="2">
        <f t="shared" si="292"/>
        <v>0</v>
      </c>
    </row>
    <row r="3100" spans="1:9" x14ac:dyDescent="0.35">
      <c r="A3100" t="str">
        <f t="shared" si="293"/>
        <v>London25</v>
      </c>
      <c r="B3100" s="1">
        <v>44001</v>
      </c>
      <c r="C3100" s="6" t="s">
        <v>183</v>
      </c>
      <c r="D3100" s="3">
        <v>0</v>
      </c>
      <c r="E3100">
        <f t="shared" si="288"/>
        <v>25</v>
      </c>
      <c r="F3100" s="2">
        <f t="shared" si="289"/>
        <v>0</v>
      </c>
      <c r="G3100" s="1">
        <f t="shared" si="290"/>
        <v>43996</v>
      </c>
      <c r="H3100" s="1">
        <f t="shared" si="291"/>
        <v>44002</v>
      </c>
      <c r="I3100" s="2">
        <f t="shared" si="292"/>
        <v>0</v>
      </c>
    </row>
    <row r="3101" spans="1:9" x14ac:dyDescent="0.35">
      <c r="A3101" t="str">
        <f t="shared" si="293"/>
        <v>London25</v>
      </c>
      <c r="B3101" s="1">
        <v>44002</v>
      </c>
      <c r="C3101" s="6" t="s">
        <v>183</v>
      </c>
      <c r="D3101" s="3">
        <v>0</v>
      </c>
      <c r="E3101">
        <f t="shared" si="288"/>
        <v>25</v>
      </c>
      <c r="F3101" s="2">
        <f t="shared" si="289"/>
        <v>0</v>
      </c>
      <c r="G3101" s="1">
        <f t="shared" si="290"/>
        <v>43996</v>
      </c>
      <c r="H3101" s="1">
        <f t="shared" si="291"/>
        <v>44002</v>
      </c>
      <c r="I3101" s="2">
        <f t="shared" si="292"/>
        <v>0</v>
      </c>
    </row>
    <row r="3102" spans="1:9" x14ac:dyDescent="0.35">
      <c r="A3102" t="str">
        <f t="shared" si="293"/>
        <v>London26</v>
      </c>
      <c r="B3102" s="1">
        <v>44003</v>
      </c>
      <c r="C3102" s="6" t="s">
        <v>183</v>
      </c>
      <c r="D3102" s="3">
        <v>0</v>
      </c>
      <c r="E3102">
        <f t="shared" ref="E3102:E3165" si="294">WEEKNUM(B3102)</f>
        <v>26</v>
      </c>
      <c r="F3102" s="2">
        <f t="shared" si="289"/>
        <v>2.3809523809523808E-2</v>
      </c>
      <c r="G3102" s="1">
        <f t="shared" si="290"/>
        <v>44003</v>
      </c>
      <c r="H3102" s="1">
        <f t="shared" si="291"/>
        <v>44009</v>
      </c>
      <c r="I3102" s="2">
        <f t="shared" si="292"/>
        <v>0.16666666666666666</v>
      </c>
    </row>
    <row r="3103" spans="1:9" x14ac:dyDescent="0.35">
      <c r="A3103" t="str">
        <f t="shared" si="293"/>
        <v>London26</v>
      </c>
      <c r="B3103" s="1">
        <v>44004</v>
      </c>
      <c r="C3103" s="6" t="s">
        <v>183</v>
      </c>
      <c r="D3103" s="3">
        <v>0</v>
      </c>
      <c r="E3103">
        <f t="shared" si="294"/>
        <v>26</v>
      </c>
      <c r="F3103" s="2">
        <f t="shared" si="289"/>
        <v>2.3809523809523808E-2</v>
      </c>
      <c r="G3103" s="1">
        <f t="shared" si="290"/>
        <v>44003</v>
      </c>
      <c r="H3103" s="1">
        <f t="shared" si="291"/>
        <v>44009</v>
      </c>
      <c r="I3103" s="2">
        <f t="shared" si="292"/>
        <v>0.16666666666666666</v>
      </c>
    </row>
    <row r="3104" spans="1:9" x14ac:dyDescent="0.35">
      <c r="A3104" t="str">
        <f t="shared" si="293"/>
        <v>London26</v>
      </c>
      <c r="B3104" s="1">
        <v>44005</v>
      </c>
      <c r="C3104" s="6" t="s">
        <v>183</v>
      </c>
      <c r="D3104" s="3">
        <v>0.16666666666666666</v>
      </c>
      <c r="E3104">
        <f t="shared" si="294"/>
        <v>26</v>
      </c>
      <c r="F3104" s="2">
        <f t="shared" si="289"/>
        <v>2.3809523809523808E-2</v>
      </c>
      <c r="G3104" s="1">
        <f t="shared" si="290"/>
        <v>44003</v>
      </c>
      <c r="H3104" s="1">
        <f t="shared" si="291"/>
        <v>44009</v>
      </c>
      <c r="I3104" s="2">
        <f t="shared" si="292"/>
        <v>0.16666666666666666</v>
      </c>
    </row>
    <row r="3105" spans="1:9" x14ac:dyDescent="0.35">
      <c r="A3105" t="str">
        <f t="shared" si="293"/>
        <v>London26</v>
      </c>
      <c r="B3105" s="1">
        <v>44006</v>
      </c>
      <c r="C3105" s="6" t="s">
        <v>183</v>
      </c>
      <c r="D3105" s="3">
        <v>0</v>
      </c>
      <c r="E3105">
        <f t="shared" si="294"/>
        <v>26</v>
      </c>
      <c r="F3105" s="2">
        <f t="shared" si="289"/>
        <v>2.3809523809523808E-2</v>
      </c>
      <c r="G3105" s="1">
        <f t="shared" si="290"/>
        <v>44003</v>
      </c>
      <c r="H3105" s="1">
        <f t="shared" si="291"/>
        <v>44009</v>
      </c>
      <c r="I3105" s="2">
        <f t="shared" si="292"/>
        <v>0.16666666666666666</v>
      </c>
    </row>
    <row r="3106" spans="1:9" x14ac:dyDescent="0.35">
      <c r="A3106" t="str">
        <f t="shared" si="293"/>
        <v>London26</v>
      </c>
      <c r="B3106" s="1">
        <v>44007</v>
      </c>
      <c r="C3106" s="6" t="s">
        <v>183</v>
      </c>
      <c r="D3106" s="3">
        <v>0</v>
      </c>
      <c r="E3106">
        <f t="shared" si="294"/>
        <v>26</v>
      </c>
      <c r="F3106" s="2">
        <f t="shared" si="289"/>
        <v>2.3809523809523808E-2</v>
      </c>
      <c r="G3106" s="1">
        <f t="shared" si="290"/>
        <v>44003</v>
      </c>
      <c r="H3106" s="1">
        <f t="shared" si="291"/>
        <v>44009</v>
      </c>
      <c r="I3106" s="2">
        <f t="shared" si="292"/>
        <v>0.16666666666666666</v>
      </c>
    </row>
    <row r="3107" spans="1:9" x14ac:dyDescent="0.35">
      <c r="A3107" t="str">
        <f t="shared" si="293"/>
        <v>London26</v>
      </c>
      <c r="B3107" s="1">
        <v>44008</v>
      </c>
      <c r="C3107" s="6" t="s">
        <v>183</v>
      </c>
      <c r="D3107" s="3">
        <v>0</v>
      </c>
      <c r="E3107">
        <f t="shared" si="294"/>
        <v>26</v>
      </c>
      <c r="F3107" s="2">
        <f t="shared" si="289"/>
        <v>2.3809523809523808E-2</v>
      </c>
      <c r="G3107" s="1">
        <f t="shared" si="290"/>
        <v>44003</v>
      </c>
      <c r="H3107" s="1">
        <f t="shared" si="291"/>
        <v>44009</v>
      </c>
      <c r="I3107" s="2">
        <f t="shared" si="292"/>
        <v>0.16666666666666666</v>
      </c>
    </row>
    <row r="3108" spans="1:9" x14ac:dyDescent="0.35">
      <c r="A3108" t="str">
        <f t="shared" si="293"/>
        <v>London26</v>
      </c>
      <c r="B3108" s="1">
        <v>44009</v>
      </c>
      <c r="C3108" s="6" t="s">
        <v>183</v>
      </c>
      <c r="D3108" s="3">
        <v>0</v>
      </c>
      <c r="E3108">
        <f t="shared" si="294"/>
        <v>26</v>
      </c>
      <c r="F3108" s="2">
        <f t="shared" si="289"/>
        <v>2.3809523809523808E-2</v>
      </c>
      <c r="G3108" s="1">
        <f t="shared" si="290"/>
        <v>44003</v>
      </c>
      <c r="H3108" s="1">
        <f t="shared" si="291"/>
        <v>44009</v>
      </c>
      <c r="I3108" s="2">
        <f t="shared" si="292"/>
        <v>0.16666666666666666</v>
      </c>
    </row>
    <row r="3109" spans="1:9" x14ac:dyDescent="0.35">
      <c r="A3109" t="str">
        <f t="shared" si="293"/>
        <v>London27</v>
      </c>
      <c r="B3109" s="1">
        <v>44010</v>
      </c>
      <c r="C3109" s="6" t="s">
        <v>183</v>
      </c>
      <c r="D3109" s="3">
        <v>0</v>
      </c>
      <c r="E3109">
        <f t="shared" si="294"/>
        <v>27</v>
      </c>
      <c r="F3109" s="2">
        <f t="shared" si="289"/>
        <v>0</v>
      </c>
      <c r="G3109" s="1">
        <f t="shared" si="290"/>
        <v>44010</v>
      </c>
      <c r="H3109" s="1">
        <f t="shared" si="291"/>
        <v>44016</v>
      </c>
      <c r="I3109" s="2">
        <f t="shared" si="292"/>
        <v>0</v>
      </c>
    </row>
    <row r="3110" spans="1:9" x14ac:dyDescent="0.35">
      <c r="A3110" t="str">
        <f t="shared" si="293"/>
        <v>London27</v>
      </c>
      <c r="B3110" s="1">
        <v>44011</v>
      </c>
      <c r="C3110" s="6" t="s">
        <v>183</v>
      </c>
      <c r="D3110" s="3">
        <v>0</v>
      </c>
      <c r="E3110">
        <f t="shared" si="294"/>
        <v>27</v>
      </c>
      <c r="F3110" s="2">
        <f t="shared" si="289"/>
        <v>0</v>
      </c>
      <c r="G3110" s="1">
        <f t="shared" si="290"/>
        <v>44010</v>
      </c>
      <c r="H3110" s="1">
        <f t="shared" si="291"/>
        <v>44016</v>
      </c>
      <c r="I3110" s="2">
        <f t="shared" si="292"/>
        <v>0</v>
      </c>
    </row>
    <row r="3111" spans="1:9" x14ac:dyDescent="0.35">
      <c r="A3111" t="str">
        <f t="shared" si="293"/>
        <v>London27</v>
      </c>
      <c r="B3111" s="1">
        <v>44012</v>
      </c>
      <c r="C3111" s="6" t="s">
        <v>183</v>
      </c>
      <c r="D3111" s="3">
        <v>0</v>
      </c>
      <c r="E3111">
        <f t="shared" si="294"/>
        <v>27</v>
      </c>
      <c r="F3111" s="2">
        <f t="shared" si="289"/>
        <v>0</v>
      </c>
      <c r="G3111" s="1">
        <f t="shared" si="290"/>
        <v>44010</v>
      </c>
      <c r="H3111" s="1">
        <f t="shared" si="291"/>
        <v>44016</v>
      </c>
      <c r="I3111" s="2">
        <f t="shared" si="292"/>
        <v>0</v>
      </c>
    </row>
    <row r="3112" spans="1:9" x14ac:dyDescent="0.35">
      <c r="A3112" t="str">
        <f t="shared" si="293"/>
        <v>London27</v>
      </c>
      <c r="B3112" s="1">
        <v>44013</v>
      </c>
      <c r="C3112" s="6" t="s">
        <v>183</v>
      </c>
      <c r="D3112" s="3">
        <v>0</v>
      </c>
      <c r="E3112">
        <f t="shared" si="294"/>
        <v>27</v>
      </c>
      <c r="F3112" s="2">
        <f t="shared" si="289"/>
        <v>0</v>
      </c>
      <c r="G3112" s="1">
        <f t="shared" si="290"/>
        <v>44010</v>
      </c>
      <c r="H3112" s="1">
        <f t="shared" si="291"/>
        <v>44016</v>
      </c>
      <c r="I3112" s="2">
        <f t="shared" si="292"/>
        <v>0</v>
      </c>
    </row>
    <row r="3113" spans="1:9" x14ac:dyDescent="0.35">
      <c r="A3113" t="str">
        <f t="shared" si="293"/>
        <v>London27</v>
      </c>
      <c r="B3113" s="1">
        <v>44014</v>
      </c>
      <c r="C3113" s="6" t="s">
        <v>183</v>
      </c>
      <c r="D3113" s="3">
        <v>0</v>
      </c>
      <c r="E3113">
        <f t="shared" si="294"/>
        <v>27</v>
      </c>
      <c r="F3113" s="2">
        <f t="shared" si="289"/>
        <v>0</v>
      </c>
      <c r="G3113" s="1">
        <f t="shared" si="290"/>
        <v>44010</v>
      </c>
      <c r="H3113" s="1">
        <f t="shared" si="291"/>
        <v>44016</v>
      </c>
      <c r="I3113" s="2">
        <f t="shared" si="292"/>
        <v>0</v>
      </c>
    </row>
    <row r="3114" spans="1:9" x14ac:dyDescent="0.35">
      <c r="A3114" t="str">
        <f t="shared" si="293"/>
        <v>London27</v>
      </c>
      <c r="B3114" s="1">
        <v>44015</v>
      </c>
      <c r="C3114" s="6" t="s">
        <v>183</v>
      </c>
      <c r="D3114" s="3">
        <v>0</v>
      </c>
      <c r="E3114">
        <f t="shared" si="294"/>
        <v>27</v>
      </c>
      <c r="F3114" s="2">
        <f t="shared" si="289"/>
        <v>0</v>
      </c>
      <c r="G3114" s="1">
        <f t="shared" si="290"/>
        <v>44010</v>
      </c>
      <c r="H3114" s="1">
        <f t="shared" si="291"/>
        <v>44016</v>
      </c>
      <c r="I3114" s="2">
        <f t="shared" si="292"/>
        <v>0</v>
      </c>
    </row>
    <row r="3115" spans="1:9" x14ac:dyDescent="0.35">
      <c r="A3115" t="str">
        <f t="shared" si="293"/>
        <v>London27</v>
      </c>
      <c r="B3115" s="1">
        <v>44016</v>
      </c>
      <c r="C3115" s="6" t="s">
        <v>183</v>
      </c>
      <c r="D3115" s="3">
        <v>0</v>
      </c>
      <c r="E3115">
        <f t="shared" si="294"/>
        <v>27</v>
      </c>
      <c r="F3115" s="2">
        <f t="shared" si="289"/>
        <v>0</v>
      </c>
      <c r="G3115" s="1">
        <f t="shared" si="290"/>
        <v>44010</v>
      </c>
      <c r="H3115" s="1">
        <f t="shared" si="291"/>
        <v>44016</v>
      </c>
      <c r="I3115" s="2">
        <f t="shared" si="292"/>
        <v>0</v>
      </c>
    </row>
    <row r="3116" spans="1:9" x14ac:dyDescent="0.35">
      <c r="A3116" t="str">
        <f t="shared" si="293"/>
        <v>London28</v>
      </c>
      <c r="B3116" s="1">
        <v>44017</v>
      </c>
      <c r="C3116" s="6" t="s">
        <v>183</v>
      </c>
      <c r="D3116" s="3">
        <v>0</v>
      </c>
      <c r="E3116">
        <f t="shared" si="294"/>
        <v>28</v>
      </c>
      <c r="F3116" s="2">
        <f t="shared" si="289"/>
        <v>4.7619047619047616E-2</v>
      </c>
      <c r="G3116" s="1">
        <f t="shared" si="290"/>
        <v>44017</v>
      </c>
      <c r="H3116" s="1">
        <f t="shared" si="291"/>
        <v>44023</v>
      </c>
      <c r="I3116" s="2">
        <f t="shared" si="292"/>
        <v>0.16666666666666666</v>
      </c>
    </row>
    <row r="3117" spans="1:9" x14ac:dyDescent="0.35">
      <c r="A3117" t="str">
        <f t="shared" si="293"/>
        <v>London28</v>
      </c>
      <c r="B3117" s="1">
        <v>44018</v>
      </c>
      <c r="C3117" s="6" t="s">
        <v>183</v>
      </c>
      <c r="D3117" s="3">
        <v>0</v>
      </c>
      <c r="E3117">
        <f t="shared" si="294"/>
        <v>28</v>
      </c>
      <c r="F3117" s="2">
        <f t="shared" si="289"/>
        <v>4.7619047619047616E-2</v>
      </c>
      <c r="G3117" s="1">
        <f t="shared" si="290"/>
        <v>44017</v>
      </c>
      <c r="H3117" s="1">
        <f t="shared" si="291"/>
        <v>44023</v>
      </c>
      <c r="I3117" s="2">
        <f t="shared" si="292"/>
        <v>0.16666666666666666</v>
      </c>
    </row>
    <row r="3118" spans="1:9" x14ac:dyDescent="0.35">
      <c r="A3118" t="str">
        <f t="shared" si="293"/>
        <v>London28</v>
      </c>
      <c r="B3118" s="1">
        <v>44019</v>
      </c>
      <c r="C3118" s="6" t="s">
        <v>183</v>
      </c>
      <c r="D3118" s="3">
        <v>0.16666666666666666</v>
      </c>
      <c r="E3118">
        <f t="shared" si="294"/>
        <v>28</v>
      </c>
      <c r="F3118" s="2">
        <f t="shared" si="289"/>
        <v>4.7619047619047616E-2</v>
      </c>
      <c r="G3118" s="1">
        <f t="shared" si="290"/>
        <v>44017</v>
      </c>
      <c r="H3118" s="1">
        <f t="shared" si="291"/>
        <v>44023</v>
      </c>
      <c r="I3118" s="2">
        <f t="shared" si="292"/>
        <v>0.16666666666666666</v>
      </c>
    </row>
    <row r="3119" spans="1:9" x14ac:dyDescent="0.35">
      <c r="A3119" t="str">
        <f t="shared" si="293"/>
        <v>London28</v>
      </c>
      <c r="B3119" s="1">
        <v>44020</v>
      </c>
      <c r="C3119" s="6" t="s">
        <v>183</v>
      </c>
      <c r="D3119" s="3">
        <v>0.16666666666666666</v>
      </c>
      <c r="E3119">
        <f t="shared" si="294"/>
        <v>28</v>
      </c>
      <c r="F3119" s="2">
        <f t="shared" si="289"/>
        <v>4.7619047619047616E-2</v>
      </c>
      <c r="G3119" s="1">
        <f t="shared" si="290"/>
        <v>44017</v>
      </c>
      <c r="H3119" s="1">
        <f t="shared" si="291"/>
        <v>44023</v>
      </c>
      <c r="I3119" s="2">
        <f t="shared" si="292"/>
        <v>0.16666666666666666</v>
      </c>
    </row>
    <row r="3120" spans="1:9" x14ac:dyDescent="0.35">
      <c r="A3120" t="str">
        <f t="shared" si="293"/>
        <v>London28</v>
      </c>
      <c r="B3120" s="1">
        <v>44021</v>
      </c>
      <c r="C3120" s="6" t="s">
        <v>183</v>
      </c>
      <c r="D3120" s="3">
        <v>0</v>
      </c>
      <c r="E3120">
        <f t="shared" si="294"/>
        <v>28</v>
      </c>
      <c r="F3120" s="2">
        <f t="shared" si="289"/>
        <v>4.7619047619047616E-2</v>
      </c>
      <c r="G3120" s="1">
        <f t="shared" si="290"/>
        <v>44017</v>
      </c>
      <c r="H3120" s="1">
        <f t="shared" si="291"/>
        <v>44023</v>
      </c>
      <c r="I3120" s="2">
        <f t="shared" si="292"/>
        <v>0.16666666666666666</v>
      </c>
    </row>
    <row r="3121" spans="1:9" x14ac:dyDescent="0.35">
      <c r="A3121" t="str">
        <f t="shared" si="293"/>
        <v>London28</v>
      </c>
      <c r="B3121" s="1">
        <v>44022</v>
      </c>
      <c r="C3121" s="6" t="s">
        <v>183</v>
      </c>
      <c r="D3121" s="3">
        <v>0</v>
      </c>
      <c r="E3121">
        <f t="shared" si="294"/>
        <v>28</v>
      </c>
      <c r="F3121" s="2">
        <f t="shared" si="289"/>
        <v>4.7619047619047616E-2</v>
      </c>
      <c r="G3121" s="1">
        <f t="shared" si="290"/>
        <v>44017</v>
      </c>
      <c r="H3121" s="1">
        <f t="shared" si="291"/>
        <v>44023</v>
      </c>
      <c r="I3121" s="2">
        <f t="shared" si="292"/>
        <v>0.16666666666666666</v>
      </c>
    </row>
    <row r="3122" spans="1:9" x14ac:dyDescent="0.35">
      <c r="A3122" t="str">
        <f t="shared" si="293"/>
        <v>London28</v>
      </c>
      <c r="B3122" s="1">
        <v>44023</v>
      </c>
      <c r="C3122" s="6" t="s">
        <v>183</v>
      </c>
      <c r="D3122" s="3">
        <v>0</v>
      </c>
      <c r="E3122">
        <f t="shared" si="294"/>
        <v>28</v>
      </c>
      <c r="F3122" s="2">
        <f t="shared" si="289"/>
        <v>4.7619047619047616E-2</v>
      </c>
      <c r="G3122" s="1">
        <f t="shared" si="290"/>
        <v>44017</v>
      </c>
      <c r="H3122" s="1">
        <f t="shared" si="291"/>
        <v>44023</v>
      </c>
      <c r="I3122" s="2">
        <f t="shared" si="292"/>
        <v>0.16666666666666666</v>
      </c>
    </row>
    <row r="3123" spans="1:9" x14ac:dyDescent="0.35">
      <c r="A3123" t="str">
        <f t="shared" si="293"/>
        <v>London29</v>
      </c>
      <c r="B3123" s="1">
        <v>44024</v>
      </c>
      <c r="C3123" s="6" t="s">
        <v>183</v>
      </c>
      <c r="D3123" s="3">
        <v>0.16666666666666666</v>
      </c>
      <c r="E3123">
        <f t="shared" si="294"/>
        <v>29</v>
      </c>
      <c r="F3123" s="2">
        <f t="shared" si="289"/>
        <v>2.3809523809523808E-2</v>
      </c>
      <c r="G3123" s="1">
        <f t="shared" si="290"/>
        <v>44024</v>
      </c>
      <c r="H3123" s="1">
        <f t="shared" si="291"/>
        <v>44030</v>
      </c>
      <c r="I3123" s="2">
        <f t="shared" si="292"/>
        <v>0.16666666666666666</v>
      </c>
    </row>
    <row r="3124" spans="1:9" x14ac:dyDescent="0.35">
      <c r="A3124" t="str">
        <f t="shared" si="293"/>
        <v>London29</v>
      </c>
      <c r="B3124" s="1">
        <v>44025</v>
      </c>
      <c r="C3124" s="6" t="s">
        <v>183</v>
      </c>
      <c r="D3124" s="3">
        <v>0</v>
      </c>
      <c r="E3124">
        <f t="shared" si="294"/>
        <v>29</v>
      </c>
      <c r="F3124" s="2">
        <f t="shared" si="289"/>
        <v>2.3809523809523808E-2</v>
      </c>
      <c r="G3124" s="1">
        <f t="shared" si="290"/>
        <v>44024</v>
      </c>
      <c r="H3124" s="1">
        <f t="shared" si="291"/>
        <v>44030</v>
      </c>
      <c r="I3124" s="2">
        <f t="shared" si="292"/>
        <v>0.16666666666666666</v>
      </c>
    </row>
    <row r="3125" spans="1:9" x14ac:dyDescent="0.35">
      <c r="A3125" t="str">
        <f t="shared" si="293"/>
        <v>London29</v>
      </c>
      <c r="B3125" s="1">
        <v>44026</v>
      </c>
      <c r="C3125" s="6" t="s">
        <v>183</v>
      </c>
      <c r="D3125" s="3">
        <v>0</v>
      </c>
      <c r="E3125">
        <f t="shared" si="294"/>
        <v>29</v>
      </c>
      <c r="F3125" s="2">
        <f t="shared" si="289"/>
        <v>2.3809523809523808E-2</v>
      </c>
      <c r="G3125" s="1">
        <f t="shared" si="290"/>
        <v>44024</v>
      </c>
      <c r="H3125" s="1">
        <f t="shared" si="291"/>
        <v>44030</v>
      </c>
      <c r="I3125" s="2">
        <f t="shared" si="292"/>
        <v>0.16666666666666666</v>
      </c>
    </row>
    <row r="3126" spans="1:9" x14ac:dyDescent="0.35">
      <c r="A3126" t="str">
        <f t="shared" si="293"/>
        <v>London29</v>
      </c>
      <c r="B3126" s="1">
        <v>44027</v>
      </c>
      <c r="C3126" s="6" t="s">
        <v>183</v>
      </c>
      <c r="D3126" s="3">
        <v>0</v>
      </c>
      <c r="E3126">
        <f t="shared" si="294"/>
        <v>29</v>
      </c>
      <c r="F3126" s="2">
        <f t="shared" si="289"/>
        <v>2.3809523809523808E-2</v>
      </c>
      <c r="G3126" s="1">
        <f t="shared" si="290"/>
        <v>44024</v>
      </c>
      <c r="H3126" s="1">
        <f t="shared" si="291"/>
        <v>44030</v>
      </c>
      <c r="I3126" s="2">
        <f t="shared" si="292"/>
        <v>0.16666666666666666</v>
      </c>
    </row>
    <row r="3127" spans="1:9" x14ac:dyDescent="0.35">
      <c r="A3127" t="str">
        <f t="shared" si="293"/>
        <v>London29</v>
      </c>
      <c r="B3127" s="1">
        <v>44028</v>
      </c>
      <c r="C3127" s="6" t="s">
        <v>183</v>
      </c>
      <c r="D3127" s="3">
        <v>0</v>
      </c>
      <c r="E3127">
        <f t="shared" si="294"/>
        <v>29</v>
      </c>
      <c r="F3127" s="2">
        <f t="shared" si="289"/>
        <v>2.3809523809523808E-2</v>
      </c>
      <c r="G3127" s="1">
        <f t="shared" si="290"/>
        <v>44024</v>
      </c>
      <c r="H3127" s="1">
        <f t="shared" si="291"/>
        <v>44030</v>
      </c>
      <c r="I3127" s="2">
        <f t="shared" si="292"/>
        <v>0.16666666666666666</v>
      </c>
    </row>
    <row r="3128" spans="1:9" x14ac:dyDescent="0.35">
      <c r="A3128" t="str">
        <f t="shared" si="293"/>
        <v>London29</v>
      </c>
      <c r="B3128" s="1">
        <v>44029</v>
      </c>
      <c r="C3128" s="6" t="s">
        <v>183</v>
      </c>
      <c r="D3128" s="3">
        <v>0</v>
      </c>
      <c r="E3128">
        <f t="shared" si="294"/>
        <v>29</v>
      </c>
      <c r="F3128" s="2">
        <f t="shared" si="289"/>
        <v>2.3809523809523808E-2</v>
      </c>
      <c r="G3128" s="1">
        <f t="shared" si="290"/>
        <v>44024</v>
      </c>
      <c r="H3128" s="1">
        <f t="shared" si="291"/>
        <v>44030</v>
      </c>
      <c r="I3128" s="2">
        <f t="shared" si="292"/>
        <v>0.16666666666666666</v>
      </c>
    </row>
    <row r="3129" spans="1:9" x14ac:dyDescent="0.35">
      <c r="A3129" t="str">
        <f t="shared" si="293"/>
        <v>London29</v>
      </c>
      <c r="B3129" s="1">
        <v>44030</v>
      </c>
      <c r="C3129" s="6" t="s">
        <v>183</v>
      </c>
      <c r="D3129" s="3">
        <v>0</v>
      </c>
      <c r="E3129">
        <f t="shared" si="294"/>
        <v>29</v>
      </c>
      <c r="F3129" s="2">
        <f t="shared" si="289"/>
        <v>2.3809523809523808E-2</v>
      </c>
      <c r="G3129" s="1">
        <f t="shared" si="290"/>
        <v>44024</v>
      </c>
      <c r="H3129" s="1">
        <f t="shared" si="291"/>
        <v>44030</v>
      </c>
      <c r="I3129" s="2">
        <f t="shared" si="292"/>
        <v>0.16666666666666666</v>
      </c>
    </row>
    <row r="3130" spans="1:9" x14ac:dyDescent="0.35">
      <c r="A3130" t="str">
        <f t="shared" si="293"/>
        <v>London30</v>
      </c>
      <c r="B3130" s="1">
        <v>44031</v>
      </c>
      <c r="C3130" s="6" t="s">
        <v>183</v>
      </c>
      <c r="D3130" s="3">
        <v>0</v>
      </c>
      <c r="E3130">
        <f t="shared" si="294"/>
        <v>30</v>
      </c>
      <c r="F3130" s="2">
        <f t="shared" si="289"/>
        <v>0</v>
      </c>
      <c r="G3130" s="1">
        <f t="shared" si="290"/>
        <v>44031</v>
      </c>
      <c r="H3130" s="1">
        <f t="shared" si="291"/>
        <v>44037</v>
      </c>
      <c r="I3130" s="2">
        <f t="shared" si="292"/>
        <v>0</v>
      </c>
    </row>
    <row r="3131" spans="1:9" x14ac:dyDescent="0.35">
      <c r="A3131" t="str">
        <f t="shared" si="293"/>
        <v>London30</v>
      </c>
      <c r="B3131" s="1">
        <v>44032</v>
      </c>
      <c r="C3131" s="6" t="s">
        <v>183</v>
      </c>
      <c r="D3131" s="3">
        <v>0</v>
      </c>
      <c r="E3131">
        <f t="shared" si="294"/>
        <v>30</v>
      </c>
      <c r="F3131" s="2">
        <f t="shared" si="289"/>
        <v>0</v>
      </c>
      <c r="G3131" s="1">
        <f t="shared" si="290"/>
        <v>44031</v>
      </c>
      <c r="H3131" s="1">
        <f t="shared" si="291"/>
        <v>44037</v>
      </c>
      <c r="I3131" s="2">
        <f t="shared" si="292"/>
        <v>0</v>
      </c>
    </row>
    <row r="3132" spans="1:9" x14ac:dyDescent="0.35">
      <c r="A3132" t="str">
        <f t="shared" si="293"/>
        <v>London30</v>
      </c>
      <c r="B3132" s="1">
        <v>44033</v>
      </c>
      <c r="C3132" s="6" t="s">
        <v>183</v>
      </c>
      <c r="D3132" s="3">
        <v>0</v>
      </c>
      <c r="E3132">
        <f t="shared" si="294"/>
        <v>30</v>
      </c>
      <c r="F3132" s="2">
        <f t="shared" si="289"/>
        <v>0</v>
      </c>
      <c r="G3132" s="1">
        <f t="shared" si="290"/>
        <v>44031</v>
      </c>
      <c r="H3132" s="1">
        <f t="shared" si="291"/>
        <v>44037</v>
      </c>
      <c r="I3132" s="2">
        <f t="shared" si="292"/>
        <v>0</v>
      </c>
    </row>
    <row r="3133" spans="1:9" x14ac:dyDescent="0.35">
      <c r="A3133" t="str">
        <f t="shared" si="293"/>
        <v>London30</v>
      </c>
      <c r="B3133" s="1">
        <v>44034</v>
      </c>
      <c r="C3133" s="6" t="s">
        <v>183</v>
      </c>
      <c r="D3133" s="3">
        <v>0</v>
      </c>
      <c r="E3133">
        <f t="shared" si="294"/>
        <v>30</v>
      </c>
      <c r="F3133" s="2">
        <f t="shared" si="289"/>
        <v>0</v>
      </c>
      <c r="G3133" s="1">
        <f t="shared" si="290"/>
        <v>44031</v>
      </c>
      <c r="H3133" s="1">
        <f t="shared" si="291"/>
        <v>44037</v>
      </c>
      <c r="I3133" s="2">
        <f t="shared" si="292"/>
        <v>0</v>
      </c>
    </row>
    <row r="3134" spans="1:9" x14ac:dyDescent="0.35">
      <c r="A3134" t="str">
        <f t="shared" si="293"/>
        <v>London30</v>
      </c>
      <c r="B3134" s="1">
        <v>44035</v>
      </c>
      <c r="C3134" s="6" t="s">
        <v>183</v>
      </c>
      <c r="D3134" s="3">
        <v>0</v>
      </c>
      <c r="E3134">
        <f t="shared" si="294"/>
        <v>30</v>
      </c>
      <c r="F3134" s="2">
        <f t="shared" si="289"/>
        <v>0</v>
      </c>
      <c r="G3134" s="1">
        <f t="shared" si="290"/>
        <v>44031</v>
      </c>
      <c r="H3134" s="1">
        <f t="shared" si="291"/>
        <v>44037</v>
      </c>
      <c r="I3134" s="2">
        <f t="shared" si="292"/>
        <v>0</v>
      </c>
    </row>
    <row r="3135" spans="1:9" x14ac:dyDescent="0.35">
      <c r="A3135" t="str">
        <f t="shared" si="293"/>
        <v>London30</v>
      </c>
      <c r="B3135" s="1">
        <v>44036</v>
      </c>
      <c r="C3135" s="6" t="s">
        <v>183</v>
      </c>
      <c r="D3135" s="3">
        <v>0</v>
      </c>
      <c r="E3135">
        <f t="shared" si="294"/>
        <v>30</v>
      </c>
      <c r="F3135" s="2">
        <f t="shared" si="289"/>
        <v>0</v>
      </c>
      <c r="G3135" s="1">
        <f t="shared" si="290"/>
        <v>44031</v>
      </c>
      <c r="H3135" s="1">
        <f t="shared" si="291"/>
        <v>44037</v>
      </c>
      <c r="I3135" s="2">
        <f t="shared" si="292"/>
        <v>0</v>
      </c>
    </row>
    <row r="3136" spans="1:9" x14ac:dyDescent="0.35">
      <c r="A3136" t="str">
        <f t="shared" si="293"/>
        <v>London30</v>
      </c>
      <c r="B3136" s="1">
        <v>44037</v>
      </c>
      <c r="C3136" s="6" t="s">
        <v>183</v>
      </c>
      <c r="D3136" s="3">
        <v>0</v>
      </c>
      <c r="E3136">
        <f t="shared" si="294"/>
        <v>30</v>
      </c>
      <c r="F3136" s="2">
        <f t="shared" si="289"/>
        <v>0</v>
      </c>
      <c r="G3136" s="1">
        <f t="shared" si="290"/>
        <v>44031</v>
      </c>
      <c r="H3136" s="1">
        <f t="shared" si="291"/>
        <v>44037</v>
      </c>
      <c r="I3136" s="2">
        <f t="shared" si="292"/>
        <v>0</v>
      </c>
    </row>
    <row r="3137" spans="1:9" x14ac:dyDescent="0.35">
      <c r="A3137" t="str">
        <f t="shared" si="293"/>
        <v>London31</v>
      </c>
      <c r="B3137" s="1">
        <v>44038</v>
      </c>
      <c r="C3137" s="6" t="s">
        <v>183</v>
      </c>
      <c r="D3137" s="3">
        <v>0</v>
      </c>
      <c r="E3137">
        <f t="shared" si="294"/>
        <v>31</v>
      </c>
      <c r="F3137" s="2">
        <f t="shared" si="289"/>
        <v>0</v>
      </c>
      <c r="G3137" s="1">
        <f t="shared" si="290"/>
        <v>44038</v>
      </c>
      <c r="H3137" s="1">
        <f t="shared" si="291"/>
        <v>44044</v>
      </c>
      <c r="I3137" s="2">
        <f t="shared" si="292"/>
        <v>0</v>
      </c>
    </row>
    <row r="3138" spans="1:9" x14ac:dyDescent="0.35">
      <c r="A3138" t="str">
        <f t="shared" si="293"/>
        <v>London31</v>
      </c>
      <c r="B3138" s="1">
        <v>44039</v>
      </c>
      <c r="C3138" s="6" t="s">
        <v>183</v>
      </c>
      <c r="D3138" s="3">
        <v>0</v>
      </c>
      <c r="E3138">
        <f t="shared" si="294"/>
        <v>31</v>
      </c>
      <c r="F3138" s="2">
        <f t="shared" ref="F3138:F3201" si="295">AVERAGEIFS(D:D,E:E,E3138,C:C,C3138)</f>
        <v>0</v>
      </c>
      <c r="G3138" s="1">
        <f t="shared" ref="G3138:G3201" si="296">_xlfn.MINIFS(B:B,E:E,E3138)</f>
        <v>44038</v>
      </c>
      <c r="H3138" s="1">
        <f t="shared" ref="H3138:H3201" si="297">_xlfn.MAXIFS(B:B,E:E,E3138)</f>
        <v>44044</v>
      </c>
      <c r="I3138" s="2">
        <f t="shared" ref="I3138:I3201" si="298">_xlfn.MAXIFS(D:D,A:A,A3138)</f>
        <v>0</v>
      </c>
    </row>
    <row r="3139" spans="1:9" x14ac:dyDescent="0.35">
      <c r="A3139" t="str">
        <f t="shared" ref="A3139:A3202" si="299">C3139&amp;E3139</f>
        <v>London31</v>
      </c>
      <c r="B3139" s="1">
        <v>44040</v>
      </c>
      <c r="C3139" s="6" t="s">
        <v>183</v>
      </c>
      <c r="D3139" s="3">
        <v>0</v>
      </c>
      <c r="E3139">
        <f t="shared" si="294"/>
        <v>31</v>
      </c>
      <c r="F3139" s="2">
        <f t="shared" si="295"/>
        <v>0</v>
      </c>
      <c r="G3139" s="1">
        <f t="shared" si="296"/>
        <v>44038</v>
      </c>
      <c r="H3139" s="1">
        <f t="shared" si="297"/>
        <v>44044</v>
      </c>
      <c r="I3139" s="2">
        <f t="shared" si="298"/>
        <v>0</v>
      </c>
    </row>
    <row r="3140" spans="1:9" x14ac:dyDescent="0.35">
      <c r="A3140" t="str">
        <f t="shared" si="299"/>
        <v>London31</v>
      </c>
      <c r="B3140" s="1">
        <v>44041</v>
      </c>
      <c r="C3140" s="6" t="s">
        <v>183</v>
      </c>
      <c r="D3140" s="3">
        <v>0</v>
      </c>
      <c r="E3140">
        <f t="shared" si="294"/>
        <v>31</v>
      </c>
      <c r="F3140" s="2">
        <f t="shared" si="295"/>
        <v>0</v>
      </c>
      <c r="G3140" s="1">
        <f t="shared" si="296"/>
        <v>44038</v>
      </c>
      <c r="H3140" s="1">
        <f t="shared" si="297"/>
        <v>44044</v>
      </c>
      <c r="I3140" s="2">
        <f t="shared" si="298"/>
        <v>0</v>
      </c>
    </row>
    <row r="3141" spans="1:9" x14ac:dyDescent="0.35">
      <c r="A3141" t="str">
        <f t="shared" si="299"/>
        <v>London31</v>
      </c>
      <c r="B3141" s="1">
        <v>44042</v>
      </c>
      <c r="C3141" s="6" t="s">
        <v>183</v>
      </c>
      <c r="D3141" s="3">
        <v>0</v>
      </c>
      <c r="E3141">
        <f t="shared" si="294"/>
        <v>31</v>
      </c>
      <c r="F3141" s="2">
        <f t="shared" si="295"/>
        <v>0</v>
      </c>
      <c r="G3141" s="1">
        <f t="shared" si="296"/>
        <v>44038</v>
      </c>
      <c r="H3141" s="1">
        <f t="shared" si="297"/>
        <v>44044</v>
      </c>
      <c r="I3141" s="2">
        <f t="shared" si="298"/>
        <v>0</v>
      </c>
    </row>
    <row r="3142" spans="1:9" x14ac:dyDescent="0.35">
      <c r="A3142" t="str">
        <f t="shared" si="299"/>
        <v>London31</v>
      </c>
      <c r="B3142" s="1">
        <v>44043</v>
      </c>
      <c r="C3142" s="6" t="s">
        <v>183</v>
      </c>
      <c r="D3142" s="3">
        <v>0</v>
      </c>
      <c r="E3142">
        <f t="shared" si="294"/>
        <v>31</v>
      </c>
      <c r="F3142" s="2">
        <f t="shared" si="295"/>
        <v>0</v>
      </c>
      <c r="G3142" s="1">
        <f t="shared" si="296"/>
        <v>44038</v>
      </c>
      <c r="H3142" s="1">
        <f t="shared" si="297"/>
        <v>44044</v>
      </c>
      <c r="I3142" s="2">
        <f t="shared" si="298"/>
        <v>0</v>
      </c>
    </row>
    <row r="3143" spans="1:9" x14ac:dyDescent="0.35">
      <c r="A3143" t="str">
        <f t="shared" si="299"/>
        <v>London31</v>
      </c>
      <c r="B3143" s="1">
        <v>44044</v>
      </c>
      <c r="C3143" s="6" t="s">
        <v>183</v>
      </c>
      <c r="D3143" s="3">
        <v>0</v>
      </c>
      <c r="E3143">
        <f t="shared" si="294"/>
        <v>31</v>
      </c>
      <c r="F3143" s="2">
        <f t="shared" si="295"/>
        <v>0</v>
      </c>
      <c r="G3143" s="1">
        <f t="shared" si="296"/>
        <v>44038</v>
      </c>
      <c r="H3143" s="1">
        <f t="shared" si="297"/>
        <v>44044</v>
      </c>
      <c r="I3143" s="2">
        <f t="shared" si="298"/>
        <v>0</v>
      </c>
    </row>
    <row r="3144" spans="1:9" x14ac:dyDescent="0.35">
      <c r="A3144" t="str">
        <f t="shared" si="299"/>
        <v>London32</v>
      </c>
      <c r="B3144" s="1">
        <v>44045</v>
      </c>
      <c r="C3144" s="6" t="s">
        <v>183</v>
      </c>
      <c r="D3144" s="3">
        <v>0</v>
      </c>
      <c r="E3144">
        <f t="shared" si="294"/>
        <v>32</v>
      </c>
      <c r="F3144" s="2">
        <f t="shared" si="295"/>
        <v>0</v>
      </c>
      <c r="G3144" s="1">
        <f t="shared" si="296"/>
        <v>44045</v>
      </c>
      <c r="H3144" s="1">
        <f t="shared" si="297"/>
        <v>44051</v>
      </c>
      <c r="I3144" s="2">
        <f t="shared" si="298"/>
        <v>0</v>
      </c>
    </row>
    <row r="3145" spans="1:9" x14ac:dyDescent="0.35">
      <c r="A3145" t="str">
        <f t="shared" si="299"/>
        <v>London32</v>
      </c>
      <c r="B3145" s="1">
        <v>44046</v>
      </c>
      <c r="C3145" s="6" t="s">
        <v>183</v>
      </c>
      <c r="D3145" s="3">
        <v>0</v>
      </c>
      <c r="E3145">
        <f t="shared" si="294"/>
        <v>32</v>
      </c>
      <c r="F3145" s="2">
        <f t="shared" si="295"/>
        <v>0</v>
      </c>
      <c r="G3145" s="1">
        <f t="shared" si="296"/>
        <v>44045</v>
      </c>
      <c r="H3145" s="1">
        <f t="shared" si="297"/>
        <v>44051</v>
      </c>
      <c r="I3145" s="2">
        <f t="shared" si="298"/>
        <v>0</v>
      </c>
    </row>
    <row r="3146" spans="1:9" x14ac:dyDescent="0.35">
      <c r="A3146" t="str">
        <f t="shared" si="299"/>
        <v>London32</v>
      </c>
      <c r="B3146" s="1">
        <v>44047</v>
      </c>
      <c r="C3146" s="6" t="s">
        <v>183</v>
      </c>
      <c r="D3146" s="3">
        <v>0</v>
      </c>
      <c r="E3146">
        <f t="shared" si="294"/>
        <v>32</v>
      </c>
      <c r="F3146" s="2">
        <f t="shared" si="295"/>
        <v>0</v>
      </c>
      <c r="G3146" s="1">
        <f t="shared" si="296"/>
        <v>44045</v>
      </c>
      <c r="H3146" s="1">
        <f t="shared" si="297"/>
        <v>44051</v>
      </c>
      <c r="I3146" s="2">
        <f t="shared" si="298"/>
        <v>0</v>
      </c>
    </row>
    <row r="3147" spans="1:9" x14ac:dyDescent="0.35">
      <c r="A3147" t="str">
        <f t="shared" si="299"/>
        <v>London32</v>
      </c>
      <c r="B3147" s="1">
        <v>44048</v>
      </c>
      <c r="C3147" s="6" t="s">
        <v>183</v>
      </c>
      <c r="D3147" s="3">
        <v>0</v>
      </c>
      <c r="E3147">
        <f t="shared" si="294"/>
        <v>32</v>
      </c>
      <c r="F3147" s="2">
        <f t="shared" si="295"/>
        <v>0</v>
      </c>
      <c r="G3147" s="1">
        <f t="shared" si="296"/>
        <v>44045</v>
      </c>
      <c r="H3147" s="1">
        <f t="shared" si="297"/>
        <v>44051</v>
      </c>
      <c r="I3147" s="2">
        <f t="shared" si="298"/>
        <v>0</v>
      </c>
    </row>
    <row r="3148" spans="1:9" x14ac:dyDescent="0.35">
      <c r="A3148" t="str">
        <f t="shared" si="299"/>
        <v>London32</v>
      </c>
      <c r="B3148" s="1">
        <v>44049</v>
      </c>
      <c r="C3148" s="6" t="s">
        <v>183</v>
      </c>
      <c r="D3148" s="3">
        <v>0</v>
      </c>
      <c r="E3148">
        <f t="shared" si="294"/>
        <v>32</v>
      </c>
      <c r="F3148" s="2">
        <f t="shared" si="295"/>
        <v>0</v>
      </c>
      <c r="G3148" s="1">
        <f t="shared" si="296"/>
        <v>44045</v>
      </c>
      <c r="H3148" s="1">
        <f t="shared" si="297"/>
        <v>44051</v>
      </c>
      <c r="I3148" s="2">
        <f t="shared" si="298"/>
        <v>0</v>
      </c>
    </row>
    <row r="3149" spans="1:9" x14ac:dyDescent="0.35">
      <c r="A3149" t="str">
        <f t="shared" si="299"/>
        <v>London32</v>
      </c>
      <c r="B3149" s="1">
        <v>44050</v>
      </c>
      <c r="C3149" s="6" t="s">
        <v>183</v>
      </c>
      <c r="D3149" s="3">
        <v>0</v>
      </c>
      <c r="E3149">
        <f t="shared" si="294"/>
        <v>32</v>
      </c>
      <c r="F3149" s="2">
        <f t="shared" si="295"/>
        <v>0</v>
      </c>
      <c r="G3149" s="1">
        <f t="shared" si="296"/>
        <v>44045</v>
      </c>
      <c r="H3149" s="1">
        <f t="shared" si="297"/>
        <v>44051</v>
      </c>
      <c r="I3149" s="2">
        <f t="shared" si="298"/>
        <v>0</v>
      </c>
    </row>
    <row r="3150" spans="1:9" x14ac:dyDescent="0.35">
      <c r="A3150" t="str">
        <f t="shared" si="299"/>
        <v>London32</v>
      </c>
      <c r="B3150" s="1">
        <v>44051</v>
      </c>
      <c r="C3150" s="6" t="s">
        <v>183</v>
      </c>
      <c r="D3150" s="3">
        <v>0</v>
      </c>
      <c r="E3150">
        <f t="shared" si="294"/>
        <v>32</v>
      </c>
      <c r="F3150" s="2">
        <f t="shared" si="295"/>
        <v>0</v>
      </c>
      <c r="G3150" s="1">
        <f t="shared" si="296"/>
        <v>44045</v>
      </c>
      <c r="H3150" s="1">
        <f t="shared" si="297"/>
        <v>44051</v>
      </c>
      <c r="I3150" s="2">
        <f t="shared" si="298"/>
        <v>0</v>
      </c>
    </row>
    <row r="3151" spans="1:9" x14ac:dyDescent="0.35">
      <c r="A3151" t="str">
        <f t="shared" si="299"/>
        <v>London33</v>
      </c>
      <c r="B3151" s="1">
        <v>44052</v>
      </c>
      <c r="C3151" s="6" t="s">
        <v>183</v>
      </c>
      <c r="D3151" s="3">
        <v>0</v>
      </c>
      <c r="E3151">
        <f t="shared" si="294"/>
        <v>33</v>
      </c>
      <c r="F3151" s="2">
        <f t="shared" si="295"/>
        <v>0</v>
      </c>
      <c r="G3151" s="1">
        <f t="shared" si="296"/>
        <v>44052</v>
      </c>
      <c r="H3151" s="1">
        <f t="shared" si="297"/>
        <v>44058</v>
      </c>
      <c r="I3151" s="2">
        <f t="shared" si="298"/>
        <v>0</v>
      </c>
    </row>
    <row r="3152" spans="1:9" x14ac:dyDescent="0.35">
      <c r="A3152" t="str">
        <f t="shared" si="299"/>
        <v>London33</v>
      </c>
      <c r="B3152" s="1">
        <v>44053</v>
      </c>
      <c r="C3152" s="6" t="s">
        <v>183</v>
      </c>
      <c r="D3152" s="3">
        <v>0</v>
      </c>
      <c r="E3152">
        <f t="shared" si="294"/>
        <v>33</v>
      </c>
      <c r="F3152" s="2">
        <f t="shared" si="295"/>
        <v>0</v>
      </c>
      <c r="G3152" s="1">
        <f t="shared" si="296"/>
        <v>44052</v>
      </c>
      <c r="H3152" s="1">
        <f t="shared" si="297"/>
        <v>44058</v>
      </c>
      <c r="I3152" s="2">
        <f t="shared" si="298"/>
        <v>0</v>
      </c>
    </row>
    <row r="3153" spans="1:9" x14ac:dyDescent="0.35">
      <c r="A3153" t="str">
        <f t="shared" si="299"/>
        <v>London33</v>
      </c>
      <c r="B3153" s="1">
        <v>44054</v>
      </c>
      <c r="C3153" s="6" t="s">
        <v>183</v>
      </c>
      <c r="D3153" s="3">
        <v>0</v>
      </c>
      <c r="E3153">
        <f t="shared" si="294"/>
        <v>33</v>
      </c>
      <c r="F3153" s="2">
        <f t="shared" si="295"/>
        <v>0</v>
      </c>
      <c r="G3153" s="1">
        <f t="shared" si="296"/>
        <v>44052</v>
      </c>
      <c r="H3153" s="1">
        <f t="shared" si="297"/>
        <v>44058</v>
      </c>
      <c r="I3153" s="2">
        <f t="shared" si="298"/>
        <v>0</v>
      </c>
    </row>
    <row r="3154" spans="1:9" x14ac:dyDescent="0.35">
      <c r="A3154" t="str">
        <f t="shared" si="299"/>
        <v>London33</v>
      </c>
      <c r="B3154" s="1">
        <v>44055</v>
      </c>
      <c r="C3154" s="6" t="s">
        <v>183</v>
      </c>
      <c r="D3154" s="3">
        <v>0</v>
      </c>
      <c r="E3154">
        <f t="shared" si="294"/>
        <v>33</v>
      </c>
      <c r="F3154" s="2">
        <f t="shared" si="295"/>
        <v>0</v>
      </c>
      <c r="G3154" s="1">
        <f t="shared" si="296"/>
        <v>44052</v>
      </c>
      <c r="H3154" s="1">
        <f t="shared" si="297"/>
        <v>44058</v>
      </c>
      <c r="I3154" s="2">
        <f t="shared" si="298"/>
        <v>0</v>
      </c>
    </row>
    <row r="3155" spans="1:9" x14ac:dyDescent="0.35">
      <c r="A3155" t="str">
        <f t="shared" si="299"/>
        <v>London33</v>
      </c>
      <c r="B3155" s="1">
        <v>44056</v>
      </c>
      <c r="C3155" s="6" t="s">
        <v>183</v>
      </c>
      <c r="D3155" s="3">
        <v>0</v>
      </c>
      <c r="E3155">
        <f t="shared" si="294"/>
        <v>33</v>
      </c>
      <c r="F3155" s="2">
        <f t="shared" si="295"/>
        <v>0</v>
      </c>
      <c r="G3155" s="1">
        <f t="shared" si="296"/>
        <v>44052</v>
      </c>
      <c r="H3155" s="1">
        <f t="shared" si="297"/>
        <v>44058</v>
      </c>
      <c r="I3155" s="2">
        <f t="shared" si="298"/>
        <v>0</v>
      </c>
    </row>
    <row r="3156" spans="1:9" x14ac:dyDescent="0.35">
      <c r="A3156" t="str">
        <f t="shared" si="299"/>
        <v>London33</v>
      </c>
      <c r="B3156" s="1">
        <v>44057</v>
      </c>
      <c r="C3156" s="6" t="s">
        <v>183</v>
      </c>
      <c r="D3156" s="3">
        <v>0</v>
      </c>
      <c r="E3156">
        <f t="shared" si="294"/>
        <v>33</v>
      </c>
      <c r="F3156" s="2">
        <f t="shared" si="295"/>
        <v>0</v>
      </c>
      <c r="G3156" s="1">
        <f t="shared" si="296"/>
        <v>44052</v>
      </c>
      <c r="H3156" s="1">
        <f t="shared" si="297"/>
        <v>44058</v>
      </c>
      <c r="I3156" s="2">
        <f t="shared" si="298"/>
        <v>0</v>
      </c>
    </row>
    <row r="3157" spans="1:9" x14ac:dyDescent="0.35">
      <c r="A3157" t="str">
        <f t="shared" si="299"/>
        <v>London33</v>
      </c>
      <c r="B3157" s="1">
        <v>44058</v>
      </c>
      <c r="C3157" s="6" t="s">
        <v>183</v>
      </c>
      <c r="D3157" s="3">
        <v>0</v>
      </c>
      <c r="E3157">
        <f t="shared" si="294"/>
        <v>33</v>
      </c>
      <c r="F3157" s="2">
        <f t="shared" si="295"/>
        <v>0</v>
      </c>
      <c r="G3157" s="1">
        <f t="shared" si="296"/>
        <v>44052</v>
      </c>
      <c r="H3157" s="1">
        <f t="shared" si="297"/>
        <v>44058</v>
      </c>
      <c r="I3157" s="2">
        <f t="shared" si="298"/>
        <v>0</v>
      </c>
    </row>
    <row r="3158" spans="1:9" x14ac:dyDescent="0.35">
      <c r="A3158" t="str">
        <f t="shared" si="299"/>
        <v>London34</v>
      </c>
      <c r="B3158" s="1">
        <v>44059</v>
      </c>
      <c r="C3158" s="6" t="s">
        <v>183</v>
      </c>
      <c r="D3158" s="3">
        <v>0</v>
      </c>
      <c r="E3158">
        <f t="shared" si="294"/>
        <v>34</v>
      </c>
      <c r="F3158" s="2">
        <f t="shared" si="295"/>
        <v>0</v>
      </c>
      <c r="G3158" s="1">
        <f t="shared" si="296"/>
        <v>44059</v>
      </c>
      <c r="H3158" s="1">
        <f t="shared" si="297"/>
        <v>44065</v>
      </c>
      <c r="I3158" s="2">
        <f t="shared" si="298"/>
        <v>0</v>
      </c>
    </row>
    <row r="3159" spans="1:9" x14ac:dyDescent="0.35">
      <c r="A3159" t="str">
        <f t="shared" si="299"/>
        <v>London34</v>
      </c>
      <c r="B3159" s="1">
        <v>44060</v>
      </c>
      <c r="C3159" s="6" t="s">
        <v>183</v>
      </c>
      <c r="D3159" s="3">
        <v>0</v>
      </c>
      <c r="E3159">
        <f t="shared" si="294"/>
        <v>34</v>
      </c>
      <c r="F3159" s="2">
        <f t="shared" si="295"/>
        <v>0</v>
      </c>
      <c r="G3159" s="1">
        <f t="shared" si="296"/>
        <v>44059</v>
      </c>
      <c r="H3159" s="1">
        <f t="shared" si="297"/>
        <v>44065</v>
      </c>
      <c r="I3159" s="2">
        <f t="shared" si="298"/>
        <v>0</v>
      </c>
    </row>
    <row r="3160" spans="1:9" x14ac:dyDescent="0.35">
      <c r="A3160" t="str">
        <f t="shared" si="299"/>
        <v>London34</v>
      </c>
      <c r="B3160" s="1">
        <v>44061</v>
      </c>
      <c r="C3160" s="6" t="s">
        <v>183</v>
      </c>
      <c r="D3160" s="3">
        <v>0</v>
      </c>
      <c r="E3160">
        <f t="shared" si="294"/>
        <v>34</v>
      </c>
      <c r="F3160" s="2">
        <f t="shared" si="295"/>
        <v>0</v>
      </c>
      <c r="G3160" s="1">
        <f t="shared" si="296"/>
        <v>44059</v>
      </c>
      <c r="H3160" s="1">
        <f t="shared" si="297"/>
        <v>44065</v>
      </c>
      <c r="I3160" s="2">
        <f t="shared" si="298"/>
        <v>0</v>
      </c>
    </row>
    <row r="3161" spans="1:9" x14ac:dyDescent="0.35">
      <c r="A3161" t="str">
        <f t="shared" si="299"/>
        <v>London34</v>
      </c>
      <c r="B3161" s="1">
        <v>44062</v>
      </c>
      <c r="C3161" s="6" t="s">
        <v>183</v>
      </c>
      <c r="D3161" s="3">
        <v>0</v>
      </c>
      <c r="E3161">
        <f t="shared" si="294"/>
        <v>34</v>
      </c>
      <c r="F3161" s="2">
        <f t="shared" si="295"/>
        <v>0</v>
      </c>
      <c r="G3161" s="1">
        <f t="shared" si="296"/>
        <v>44059</v>
      </c>
      <c r="H3161" s="1">
        <f t="shared" si="297"/>
        <v>44065</v>
      </c>
      <c r="I3161" s="2">
        <f t="shared" si="298"/>
        <v>0</v>
      </c>
    </row>
    <row r="3162" spans="1:9" x14ac:dyDescent="0.35">
      <c r="A3162" t="str">
        <f t="shared" si="299"/>
        <v>London34</v>
      </c>
      <c r="B3162" s="1">
        <v>44063</v>
      </c>
      <c r="C3162" s="6" t="s">
        <v>183</v>
      </c>
      <c r="D3162" s="3">
        <v>0</v>
      </c>
      <c r="E3162">
        <f t="shared" si="294"/>
        <v>34</v>
      </c>
      <c r="F3162" s="2">
        <f t="shared" si="295"/>
        <v>0</v>
      </c>
      <c r="G3162" s="1">
        <f t="shared" si="296"/>
        <v>44059</v>
      </c>
      <c r="H3162" s="1">
        <f t="shared" si="297"/>
        <v>44065</v>
      </c>
      <c r="I3162" s="2">
        <f t="shared" si="298"/>
        <v>0</v>
      </c>
    </row>
    <row r="3163" spans="1:9" x14ac:dyDescent="0.35">
      <c r="A3163" t="str">
        <f t="shared" si="299"/>
        <v>London34</v>
      </c>
      <c r="B3163" s="1">
        <v>44064</v>
      </c>
      <c r="C3163" s="6" t="s">
        <v>183</v>
      </c>
      <c r="D3163" s="3">
        <v>0</v>
      </c>
      <c r="E3163">
        <f t="shared" si="294"/>
        <v>34</v>
      </c>
      <c r="F3163" s="2">
        <f t="shared" si="295"/>
        <v>0</v>
      </c>
      <c r="G3163" s="1">
        <f t="shared" si="296"/>
        <v>44059</v>
      </c>
      <c r="H3163" s="1">
        <f t="shared" si="297"/>
        <v>44065</v>
      </c>
      <c r="I3163" s="2">
        <f t="shared" si="298"/>
        <v>0</v>
      </c>
    </row>
    <row r="3164" spans="1:9" x14ac:dyDescent="0.35">
      <c r="A3164" t="str">
        <f t="shared" si="299"/>
        <v>London34</v>
      </c>
      <c r="B3164" s="1">
        <v>44065</v>
      </c>
      <c r="C3164" s="6" t="s">
        <v>183</v>
      </c>
      <c r="D3164" s="3">
        <v>0</v>
      </c>
      <c r="E3164">
        <f t="shared" si="294"/>
        <v>34</v>
      </c>
      <c r="F3164" s="2">
        <f t="shared" si="295"/>
        <v>0</v>
      </c>
      <c r="G3164" s="1">
        <f t="shared" si="296"/>
        <v>44059</v>
      </c>
      <c r="H3164" s="1">
        <f t="shared" si="297"/>
        <v>44065</v>
      </c>
      <c r="I3164" s="2">
        <f t="shared" si="298"/>
        <v>0</v>
      </c>
    </row>
    <row r="3165" spans="1:9" x14ac:dyDescent="0.35">
      <c r="A3165" t="str">
        <f t="shared" si="299"/>
        <v>London35</v>
      </c>
      <c r="B3165" s="1">
        <v>44066</v>
      </c>
      <c r="C3165" s="6" t="s">
        <v>183</v>
      </c>
      <c r="D3165" s="3">
        <v>0</v>
      </c>
      <c r="E3165">
        <f t="shared" si="294"/>
        <v>35</v>
      </c>
      <c r="F3165" s="2">
        <f t="shared" si="295"/>
        <v>0</v>
      </c>
      <c r="G3165" s="1">
        <f t="shared" si="296"/>
        <v>44066</v>
      </c>
      <c r="H3165" s="1">
        <f t="shared" si="297"/>
        <v>44072</v>
      </c>
      <c r="I3165" s="2">
        <f t="shared" si="298"/>
        <v>0</v>
      </c>
    </row>
    <row r="3166" spans="1:9" x14ac:dyDescent="0.35">
      <c r="A3166" t="str">
        <f t="shared" si="299"/>
        <v>London35</v>
      </c>
      <c r="B3166" s="1">
        <v>44067</v>
      </c>
      <c r="C3166" s="6" t="s">
        <v>183</v>
      </c>
      <c r="D3166" s="3">
        <v>0</v>
      </c>
      <c r="E3166">
        <f t="shared" ref="E3166:E3229" si="300">WEEKNUM(B3166)</f>
        <v>35</v>
      </c>
      <c r="F3166" s="2">
        <f t="shared" si="295"/>
        <v>0</v>
      </c>
      <c r="G3166" s="1">
        <f t="shared" si="296"/>
        <v>44066</v>
      </c>
      <c r="H3166" s="1">
        <f t="shared" si="297"/>
        <v>44072</v>
      </c>
      <c r="I3166" s="2">
        <f t="shared" si="298"/>
        <v>0</v>
      </c>
    </row>
    <row r="3167" spans="1:9" x14ac:dyDescent="0.35">
      <c r="A3167" t="str">
        <f t="shared" si="299"/>
        <v>London35</v>
      </c>
      <c r="B3167" s="1">
        <v>44068</v>
      </c>
      <c r="C3167" s="6" t="s">
        <v>183</v>
      </c>
      <c r="D3167" s="3">
        <v>0</v>
      </c>
      <c r="E3167">
        <f t="shared" si="300"/>
        <v>35</v>
      </c>
      <c r="F3167" s="2">
        <f t="shared" si="295"/>
        <v>0</v>
      </c>
      <c r="G3167" s="1">
        <f t="shared" si="296"/>
        <v>44066</v>
      </c>
      <c r="H3167" s="1">
        <f t="shared" si="297"/>
        <v>44072</v>
      </c>
      <c r="I3167" s="2">
        <f t="shared" si="298"/>
        <v>0</v>
      </c>
    </row>
    <row r="3168" spans="1:9" x14ac:dyDescent="0.35">
      <c r="A3168" t="str">
        <f t="shared" si="299"/>
        <v>London35</v>
      </c>
      <c r="B3168" s="1">
        <v>44069</v>
      </c>
      <c r="C3168" s="6" t="s">
        <v>183</v>
      </c>
      <c r="D3168" s="3">
        <v>0</v>
      </c>
      <c r="E3168">
        <f t="shared" si="300"/>
        <v>35</v>
      </c>
      <c r="F3168" s="2">
        <f t="shared" si="295"/>
        <v>0</v>
      </c>
      <c r="G3168" s="1">
        <f t="shared" si="296"/>
        <v>44066</v>
      </c>
      <c r="H3168" s="1">
        <f t="shared" si="297"/>
        <v>44072</v>
      </c>
      <c r="I3168" s="2">
        <f t="shared" si="298"/>
        <v>0</v>
      </c>
    </row>
    <row r="3169" spans="1:9" x14ac:dyDescent="0.35">
      <c r="A3169" t="str">
        <f t="shared" si="299"/>
        <v>London35</v>
      </c>
      <c r="B3169" s="1">
        <v>44070</v>
      </c>
      <c r="C3169" s="6" t="s">
        <v>183</v>
      </c>
      <c r="D3169" s="3">
        <v>0</v>
      </c>
      <c r="E3169">
        <f t="shared" si="300"/>
        <v>35</v>
      </c>
      <c r="F3169" s="2">
        <f t="shared" si="295"/>
        <v>0</v>
      </c>
      <c r="G3169" s="1">
        <f t="shared" si="296"/>
        <v>44066</v>
      </c>
      <c r="H3169" s="1">
        <f t="shared" si="297"/>
        <v>44072</v>
      </c>
      <c r="I3169" s="2">
        <f t="shared" si="298"/>
        <v>0</v>
      </c>
    </row>
    <row r="3170" spans="1:9" x14ac:dyDescent="0.35">
      <c r="A3170" t="str">
        <f t="shared" si="299"/>
        <v>London35</v>
      </c>
      <c r="B3170" s="1">
        <v>44071</v>
      </c>
      <c r="C3170" s="6" t="s">
        <v>183</v>
      </c>
      <c r="D3170" s="3">
        <v>0</v>
      </c>
      <c r="E3170">
        <f t="shared" si="300"/>
        <v>35</v>
      </c>
      <c r="F3170" s="2">
        <f t="shared" si="295"/>
        <v>0</v>
      </c>
      <c r="G3170" s="1">
        <f t="shared" si="296"/>
        <v>44066</v>
      </c>
      <c r="H3170" s="1">
        <f t="shared" si="297"/>
        <v>44072</v>
      </c>
      <c r="I3170" s="2">
        <f t="shared" si="298"/>
        <v>0</v>
      </c>
    </row>
    <row r="3171" spans="1:9" x14ac:dyDescent="0.35">
      <c r="A3171" t="str">
        <f t="shared" si="299"/>
        <v>London35</v>
      </c>
      <c r="B3171" s="1">
        <v>44072</v>
      </c>
      <c r="C3171" s="6" t="s">
        <v>183</v>
      </c>
      <c r="D3171" s="3">
        <v>0</v>
      </c>
      <c r="E3171">
        <f t="shared" si="300"/>
        <v>35</v>
      </c>
      <c r="F3171" s="2">
        <f t="shared" si="295"/>
        <v>0</v>
      </c>
      <c r="G3171" s="1">
        <f t="shared" si="296"/>
        <v>44066</v>
      </c>
      <c r="H3171" s="1">
        <f t="shared" si="297"/>
        <v>44072</v>
      </c>
      <c r="I3171" s="2">
        <f t="shared" si="298"/>
        <v>0</v>
      </c>
    </row>
    <row r="3172" spans="1:9" x14ac:dyDescent="0.35">
      <c r="A3172" t="str">
        <f t="shared" si="299"/>
        <v>London36</v>
      </c>
      <c r="B3172" s="1">
        <v>44073</v>
      </c>
      <c r="C3172" s="6" t="s">
        <v>183</v>
      </c>
      <c r="D3172" s="3">
        <v>0</v>
      </c>
      <c r="E3172">
        <f t="shared" si="300"/>
        <v>36</v>
      </c>
      <c r="F3172" s="2">
        <f t="shared" si="295"/>
        <v>0</v>
      </c>
      <c r="G3172" s="1">
        <f t="shared" si="296"/>
        <v>44073</v>
      </c>
      <c r="H3172" s="1">
        <f t="shared" si="297"/>
        <v>44079</v>
      </c>
      <c r="I3172" s="2">
        <f t="shared" si="298"/>
        <v>0</v>
      </c>
    </row>
    <row r="3173" spans="1:9" x14ac:dyDescent="0.35">
      <c r="A3173" t="str">
        <f t="shared" si="299"/>
        <v>London36</v>
      </c>
      <c r="B3173" s="1">
        <v>44074</v>
      </c>
      <c r="C3173" s="6" t="s">
        <v>183</v>
      </c>
      <c r="D3173" s="3">
        <v>0</v>
      </c>
      <c r="E3173">
        <f t="shared" si="300"/>
        <v>36</v>
      </c>
      <c r="F3173" s="2">
        <f t="shared" si="295"/>
        <v>0</v>
      </c>
      <c r="G3173" s="1">
        <f t="shared" si="296"/>
        <v>44073</v>
      </c>
      <c r="H3173" s="1">
        <f t="shared" si="297"/>
        <v>44079</v>
      </c>
      <c r="I3173" s="2">
        <f t="shared" si="298"/>
        <v>0</v>
      </c>
    </row>
    <row r="3174" spans="1:9" x14ac:dyDescent="0.35">
      <c r="A3174" t="str">
        <f t="shared" si="299"/>
        <v>London36</v>
      </c>
      <c r="B3174" s="1">
        <v>44075</v>
      </c>
      <c r="C3174" s="6" t="s">
        <v>183</v>
      </c>
      <c r="D3174" s="3">
        <v>0</v>
      </c>
      <c r="E3174">
        <f t="shared" si="300"/>
        <v>36</v>
      </c>
      <c r="F3174" s="2">
        <f t="shared" si="295"/>
        <v>0</v>
      </c>
      <c r="G3174" s="1">
        <f t="shared" si="296"/>
        <v>44073</v>
      </c>
      <c r="H3174" s="1">
        <f t="shared" si="297"/>
        <v>44079</v>
      </c>
      <c r="I3174" s="2">
        <f t="shared" si="298"/>
        <v>0</v>
      </c>
    </row>
    <row r="3175" spans="1:9" x14ac:dyDescent="0.35">
      <c r="A3175" t="str">
        <f t="shared" si="299"/>
        <v>London36</v>
      </c>
      <c r="B3175" s="1">
        <v>44076</v>
      </c>
      <c r="C3175" s="6" t="s">
        <v>183</v>
      </c>
      <c r="D3175" s="3">
        <v>0</v>
      </c>
      <c r="E3175">
        <f t="shared" si="300"/>
        <v>36</v>
      </c>
      <c r="F3175" s="2">
        <f t="shared" si="295"/>
        <v>0</v>
      </c>
      <c r="G3175" s="1">
        <f t="shared" si="296"/>
        <v>44073</v>
      </c>
      <c r="H3175" s="1">
        <f t="shared" si="297"/>
        <v>44079</v>
      </c>
      <c r="I3175" s="2">
        <f t="shared" si="298"/>
        <v>0</v>
      </c>
    </row>
    <row r="3176" spans="1:9" x14ac:dyDescent="0.35">
      <c r="A3176" t="str">
        <f t="shared" si="299"/>
        <v>London36</v>
      </c>
      <c r="B3176" s="1">
        <v>44077</v>
      </c>
      <c r="C3176" s="6" t="s">
        <v>183</v>
      </c>
      <c r="D3176" s="3">
        <v>0</v>
      </c>
      <c r="E3176">
        <f t="shared" si="300"/>
        <v>36</v>
      </c>
      <c r="F3176" s="2">
        <f t="shared" si="295"/>
        <v>0</v>
      </c>
      <c r="G3176" s="1">
        <f t="shared" si="296"/>
        <v>44073</v>
      </c>
      <c r="H3176" s="1">
        <f t="shared" si="297"/>
        <v>44079</v>
      </c>
      <c r="I3176" s="2">
        <f t="shared" si="298"/>
        <v>0</v>
      </c>
    </row>
    <row r="3177" spans="1:9" x14ac:dyDescent="0.35">
      <c r="A3177" t="str">
        <f t="shared" si="299"/>
        <v>London36</v>
      </c>
      <c r="B3177" s="1">
        <v>44078</v>
      </c>
      <c r="C3177" s="6" t="s">
        <v>183</v>
      </c>
      <c r="D3177" s="3">
        <v>0</v>
      </c>
      <c r="E3177">
        <f t="shared" si="300"/>
        <v>36</v>
      </c>
      <c r="F3177" s="2">
        <f t="shared" si="295"/>
        <v>0</v>
      </c>
      <c r="G3177" s="1">
        <f t="shared" si="296"/>
        <v>44073</v>
      </c>
      <c r="H3177" s="1">
        <f t="shared" si="297"/>
        <v>44079</v>
      </c>
      <c r="I3177" s="2">
        <f t="shared" si="298"/>
        <v>0</v>
      </c>
    </row>
    <row r="3178" spans="1:9" x14ac:dyDescent="0.35">
      <c r="A3178" t="str">
        <f t="shared" si="299"/>
        <v>London36</v>
      </c>
      <c r="B3178" s="1">
        <v>44079</v>
      </c>
      <c r="C3178" s="6" t="s">
        <v>183</v>
      </c>
      <c r="D3178" s="3">
        <v>0</v>
      </c>
      <c r="E3178">
        <f t="shared" si="300"/>
        <v>36</v>
      </c>
      <c r="F3178" s="2">
        <f t="shared" si="295"/>
        <v>0</v>
      </c>
      <c r="G3178" s="1">
        <f t="shared" si="296"/>
        <v>44073</v>
      </c>
      <c r="H3178" s="1">
        <f t="shared" si="297"/>
        <v>44079</v>
      </c>
      <c r="I3178" s="2">
        <f t="shared" si="298"/>
        <v>0</v>
      </c>
    </row>
    <row r="3179" spans="1:9" x14ac:dyDescent="0.35">
      <c r="A3179" t="str">
        <f t="shared" si="299"/>
        <v>London37</v>
      </c>
      <c r="B3179" s="1">
        <v>44080</v>
      </c>
      <c r="C3179" s="6" t="s">
        <v>183</v>
      </c>
      <c r="D3179" s="3">
        <v>0</v>
      </c>
      <c r="E3179">
        <f t="shared" si="300"/>
        <v>37</v>
      </c>
      <c r="F3179" s="2">
        <f t="shared" si="295"/>
        <v>0</v>
      </c>
      <c r="G3179" s="1">
        <f t="shared" si="296"/>
        <v>44080</v>
      </c>
      <c r="H3179" s="1">
        <f t="shared" si="297"/>
        <v>44086</v>
      </c>
      <c r="I3179" s="2">
        <f t="shared" si="298"/>
        <v>0</v>
      </c>
    </row>
    <row r="3180" spans="1:9" x14ac:dyDescent="0.35">
      <c r="A3180" t="str">
        <f t="shared" si="299"/>
        <v>London37</v>
      </c>
      <c r="B3180" s="1">
        <v>44081</v>
      </c>
      <c r="C3180" s="6" t="s">
        <v>183</v>
      </c>
      <c r="D3180" s="3">
        <v>0</v>
      </c>
      <c r="E3180">
        <f t="shared" si="300"/>
        <v>37</v>
      </c>
      <c r="F3180" s="2">
        <f t="shared" si="295"/>
        <v>0</v>
      </c>
      <c r="G3180" s="1">
        <f t="shared" si="296"/>
        <v>44080</v>
      </c>
      <c r="H3180" s="1">
        <f t="shared" si="297"/>
        <v>44086</v>
      </c>
      <c r="I3180" s="2">
        <f t="shared" si="298"/>
        <v>0</v>
      </c>
    </row>
    <row r="3181" spans="1:9" x14ac:dyDescent="0.35">
      <c r="A3181" t="str">
        <f t="shared" si="299"/>
        <v>London37</v>
      </c>
      <c r="B3181" s="1">
        <v>44082</v>
      </c>
      <c r="C3181" s="6" t="s">
        <v>183</v>
      </c>
      <c r="D3181" s="3">
        <v>0</v>
      </c>
      <c r="E3181">
        <f t="shared" si="300"/>
        <v>37</v>
      </c>
      <c r="F3181" s="2">
        <f t="shared" si="295"/>
        <v>0</v>
      </c>
      <c r="G3181" s="1">
        <f t="shared" si="296"/>
        <v>44080</v>
      </c>
      <c r="H3181" s="1">
        <f t="shared" si="297"/>
        <v>44086</v>
      </c>
      <c r="I3181" s="2">
        <f t="shared" si="298"/>
        <v>0</v>
      </c>
    </row>
    <row r="3182" spans="1:9" x14ac:dyDescent="0.35">
      <c r="A3182" t="str">
        <f t="shared" si="299"/>
        <v>London37</v>
      </c>
      <c r="B3182" s="1">
        <v>44083</v>
      </c>
      <c r="C3182" s="6" t="s">
        <v>183</v>
      </c>
      <c r="D3182" s="3">
        <v>0</v>
      </c>
      <c r="E3182">
        <f t="shared" si="300"/>
        <v>37</v>
      </c>
      <c r="F3182" s="2">
        <f t="shared" si="295"/>
        <v>0</v>
      </c>
      <c r="G3182" s="1">
        <f t="shared" si="296"/>
        <v>44080</v>
      </c>
      <c r="H3182" s="1">
        <f t="shared" si="297"/>
        <v>44086</v>
      </c>
      <c r="I3182" s="2">
        <f t="shared" si="298"/>
        <v>0</v>
      </c>
    </row>
    <row r="3183" spans="1:9" x14ac:dyDescent="0.35">
      <c r="A3183" t="str">
        <f t="shared" si="299"/>
        <v>London37</v>
      </c>
      <c r="B3183" s="1">
        <v>44084</v>
      </c>
      <c r="C3183" s="6" t="s">
        <v>183</v>
      </c>
      <c r="D3183" s="3">
        <v>0</v>
      </c>
      <c r="E3183">
        <f t="shared" si="300"/>
        <v>37</v>
      </c>
      <c r="F3183" s="2">
        <f t="shared" si="295"/>
        <v>0</v>
      </c>
      <c r="G3183" s="1">
        <f t="shared" si="296"/>
        <v>44080</v>
      </c>
      <c r="H3183" s="1">
        <f t="shared" si="297"/>
        <v>44086</v>
      </c>
      <c r="I3183" s="2">
        <f t="shared" si="298"/>
        <v>0</v>
      </c>
    </row>
    <row r="3184" spans="1:9" x14ac:dyDescent="0.35">
      <c r="A3184" t="str">
        <f t="shared" si="299"/>
        <v>London37</v>
      </c>
      <c r="B3184" s="1">
        <v>44085</v>
      </c>
      <c r="C3184" s="6" t="s">
        <v>183</v>
      </c>
      <c r="D3184" s="3">
        <v>0</v>
      </c>
      <c r="E3184">
        <f t="shared" si="300"/>
        <v>37</v>
      </c>
      <c r="F3184" s="2">
        <f t="shared" si="295"/>
        <v>0</v>
      </c>
      <c r="G3184" s="1">
        <f t="shared" si="296"/>
        <v>44080</v>
      </c>
      <c r="H3184" s="1">
        <f t="shared" si="297"/>
        <v>44086</v>
      </c>
      <c r="I3184" s="2">
        <f t="shared" si="298"/>
        <v>0</v>
      </c>
    </row>
    <row r="3185" spans="1:9" x14ac:dyDescent="0.35">
      <c r="A3185" t="str">
        <f t="shared" si="299"/>
        <v>London37</v>
      </c>
      <c r="B3185" s="1">
        <v>44086</v>
      </c>
      <c r="C3185" s="6" t="s">
        <v>183</v>
      </c>
      <c r="D3185" s="3">
        <v>0</v>
      </c>
      <c r="E3185">
        <f t="shared" si="300"/>
        <v>37</v>
      </c>
      <c r="F3185" s="2">
        <f t="shared" si="295"/>
        <v>0</v>
      </c>
      <c r="G3185" s="1">
        <f t="shared" si="296"/>
        <v>44080</v>
      </c>
      <c r="H3185" s="1">
        <f t="shared" si="297"/>
        <v>44086</v>
      </c>
      <c r="I3185" s="2">
        <f t="shared" si="298"/>
        <v>0</v>
      </c>
    </row>
    <row r="3186" spans="1:9" x14ac:dyDescent="0.35">
      <c r="A3186" t="str">
        <f t="shared" si="299"/>
        <v>London38</v>
      </c>
      <c r="B3186" s="1">
        <v>44087</v>
      </c>
      <c r="C3186" s="6" t="s">
        <v>183</v>
      </c>
      <c r="D3186" s="3">
        <v>0</v>
      </c>
      <c r="E3186">
        <f t="shared" si="300"/>
        <v>38</v>
      </c>
      <c r="F3186" s="2">
        <f t="shared" si="295"/>
        <v>0</v>
      </c>
      <c r="G3186" s="1">
        <f t="shared" si="296"/>
        <v>44087</v>
      </c>
      <c r="H3186" s="1">
        <f t="shared" si="297"/>
        <v>44093</v>
      </c>
      <c r="I3186" s="2">
        <f t="shared" si="298"/>
        <v>0</v>
      </c>
    </row>
    <row r="3187" spans="1:9" x14ac:dyDescent="0.35">
      <c r="A3187" t="str">
        <f t="shared" si="299"/>
        <v>London38</v>
      </c>
      <c r="B3187" s="1">
        <v>44088</v>
      </c>
      <c r="C3187" s="6" t="s">
        <v>183</v>
      </c>
      <c r="D3187" s="3">
        <v>0</v>
      </c>
      <c r="E3187">
        <f t="shared" si="300"/>
        <v>38</v>
      </c>
      <c r="F3187" s="2">
        <f t="shared" si="295"/>
        <v>0</v>
      </c>
      <c r="G3187" s="1">
        <f t="shared" si="296"/>
        <v>44087</v>
      </c>
      <c r="H3187" s="1">
        <f t="shared" si="297"/>
        <v>44093</v>
      </c>
      <c r="I3187" s="2">
        <f t="shared" si="298"/>
        <v>0</v>
      </c>
    </row>
    <row r="3188" spans="1:9" x14ac:dyDescent="0.35">
      <c r="A3188" t="str">
        <f t="shared" si="299"/>
        <v>London38</v>
      </c>
      <c r="B3188" s="1">
        <v>44089</v>
      </c>
      <c r="C3188" s="6" t="s">
        <v>183</v>
      </c>
      <c r="D3188" s="3">
        <v>0</v>
      </c>
      <c r="E3188">
        <f t="shared" si="300"/>
        <v>38</v>
      </c>
      <c r="F3188" s="2">
        <f t="shared" si="295"/>
        <v>0</v>
      </c>
      <c r="G3188" s="1">
        <f t="shared" si="296"/>
        <v>44087</v>
      </c>
      <c r="H3188" s="1">
        <f t="shared" si="297"/>
        <v>44093</v>
      </c>
      <c r="I3188" s="2">
        <f t="shared" si="298"/>
        <v>0</v>
      </c>
    </row>
    <row r="3189" spans="1:9" x14ac:dyDescent="0.35">
      <c r="A3189" t="str">
        <f t="shared" si="299"/>
        <v>London38</v>
      </c>
      <c r="B3189" s="1">
        <v>44090</v>
      </c>
      <c r="C3189" s="6" t="s">
        <v>183</v>
      </c>
      <c r="D3189" s="3">
        <v>0</v>
      </c>
      <c r="E3189">
        <f t="shared" si="300"/>
        <v>38</v>
      </c>
      <c r="F3189" s="2">
        <f t="shared" si="295"/>
        <v>0</v>
      </c>
      <c r="G3189" s="1">
        <f t="shared" si="296"/>
        <v>44087</v>
      </c>
      <c r="H3189" s="1">
        <f t="shared" si="297"/>
        <v>44093</v>
      </c>
      <c r="I3189" s="2">
        <f t="shared" si="298"/>
        <v>0</v>
      </c>
    </row>
    <row r="3190" spans="1:9" x14ac:dyDescent="0.35">
      <c r="A3190" t="str">
        <f t="shared" si="299"/>
        <v>London38</v>
      </c>
      <c r="B3190" s="1">
        <v>44091</v>
      </c>
      <c r="C3190" s="6" t="s">
        <v>183</v>
      </c>
      <c r="D3190" s="3">
        <v>0</v>
      </c>
      <c r="E3190">
        <f t="shared" si="300"/>
        <v>38</v>
      </c>
      <c r="F3190" s="2">
        <f t="shared" si="295"/>
        <v>0</v>
      </c>
      <c r="G3190" s="1">
        <f t="shared" si="296"/>
        <v>44087</v>
      </c>
      <c r="H3190" s="1">
        <f t="shared" si="297"/>
        <v>44093</v>
      </c>
      <c r="I3190" s="2">
        <f t="shared" si="298"/>
        <v>0</v>
      </c>
    </row>
    <row r="3191" spans="1:9" x14ac:dyDescent="0.35">
      <c r="A3191" t="str">
        <f t="shared" si="299"/>
        <v>London38</v>
      </c>
      <c r="B3191" s="1">
        <v>44092</v>
      </c>
      <c r="C3191" s="6" t="s">
        <v>183</v>
      </c>
      <c r="D3191" s="3">
        <v>0</v>
      </c>
      <c r="E3191">
        <f t="shared" si="300"/>
        <v>38</v>
      </c>
      <c r="F3191" s="2">
        <f t="shared" si="295"/>
        <v>0</v>
      </c>
      <c r="G3191" s="1">
        <f t="shared" si="296"/>
        <v>44087</v>
      </c>
      <c r="H3191" s="1">
        <f t="shared" si="297"/>
        <v>44093</v>
      </c>
      <c r="I3191" s="2">
        <f t="shared" si="298"/>
        <v>0</v>
      </c>
    </row>
    <row r="3192" spans="1:9" x14ac:dyDescent="0.35">
      <c r="A3192" t="str">
        <f t="shared" si="299"/>
        <v>London38</v>
      </c>
      <c r="B3192" s="1">
        <v>44093</v>
      </c>
      <c r="C3192" s="6" t="s">
        <v>183</v>
      </c>
      <c r="D3192" s="3">
        <v>0</v>
      </c>
      <c r="E3192">
        <f t="shared" si="300"/>
        <v>38</v>
      </c>
      <c r="F3192" s="2">
        <f t="shared" si="295"/>
        <v>0</v>
      </c>
      <c r="G3192" s="1">
        <f t="shared" si="296"/>
        <v>44087</v>
      </c>
      <c r="H3192" s="1">
        <f t="shared" si="297"/>
        <v>44093</v>
      </c>
      <c r="I3192" s="2">
        <f t="shared" si="298"/>
        <v>0</v>
      </c>
    </row>
    <row r="3193" spans="1:9" x14ac:dyDescent="0.35">
      <c r="A3193" t="str">
        <f t="shared" si="299"/>
        <v>London39</v>
      </c>
      <c r="B3193" s="1">
        <v>44094</v>
      </c>
      <c r="C3193" s="6" t="s">
        <v>183</v>
      </c>
      <c r="D3193" s="3">
        <v>0</v>
      </c>
      <c r="E3193">
        <f t="shared" si="300"/>
        <v>39</v>
      </c>
      <c r="F3193" s="2">
        <f t="shared" si="295"/>
        <v>0</v>
      </c>
      <c r="G3193" s="1">
        <f t="shared" si="296"/>
        <v>44094</v>
      </c>
      <c r="H3193" s="1">
        <f t="shared" si="297"/>
        <v>44100</v>
      </c>
      <c r="I3193" s="2">
        <f t="shared" si="298"/>
        <v>0</v>
      </c>
    </row>
    <row r="3194" spans="1:9" x14ac:dyDescent="0.35">
      <c r="A3194" t="str">
        <f t="shared" si="299"/>
        <v>London39</v>
      </c>
      <c r="B3194" s="1">
        <v>44095</v>
      </c>
      <c r="C3194" s="6" t="s">
        <v>183</v>
      </c>
      <c r="D3194" s="3">
        <v>0</v>
      </c>
      <c r="E3194">
        <f t="shared" si="300"/>
        <v>39</v>
      </c>
      <c r="F3194" s="2">
        <f t="shared" si="295"/>
        <v>0</v>
      </c>
      <c r="G3194" s="1">
        <f t="shared" si="296"/>
        <v>44094</v>
      </c>
      <c r="H3194" s="1">
        <f t="shared" si="297"/>
        <v>44100</v>
      </c>
      <c r="I3194" s="2">
        <f t="shared" si="298"/>
        <v>0</v>
      </c>
    </row>
    <row r="3195" spans="1:9" x14ac:dyDescent="0.35">
      <c r="A3195" t="str">
        <f t="shared" si="299"/>
        <v>London39</v>
      </c>
      <c r="B3195" s="1">
        <v>44096</v>
      </c>
      <c r="C3195" s="6" t="s">
        <v>183</v>
      </c>
      <c r="D3195" s="3">
        <v>0</v>
      </c>
      <c r="E3195">
        <f t="shared" si="300"/>
        <v>39</v>
      </c>
      <c r="F3195" s="2">
        <f t="shared" si="295"/>
        <v>0</v>
      </c>
      <c r="G3195" s="1">
        <f t="shared" si="296"/>
        <v>44094</v>
      </c>
      <c r="H3195" s="1">
        <f t="shared" si="297"/>
        <v>44100</v>
      </c>
      <c r="I3195" s="2">
        <f t="shared" si="298"/>
        <v>0</v>
      </c>
    </row>
    <row r="3196" spans="1:9" x14ac:dyDescent="0.35">
      <c r="A3196" t="str">
        <f t="shared" si="299"/>
        <v>London39</v>
      </c>
      <c r="B3196" s="1">
        <v>44097</v>
      </c>
      <c r="C3196" s="6" t="s">
        <v>183</v>
      </c>
      <c r="D3196" s="3">
        <v>0</v>
      </c>
      <c r="E3196">
        <f t="shared" si="300"/>
        <v>39</v>
      </c>
      <c r="F3196" s="2">
        <f t="shared" si="295"/>
        <v>0</v>
      </c>
      <c r="G3196" s="1">
        <f t="shared" si="296"/>
        <v>44094</v>
      </c>
      <c r="H3196" s="1">
        <f t="shared" si="297"/>
        <v>44100</v>
      </c>
      <c r="I3196" s="2">
        <f t="shared" si="298"/>
        <v>0</v>
      </c>
    </row>
    <row r="3197" spans="1:9" x14ac:dyDescent="0.35">
      <c r="A3197" t="str">
        <f t="shared" si="299"/>
        <v>London39</v>
      </c>
      <c r="B3197" s="1">
        <v>44098</v>
      </c>
      <c r="C3197" s="6" t="s">
        <v>183</v>
      </c>
      <c r="D3197" s="3">
        <v>0</v>
      </c>
      <c r="E3197">
        <f t="shared" si="300"/>
        <v>39</v>
      </c>
      <c r="F3197" s="2">
        <f t="shared" si="295"/>
        <v>0</v>
      </c>
      <c r="G3197" s="1">
        <f t="shared" si="296"/>
        <v>44094</v>
      </c>
      <c r="H3197" s="1">
        <f t="shared" si="297"/>
        <v>44100</v>
      </c>
      <c r="I3197" s="2">
        <f t="shared" si="298"/>
        <v>0</v>
      </c>
    </row>
    <row r="3198" spans="1:9" x14ac:dyDescent="0.35">
      <c r="A3198" t="str">
        <f t="shared" si="299"/>
        <v>London39</v>
      </c>
      <c r="B3198" s="1">
        <v>44099</v>
      </c>
      <c r="C3198" s="6" t="s">
        <v>183</v>
      </c>
      <c r="D3198" s="3">
        <v>0</v>
      </c>
      <c r="E3198">
        <f t="shared" si="300"/>
        <v>39</v>
      </c>
      <c r="F3198" s="2">
        <f t="shared" si="295"/>
        <v>0</v>
      </c>
      <c r="G3198" s="1">
        <f t="shared" si="296"/>
        <v>44094</v>
      </c>
      <c r="H3198" s="1">
        <f t="shared" si="297"/>
        <v>44100</v>
      </c>
      <c r="I3198" s="2">
        <f t="shared" si="298"/>
        <v>0</v>
      </c>
    </row>
    <row r="3199" spans="1:9" x14ac:dyDescent="0.35">
      <c r="A3199" t="str">
        <f t="shared" si="299"/>
        <v>London39</v>
      </c>
      <c r="B3199" s="1">
        <v>44100</v>
      </c>
      <c r="C3199" s="6" t="s">
        <v>183</v>
      </c>
      <c r="D3199" s="3">
        <v>0</v>
      </c>
      <c r="E3199">
        <f t="shared" si="300"/>
        <v>39</v>
      </c>
      <c r="F3199" s="2">
        <f t="shared" si="295"/>
        <v>0</v>
      </c>
      <c r="G3199" s="1">
        <f t="shared" si="296"/>
        <v>44094</v>
      </c>
      <c r="H3199" s="1">
        <f t="shared" si="297"/>
        <v>44100</v>
      </c>
      <c r="I3199" s="2">
        <f t="shared" si="298"/>
        <v>0</v>
      </c>
    </row>
    <row r="3200" spans="1:9" x14ac:dyDescent="0.35">
      <c r="A3200" t="str">
        <f t="shared" si="299"/>
        <v>London40</v>
      </c>
      <c r="B3200" s="1">
        <v>44101</v>
      </c>
      <c r="C3200" s="6" t="s">
        <v>183</v>
      </c>
      <c r="D3200" s="3">
        <v>0</v>
      </c>
      <c r="E3200">
        <f t="shared" si="300"/>
        <v>40</v>
      </c>
      <c r="F3200" s="2">
        <f t="shared" si="295"/>
        <v>0</v>
      </c>
      <c r="G3200" s="1">
        <f t="shared" si="296"/>
        <v>44101</v>
      </c>
      <c r="H3200" s="1">
        <f t="shared" si="297"/>
        <v>44107</v>
      </c>
      <c r="I3200" s="2">
        <f t="shared" si="298"/>
        <v>0</v>
      </c>
    </row>
    <row r="3201" spans="1:9" x14ac:dyDescent="0.35">
      <c r="A3201" t="str">
        <f t="shared" si="299"/>
        <v>London40</v>
      </c>
      <c r="B3201" s="1">
        <v>44102</v>
      </c>
      <c r="C3201" s="6" t="s">
        <v>183</v>
      </c>
      <c r="D3201" s="3">
        <v>0</v>
      </c>
      <c r="E3201">
        <f t="shared" si="300"/>
        <v>40</v>
      </c>
      <c r="F3201" s="2">
        <f t="shared" si="295"/>
        <v>0</v>
      </c>
      <c r="G3201" s="1">
        <f t="shared" si="296"/>
        <v>44101</v>
      </c>
      <c r="H3201" s="1">
        <f t="shared" si="297"/>
        <v>44107</v>
      </c>
      <c r="I3201" s="2">
        <f t="shared" si="298"/>
        <v>0</v>
      </c>
    </row>
    <row r="3202" spans="1:9" x14ac:dyDescent="0.35">
      <c r="A3202" t="str">
        <f t="shared" si="299"/>
        <v>London40</v>
      </c>
      <c r="B3202" s="1">
        <v>44103</v>
      </c>
      <c r="C3202" s="6" t="s">
        <v>183</v>
      </c>
      <c r="D3202" s="3">
        <v>0</v>
      </c>
      <c r="E3202">
        <f t="shared" si="300"/>
        <v>40</v>
      </c>
      <c r="F3202" s="2">
        <f t="shared" ref="F3202:F3265" si="301">AVERAGEIFS(D:D,E:E,E3202,C:C,C3202)</f>
        <v>0</v>
      </c>
      <c r="G3202" s="1">
        <f t="shared" ref="G3202:G3265" si="302">_xlfn.MINIFS(B:B,E:E,E3202)</f>
        <v>44101</v>
      </c>
      <c r="H3202" s="1">
        <f t="shared" ref="H3202:H3265" si="303">_xlfn.MAXIFS(B:B,E:E,E3202)</f>
        <v>44107</v>
      </c>
      <c r="I3202" s="2">
        <f t="shared" ref="I3202:I3265" si="304">_xlfn.MAXIFS(D:D,A:A,A3202)</f>
        <v>0</v>
      </c>
    </row>
    <row r="3203" spans="1:9" x14ac:dyDescent="0.35">
      <c r="A3203" t="str">
        <f t="shared" ref="A3203:A3266" si="305">C3203&amp;E3203</f>
        <v>London40</v>
      </c>
      <c r="B3203" s="1">
        <v>44104</v>
      </c>
      <c r="C3203" s="6" t="s">
        <v>183</v>
      </c>
      <c r="D3203" s="3">
        <v>0</v>
      </c>
      <c r="E3203">
        <f t="shared" si="300"/>
        <v>40</v>
      </c>
      <c r="F3203" s="2">
        <f t="shared" si="301"/>
        <v>0</v>
      </c>
      <c r="G3203" s="1">
        <f t="shared" si="302"/>
        <v>44101</v>
      </c>
      <c r="H3203" s="1">
        <f t="shared" si="303"/>
        <v>44107</v>
      </c>
      <c r="I3203" s="2">
        <f t="shared" si="304"/>
        <v>0</v>
      </c>
    </row>
    <row r="3204" spans="1:9" x14ac:dyDescent="0.35">
      <c r="A3204" t="str">
        <f t="shared" si="305"/>
        <v>London40</v>
      </c>
      <c r="B3204" s="1">
        <v>44105</v>
      </c>
      <c r="C3204" s="6" t="s">
        <v>183</v>
      </c>
      <c r="D3204" s="3">
        <v>0</v>
      </c>
      <c r="E3204">
        <f t="shared" si="300"/>
        <v>40</v>
      </c>
      <c r="F3204" s="2">
        <f t="shared" si="301"/>
        <v>0</v>
      </c>
      <c r="G3204" s="1">
        <f t="shared" si="302"/>
        <v>44101</v>
      </c>
      <c r="H3204" s="1">
        <f t="shared" si="303"/>
        <v>44107</v>
      </c>
      <c r="I3204" s="2">
        <f t="shared" si="304"/>
        <v>0</v>
      </c>
    </row>
    <row r="3205" spans="1:9" x14ac:dyDescent="0.35">
      <c r="A3205" t="str">
        <f t="shared" si="305"/>
        <v>London40</v>
      </c>
      <c r="B3205" s="1">
        <v>44106</v>
      </c>
      <c r="C3205" s="6" t="s">
        <v>183</v>
      </c>
      <c r="D3205" s="3">
        <v>0</v>
      </c>
      <c r="E3205">
        <f t="shared" si="300"/>
        <v>40</v>
      </c>
      <c r="F3205" s="2">
        <f t="shared" si="301"/>
        <v>0</v>
      </c>
      <c r="G3205" s="1">
        <f t="shared" si="302"/>
        <v>44101</v>
      </c>
      <c r="H3205" s="1">
        <f t="shared" si="303"/>
        <v>44107</v>
      </c>
      <c r="I3205" s="2">
        <f t="shared" si="304"/>
        <v>0</v>
      </c>
    </row>
    <row r="3206" spans="1:9" x14ac:dyDescent="0.35">
      <c r="A3206" t="str">
        <f t="shared" si="305"/>
        <v>London40</v>
      </c>
      <c r="B3206" s="1">
        <v>44107</v>
      </c>
      <c r="C3206" s="6" t="s">
        <v>183</v>
      </c>
      <c r="D3206" s="3">
        <v>0</v>
      </c>
      <c r="E3206">
        <f t="shared" si="300"/>
        <v>40</v>
      </c>
      <c r="F3206" s="2">
        <f t="shared" si="301"/>
        <v>0</v>
      </c>
      <c r="G3206" s="1">
        <f t="shared" si="302"/>
        <v>44101</v>
      </c>
      <c r="H3206" s="1">
        <f t="shared" si="303"/>
        <v>44107</v>
      </c>
      <c r="I3206" s="2">
        <f t="shared" si="304"/>
        <v>0</v>
      </c>
    </row>
    <row r="3207" spans="1:9" x14ac:dyDescent="0.35">
      <c r="A3207" t="str">
        <f t="shared" si="305"/>
        <v>London41</v>
      </c>
      <c r="B3207" s="1">
        <v>44108</v>
      </c>
      <c r="C3207" s="6" t="s">
        <v>183</v>
      </c>
      <c r="D3207" s="3">
        <v>0</v>
      </c>
      <c r="E3207">
        <f t="shared" si="300"/>
        <v>41</v>
      </c>
      <c r="F3207" s="2">
        <f t="shared" si="301"/>
        <v>0</v>
      </c>
      <c r="G3207" s="1">
        <f t="shared" si="302"/>
        <v>44108</v>
      </c>
      <c r="H3207" s="1">
        <f t="shared" si="303"/>
        <v>44114</v>
      </c>
      <c r="I3207" s="2">
        <f t="shared" si="304"/>
        <v>0</v>
      </c>
    </row>
    <row r="3208" spans="1:9" x14ac:dyDescent="0.35">
      <c r="A3208" t="str">
        <f t="shared" si="305"/>
        <v>London41</v>
      </c>
      <c r="B3208" s="1">
        <v>44109</v>
      </c>
      <c r="C3208" s="6" t="s">
        <v>183</v>
      </c>
      <c r="D3208" s="3">
        <v>0</v>
      </c>
      <c r="E3208">
        <f t="shared" si="300"/>
        <v>41</v>
      </c>
      <c r="F3208" s="2">
        <f t="shared" si="301"/>
        <v>0</v>
      </c>
      <c r="G3208" s="1">
        <f t="shared" si="302"/>
        <v>44108</v>
      </c>
      <c r="H3208" s="1">
        <f t="shared" si="303"/>
        <v>44114</v>
      </c>
      <c r="I3208" s="2">
        <f t="shared" si="304"/>
        <v>0</v>
      </c>
    </row>
    <row r="3209" spans="1:9" x14ac:dyDescent="0.35">
      <c r="A3209" t="str">
        <f t="shared" si="305"/>
        <v>London41</v>
      </c>
      <c r="B3209" s="1">
        <v>44110</v>
      </c>
      <c r="C3209" s="6" t="s">
        <v>183</v>
      </c>
      <c r="D3209" s="3">
        <v>0</v>
      </c>
      <c r="E3209">
        <f t="shared" si="300"/>
        <v>41</v>
      </c>
      <c r="F3209" s="2">
        <f t="shared" si="301"/>
        <v>0</v>
      </c>
      <c r="G3209" s="1">
        <f t="shared" si="302"/>
        <v>44108</v>
      </c>
      <c r="H3209" s="1">
        <f t="shared" si="303"/>
        <v>44114</v>
      </c>
      <c r="I3209" s="2">
        <f t="shared" si="304"/>
        <v>0</v>
      </c>
    </row>
    <row r="3210" spans="1:9" x14ac:dyDescent="0.35">
      <c r="A3210" t="str">
        <f t="shared" si="305"/>
        <v>London41</v>
      </c>
      <c r="B3210" s="1">
        <v>44111</v>
      </c>
      <c r="C3210" s="6" t="s">
        <v>183</v>
      </c>
      <c r="D3210" s="3">
        <v>0</v>
      </c>
      <c r="E3210">
        <f t="shared" si="300"/>
        <v>41</v>
      </c>
      <c r="F3210" s="2">
        <f t="shared" si="301"/>
        <v>0</v>
      </c>
      <c r="G3210" s="1">
        <f t="shared" si="302"/>
        <v>44108</v>
      </c>
      <c r="H3210" s="1">
        <f t="shared" si="303"/>
        <v>44114</v>
      </c>
      <c r="I3210" s="2">
        <f t="shared" si="304"/>
        <v>0</v>
      </c>
    </row>
    <row r="3211" spans="1:9" x14ac:dyDescent="0.35">
      <c r="A3211" t="str">
        <f t="shared" si="305"/>
        <v>London41</v>
      </c>
      <c r="B3211" s="1">
        <v>44112</v>
      </c>
      <c r="C3211" s="6" t="s">
        <v>183</v>
      </c>
      <c r="D3211" s="3">
        <v>0</v>
      </c>
      <c r="E3211">
        <f t="shared" si="300"/>
        <v>41</v>
      </c>
      <c r="F3211" s="2">
        <f t="shared" si="301"/>
        <v>0</v>
      </c>
      <c r="G3211" s="1">
        <f t="shared" si="302"/>
        <v>44108</v>
      </c>
      <c r="H3211" s="1">
        <f t="shared" si="303"/>
        <v>44114</v>
      </c>
      <c r="I3211" s="2">
        <f t="shared" si="304"/>
        <v>0</v>
      </c>
    </row>
    <row r="3212" spans="1:9" x14ac:dyDescent="0.35">
      <c r="A3212" t="str">
        <f t="shared" si="305"/>
        <v>London41</v>
      </c>
      <c r="B3212" s="1">
        <v>44113</v>
      </c>
      <c r="C3212" s="6" t="s">
        <v>183</v>
      </c>
      <c r="D3212" s="3">
        <v>0</v>
      </c>
      <c r="E3212">
        <f t="shared" si="300"/>
        <v>41</v>
      </c>
      <c r="F3212" s="2">
        <f t="shared" si="301"/>
        <v>0</v>
      </c>
      <c r="G3212" s="1">
        <f t="shared" si="302"/>
        <v>44108</v>
      </c>
      <c r="H3212" s="1">
        <f t="shared" si="303"/>
        <v>44114</v>
      </c>
      <c r="I3212" s="2">
        <f t="shared" si="304"/>
        <v>0</v>
      </c>
    </row>
    <row r="3213" spans="1:9" x14ac:dyDescent="0.35">
      <c r="A3213" t="str">
        <f t="shared" si="305"/>
        <v>London41</v>
      </c>
      <c r="B3213" s="1">
        <v>44114</v>
      </c>
      <c r="C3213" s="6" t="s">
        <v>183</v>
      </c>
      <c r="D3213" s="3">
        <v>0</v>
      </c>
      <c r="E3213">
        <f t="shared" si="300"/>
        <v>41</v>
      </c>
      <c r="F3213" s="2">
        <f t="shared" si="301"/>
        <v>0</v>
      </c>
      <c r="G3213" s="1">
        <f t="shared" si="302"/>
        <v>44108</v>
      </c>
      <c r="H3213" s="1">
        <f t="shared" si="303"/>
        <v>44114</v>
      </c>
      <c r="I3213" s="2">
        <f t="shared" si="304"/>
        <v>0</v>
      </c>
    </row>
    <row r="3214" spans="1:9" x14ac:dyDescent="0.35">
      <c r="A3214" t="str">
        <f t="shared" si="305"/>
        <v>London42</v>
      </c>
      <c r="B3214" s="1">
        <v>44115</v>
      </c>
      <c r="C3214" s="6" t="s">
        <v>183</v>
      </c>
      <c r="D3214" s="3">
        <v>0</v>
      </c>
      <c r="E3214">
        <f t="shared" si="300"/>
        <v>42</v>
      </c>
      <c r="F3214" s="2">
        <f t="shared" si="301"/>
        <v>0</v>
      </c>
      <c r="G3214" s="1">
        <f t="shared" si="302"/>
        <v>44115</v>
      </c>
      <c r="H3214" s="1">
        <f t="shared" si="303"/>
        <v>44121</v>
      </c>
      <c r="I3214" s="2">
        <f t="shared" si="304"/>
        <v>0</v>
      </c>
    </row>
    <row r="3215" spans="1:9" x14ac:dyDescent="0.35">
      <c r="A3215" t="str">
        <f t="shared" si="305"/>
        <v>London42</v>
      </c>
      <c r="B3215" s="1">
        <v>44116</v>
      </c>
      <c r="C3215" s="6" t="s">
        <v>183</v>
      </c>
      <c r="D3215" s="3">
        <v>0</v>
      </c>
      <c r="E3215">
        <f t="shared" si="300"/>
        <v>42</v>
      </c>
      <c r="F3215" s="2">
        <f t="shared" si="301"/>
        <v>0</v>
      </c>
      <c r="G3215" s="1">
        <f t="shared" si="302"/>
        <v>44115</v>
      </c>
      <c r="H3215" s="1">
        <f t="shared" si="303"/>
        <v>44121</v>
      </c>
      <c r="I3215" s="2">
        <f t="shared" si="304"/>
        <v>0</v>
      </c>
    </row>
    <row r="3216" spans="1:9" x14ac:dyDescent="0.35">
      <c r="A3216" t="str">
        <f t="shared" si="305"/>
        <v>London42</v>
      </c>
      <c r="B3216" s="1">
        <v>44117</v>
      </c>
      <c r="C3216" s="6" t="s">
        <v>183</v>
      </c>
      <c r="D3216" s="3">
        <v>0</v>
      </c>
      <c r="E3216">
        <f t="shared" si="300"/>
        <v>42</v>
      </c>
      <c r="F3216" s="2">
        <f t="shared" si="301"/>
        <v>0</v>
      </c>
      <c r="G3216" s="1">
        <f t="shared" si="302"/>
        <v>44115</v>
      </c>
      <c r="H3216" s="1">
        <f t="shared" si="303"/>
        <v>44121</v>
      </c>
      <c r="I3216" s="2">
        <f t="shared" si="304"/>
        <v>0</v>
      </c>
    </row>
    <row r="3217" spans="1:9" x14ac:dyDescent="0.35">
      <c r="A3217" t="str">
        <f t="shared" si="305"/>
        <v>London42</v>
      </c>
      <c r="B3217" s="1">
        <v>44118</v>
      </c>
      <c r="C3217" s="6" t="s">
        <v>183</v>
      </c>
      <c r="D3217" s="3">
        <v>0</v>
      </c>
      <c r="E3217">
        <f t="shared" si="300"/>
        <v>42</v>
      </c>
      <c r="F3217" s="2">
        <f t="shared" si="301"/>
        <v>0</v>
      </c>
      <c r="G3217" s="1">
        <f t="shared" si="302"/>
        <v>44115</v>
      </c>
      <c r="H3217" s="1">
        <f t="shared" si="303"/>
        <v>44121</v>
      </c>
      <c r="I3217" s="2">
        <f t="shared" si="304"/>
        <v>0</v>
      </c>
    </row>
    <row r="3218" spans="1:9" x14ac:dyDescent="0.35">
      <c r="A3218" t="str">
        <f t="shared" si="305"/>
        <v>London42</v>
      </c>
      <c r="B3218" s="1">
        <v>44119</v>
      </c>
      <c r="C3218" s="6" t="s">
        <v>183</v>
      </c>
      <c r="D3218" s="3">
        <v>0</v>
      </c>
      <c r="E3218">
        <f t="shared" si="300"/>
        <v>42</v>
      </c>
      <c r="F3218" s="2">
        <f t="shared" si="301"/>
        <v>0</v>
      </c>
      <c r="G3218" s="1">
        <f t="shared" si="302"/>
        <v>44115</v>
      </c>
      <c r="H3218" s="1">
        <f t="shared" si="303"/>
        <v>44121</v>
      </c>
      <c r="I3218" s="2">
        <f t="shared" si="304"/>
        <v>0</v>
      </c>
    </row>
    <row r="3219" spans="1:9" x14ac:dyDescent="0.35">
      <c r="A3219" t="str">
        <f t="shared" si="305"/>
        <v>London42</v>
      </c>
      <c r="B3219" s="1">
        <v>44120</v>
      </c>
      <c r="C3219" s="6" t="s">
        <v>183</v>
      </c>
      <c r="D3219" s="3">
        <v>0</v>
      </c>
      <c r="E3219">
        <f t="shared" si="300"/>
        <v>42</v>
      </c>
      <c r="F3219" s="2">
        <f t="shared" si="301"/>
        <v>0</v>
      </c>
      <c r="G3219" s="1">
        <f t="shared" si="302"/>
        <v>44115</v>
      </c>
      <c r="H3219" s="1">
        <f t="shared" si="303"/>
        <v>44121</v>
      </c>
      <c r="I3219" s="2">
        <f t="shared" si="304"/>
        <v>0</v>
      </c>
    </row>
    <row r="3220" spans="1:9" x14ac:dyDescent="0.35">
      <c r="A3220" t="str">
        <f t="shared" si="305"/>
        <v>London42</v>
      </c>
      <c r="B3220" s="1">
        <v>44121</v>
      </c>
      <c r="C3220" s="6" t="s">
        <v>183</v>
      </c>
      <c r="D3220" s="3">
        <v>0</v>
      </c>
      <c r="E3220">
        <f t="shared" si="300"/>
        <v>42</v>
      </c>
      <c r="F3220" s="2">
        <f t="shared" si="301"/>
        <v>0</v>
      </c>
      <c r="G3220" s="1">
        <f t="shared" si="302"/>
        <v>44115</v>
      </c>
      <c r="H3220" s="1">
        <f t="shared" si="303"/>
        <v>44121</v>
      </c>
      <c r="I3220" s="2">
        <f t="shared" si="304"/>
        <v>0</v>
      </c>
    </row>
    <row r="3221" spans="1:9" x14ac:dyDescent="0.35">
      <c r="A3221" t="str">
        <f t="shared" si="305"/>
        <v>London43</v>
      </c>
      <c r="B3221" s="1">
        <v>44122</v>
      </c>
      <c r="C3221" s="6" t="s">
        <v>183</v>
      </c>
      <c r="D3221" s="3">
        <v>0</v>
      </c>
      <c r="E3221">
        <f t="shared" si="300"/>
        <v>43</v>
      </c>
      <c r="F3221" s="2">
        <f t="shared" si="301"/>
        <v>0</v>
      </c>
      <c r="G3221" s="1">
        <f t="shared" si="302"/>
        <v>44122</v>
      </c>
      <c r="H3221" s="1">
        <f t="shared" si="303"/>
        <v>44128</v>
      </c>
      <c r="I3221" s="2">
        <f t="shared" si="304"/>
        <v>0</v>
      </c>
    </row>
    <row r="3222" spans="1:9" x14ac:dyDescent="0.35">
      <c r="A3222" t="str">
        <f t="shared" si="305"/>
        <v>London43</v>
      </c>
      <c r="B3222" s="1">
        <v>44123</v>
      </c>
      <c r="C3222" s="6" t="s">
        <v>183</v>
      </c>
      <c r="D3222" s="3">
        <v>0</v>
      </c>
      <c r="E3222">
        <f t="shared" si="300"/>
        <v>43</v>
      </c>
      <c r="F3222" s="2">
        <f t="shared" si="301"/>
        <v>0</v>
      </c>
      <c r="G3222" s="1">
        <f t="shared" si="302"/>
        <v>44122</v>
      </c>
      <c r="H3222" s="1">
        <f t="shared" si="303"/>
        <v>44128</v>
      </c>
      <c r="I3222" s="2">
        <f t="shared" si="304"/>
        <v>0</v>
      </c>
    </row>
    <row r="3223" spans="1:9" x14ac:dyDescent="0.35">
      <c r="A3223" t="str">
        <f t="shared" si="305"/>
        <v>London43</v>
      </c>
      <c r="B3223" s="1">
        <v>44124</v>
      </c>
      <c r="C3223" s="6" t="s">
        <v>183</v>
      </c>
      <c r="D3223" s="3">
        <v>0</v>
      </c>
      <c r="E3223">
        <f t="shared" si="300"/>
        <v>43</v>
      </c>
      <c r="F3223" s="2">
        <f t="shared" si="301"/>
        <v>0</v>
      </c>
      <c r="G3223" s="1">
        <f t="shared" si="302"/>
        <v>44122</v>
      </c>
      <c r="H3223" s="1">
        <f t="shared" si="303"/>
        <v>44128</v>
      </c>
      <c r="I3223" s="2">
        <f t="shared" si="304"/>
        <v>0</v>
      </c>
    </row>
    <row r="3224" spans="1:9" x14ac:dyDescent="0.35">
      <c r="A3224" t="str">
        <f t="shared" si="305"/>
        <v>London43</v>
      </c>
      <c r="B3224" s="1">
        <v>44125</v>
      </c>
      <c r="C3224" s="6" t="s">
        <v>183</v>
      </c>
      <c r="D3224" s="3">
        <v>0</v>
      </c>
      <c r="E3224">
        <f t="shared" si="300"/>
        <v>43</v>
      </c>
      <c r="F3224" s="2">
        <f t="shared" si="301"/>
        <v>0</v>
      </c>
      <c r="G3224" s="1">
        <f t="shared" si="302"/>
        <v>44122</v>
      </c>
      <c r="H3224" s="1">
        <f t="shared" si="303"/>
        <v>44128</v>
      </c>
      <c r="I3224" s="2">
        <f t="shared" si="304"/>
        <v>0</v>
      </c>
    </row>
    <row r="3225" spans="1:9" x14ac:dyDescent="0.35">
      <c r="A3225" t="str">
        <f t="shared" si="305"/>
        <v>London43</v>
      </c>
      <c r="B3225" s="1">
        <v>44126</v>
      </c>
      <c r="C3225" s="6" t="s">
        <v>183</v>
      </c>
      <c r="D3225" s="3">
        <v>0</v>
      </c>
      <c r="E3225">
        <f t="shared" si="300"/>
        <v>43</v>
      </c>
      <c r="F3225" s="2">
        <f t="shared" si="301"/>
        <v>0</v>
      </c>
      <c r="G3225" s="1">
        <f t="shared" si="302"/>
        <v>44122</v>
      </c>
      <c r="H3225" s="1">
        <f t="shared" si="303"/>
        <v>44128</v>
      </c>
      <c r="I3225" s="2">
        <f t="shared" si="304"/>
        <v>0</v>
      </c>
    </row>
    <row r="3226" spans="1:9" x14ac:dyDescent="0.35">
      <c r="A3226" t="str">
        <f t="shared" si="305"/>
        <v>London43</v>
      </c>
      <c r="B3226" s="1">
        <v>44127</v>
      </c>
      <c r="C3226" s="6" t="s">
        <v>183</v>
      </c>
      <c r="D3226" s="3">
        <v>0</v>
      </c>
      <c r="E3226">
        <f t="shared" si="300"/>
        <v>43</v>
      </c>
      <c r="F3226" s="2">
        <f t="shared" si="301"/>
        <v>0</v>
      </c>
      <c r="G3226" s="1">
        <f t="shared" si="302"/>
        <v>44122</v>
      </c>
      <c r="H3226" s="1">
        <f t="shared" si="303"/>
        <v>44128</v>
      </c>
      <c r="I3226" s="2">
        <f t="shared" si="304"/>
        <v>0</v>
      </c>
    </row>
    <row r="3227" spans="1:9" x14ac:dyDescent="0.35">
      <c r="A3227" t="str">
        <f t="shared" si="305"/>
        <v>London43</v>
      </c>
      <c r="B3227" s="1">
        <v>44128</v>
      </c>
      <c r="C3227" s="6" t="s">
        <v>183</v>
      </c>
      <c r="D3227" s="3">
        <v>0</v>
      </c>
      <c r="E3227">
        <f t="shared" si="300"/>
        <v>43</v>
      </c>
      <c r="F3227" s="2">
        <f t="shared" si="301"/>
        <v>0</v>
      </c>
      <c r="G3227" s="1">
        <f t="shared" si="302"/>
        <v>44122</v>
      </c>
      <c r="H3227" s="1">
        <f t="shared" si="303"/>
        <v>44128</v>
      </c>
      <c r="I3227" s="2">
        <f t="shared" si="304"/>
        <v>0</v>
      </c>
    </row>
    <row r="3228" spans="1:9" x14ac:dyDescent="0.35">
      <c r="A3228" t="str">
        <f t="shared" si="305"/>
        <v>London44</v>
      </c>
      <c r="B3228" s="1">
        <v>44129</v>
      </c>
      <c r="C3228" s="6" t="s">
        <v>183</v>
      </c>
      <c r="D3228" s="3">
        <v>0</v>
      </c>
      <c r="E3228">
        <f t="shared" si="300"/>
        <v>44</v>
      </c>
      <c r="F3228" s="2">
        <f t="shared" si="301"/>
        <v>0</v>
      </c>
      <c r="G3228" s="1">
        <f t="shared" si="302"/>
        <v>44129</v>
      </c>
      <c r="H3228" s="1">
        <f t="shared" si="303"/>
        <v>44135</v>
      </c>
      <c r="I3228" s="2">
        <f t="shared" si="304"/>
        <v>0</v>
      </c>
    </row>
    <row r="3229" spans="1:9" x14ac:dyDescent="0.35">
      <c r="A3229" t="str">
        <f t="shared" si="305"/>
        <v>London44</v>
      </c>
      <c r="B3229" s="1">
        <v>44130</v>
      </c>
      <c r="C3229" s="6" t="s">
        <v>183</v>
      </c>
      <c r="D3229" s="3">
        <v>0</v>
      </c>
      <c r="E3229">
        <f t="shared" si="300"/>
        <v>44</v>
      </c>
      <c r="F3229" s="2">
        <f t="shared" si="301"/>
        <v>0</v>
      </c>
      <c r="G3229" s="1">
        <f t="shared" si="302"/>
        <v>44129</v>
      </c>
      <c r="H3229" s="1">
        <f t="shared" si="303"/>
        <v>44135</v>
      </c>
      <c r="I3229" s="2">
        <f t="shared" si="304"/>
        <v>0</v>
      </c>
    </row>
    <row r="3230" spans="1:9" x14ac:dyDescent="0.35">
      <c r="A3230" t="str">
        <f t="shared" si="305"/>
        <v>London44</v>
      </c>
      <c r="B3230" s="1">
        <v>44131</v>
      </c>
      <c r="C3230" s="6" t="s">
        <v>183</v>
      </c>
      <c r="D3230" s="3">
        <v>0</v>
      </c>
      <c r="E3230">
        <f t="shared" ref="E3230:E3293" si="306">WEEKNUM(B3230)</f>
        <v>44</v>
      </c>
      <c r="F3230" s="2">
        <f t="shared" si="301"/>
        <v>0</v>
      </c>
      <c r="G3230" s="1">
        <f t="shared" si="302"/>
        <v>44129</v>
      </c>
      <c r="H3230" s="1">
        <f t="shared" si="303"/>
        <v>44135</v>
      </c>
      <c r="I3230" s="2">
        <f t="shared" si="304"/>
        <v>0</v>
      </c>
    </row>
    <row r="3231" spans="1:9" x14ac:dyDescent="0.35">
      <c r="A3231" t="str">
        <f t="shared" si="305"/>
        <v>London44</v>
      </c>
      <c r="B3231" s="1">
        <v>44132</v>
      </c>
      <c r="C3231" s="6" t="s">
        <v>183</v>
      </c>
      <c r="D3231" s="3">
        <v>0</v>
      </c>
      <c r="E3231">
        <f t="shared" si="306"/>
        <v>44</v>
      </c>
      <c r="F3231" s="2">
        <f t="shared" si="301"/>
        <v>0</v>
      </c>
      <c r="G3231" s="1">
        <f t="shared" si="302"/>
        <v>44129</v>
      </c>
      <c r="H3231" s="1">
        <f t="shared" si="303"/>
        <v>44135</v>
      </c>
      <c r="I3231" s="2">
        <f t="shared" si="304"/>
        <v>0</v>
      </c>
    </row>
    <row r="3232" spans="1:9" x14ac:dyDescent="0.35">
      <c r="A3232" t="str">
        <f t="shared" si="305"/>
        <v>London44</v>
      </c>
      <c r="B3232" s="1">
        <v>44133</v>
      </c>
      <c r="C3232" s="6" t="s">
        <v>183</v>
      </c>
      <c r="D3232" s="3">
        <v>0</v>
      </c>
      <c r="E3232">
        <f t="shared" si="306"/>
        <v>44</v>
      </c>
      <c r="F3232" s="2">
        <f t="shared" si="301"/>
        <v>0</v>
      </c>
      <c r="G3232" s="1">
        <f t="shared" si="302"/>
        <v>44129</v>
      </c>
      <c r="H3232" s="1">
        <f t="shared" si="303"/>
        <v>44135</v>
      </c>
      <c r="I3232" s="2">
        <f t="shared" si="304"/>
        <v>0</v>
      </c>
    </row>
    <row r="3233" spans="1:9" x14ac:dyDescent="0.35">
      <c r="A3233" t="str">
        <f t="shared" si="305"/>
        <v>London44</v>
      </c>
      <c r="B3233" s="1">
        <v>44134</v>
      </c>
      <c r="C3233" s="6" t="s">
        <v>183</v>
      </c>
      <c r="D3233" s="3">
        <v>0</v>
      </c>
      <c r="E3233">
        <f t="shared" si="306"/>
        <v>44</v>
      </c>
      <c r="F3233" s="2">
        <f t="shared" si="301"/>
        <v>0</v>
      </c>
      <c r="G3233" s="1">
        <f t="shared" si="302"/>
        <v>44129</v>
      </c>
      <c r="H3233" s="1">
        <f t="shared" si="303"/>
        <v>44135</v>
      </c>
      <c r="I3233" s="2">
        <f t="shared" si="304"/>
        <v>0</v>
      </c>
    </row>
    <row r="3234" spans="1:9" x14ac:dyDescent="0.35">
      <c r="A3234" t="str">
        <f t="shared" si="305"/>
        <v>London44</v>
      </c>
      <c r="B3234" s="1">
        <v>44135</v>
      </c>
      <c r="C3234" s="6" t="s">
        <v>183</v>
      </c>
      <c r="D3234" s="3">
        <v>0</v>
      </c>
      <c r="E3234">
        <f t="shared" si="306"/>
        <v>44</v>
      </c>
      <c r="F3234" s="2">
        <f t="shared" si="301"/>
        <v>0</v>
      </c>
      <c r="G3234" s="1">
        <f t="shared" si="302"/>
        <v>44129</v>
      </c>
      <c r="H3234" s="1">
        <f t="shared" si="303"/>
        <v>44135</v>
      </c>
      <c r="I3234" s="2">
        <f t="shared" si="304"/>
        <v>0</v>
      </c>
    </row>
    <row r="3235" spans="1:9" x14ac:dyDescent="0.35">
      <c r="A3235" t="str">
        <f t="shared" si="305"/>
        <v>London45</v>
      </c>
      <c r="B3235" s="1">
        <v>44136</v>
      </c>
      <c r="C3235" s="6" t="s">
        <v>183</v>
      </c>
      <c r="D3235" s="3">
        <v>0</v>
      </c>
      <c r="E3235">
        <f t="shared" si="306"/>
        <v>45</v>
      </c>
      <c r="F3235" s="2">
        <f t="shared" si="301"/>
        <v>0</v>
      </c>
      <c r="G3235" s="1">
        <f t="shared" si="302"/>
        <v>44136</v>
      </c>
      <c r="H3235" s="1">
        <f t="shared" si="303"/>
        <v>44142</v>
      </c>
      <c r="I3235" s="2">
        <f t="shared" si="304"/>
        <v>0</v>
      </c>
    </row>
    <row r="3236" spans="1:9" x14ac:dyDescent="0.35">
      <c r="A3236" t="str">
        <f t="shared" si="305"/>
        <v>London45</v>
      </c>
      <c r="B3236" s="1">
        <v>44137</v>
      </c>
      <c r="C3236" s="6" t="s">
        <v>183</v>
      </c>
      <c r="D3236" s="3">
        <v>0</v>
      </c>
      <c r="E3236">
        <f t="shared" si="306"/>
        <v>45</v>
      </c>
      <c r="F3236" s="2">
        <f t="shared" si="301"/>
        <v>0</v>
      </c>
      <c r="G3236" s="1">
        <f t="shared" si="302"/>
        <v>44136</v>
      </c>
      <c r="H3236" s="1">
        <f t="shared" si="303"/>
        <v>44142</v>
      </c>
      <c r="I3236" s="2">
        <f t="shared" si="304"/>
        <v>0</v>
      </c>
    </row>
    <row r="3237" spans="1:9" x14ac:dyDescent="0.35">
      <c r="A3237" t="str">
        <f t="shared" si="305"/>
        <v>London45</v>
      </c>
      <c r="B3237" s="1">
        <v>44138</v>
      </c>
      <c r="C3237" s="6" t="s">
        <v>183</v>
      </c>
      <c r="D3237" s="3">
        <v>0</v>
      </c>
      <c r="E3237">
        <f t="shared" si="306"/>
        <v>45</v>
      </c>
      <c r="F3237" s="2">
        <f t="shared" si="301"/>
        <v>0</v>
      </c>
      <c r="G3237" s="1">
        <f t="shared" si="302"/>
        <v>44136</v>
      </c>
      <c r="H3237" s="1">
        <f t="shared" si="303"/>
        <v>44142</v>
      </c>
      <c r="I3237" s="2">
        <f t="shared" si="304"/>
        <v>0</v>
      </c>
    </row>
    <row r="3238" spans="1:9" x14ac:dyDescent="0.35">
      <c r="A3238" t="str">
        <f t="shared" si="305"/>
        <v>London45</v>
      </c>
      <c r="B3238" s="1">
        <v>44139</v>
      </c>
      <c r="C3238" s="6" t="s">
        <v>183</v>
      </c>
      <c r="D3238" s="3">
        <v>0</v>
      </c>
      <c r="E3238">
        <f t="shared" si="306"/>
        <v>45</v>
      </c>
      <c r="F3238" s="2">
        <f t="shared" si="301"/>
        <v>0</v>
      </c>
      <c r="G3238" s="1">
        <f t="shared" si="302"/>
        <v>44136</v>
      </c>
      <c r="H3238" s="1">
        <f t="shared" si="303"/>
        <v>44142</v>
      </c>
      <c r="I3238" s="2">
        <f t="shared" si="304"/>
        <v>0</v>
      </c>
    </row>
    <row r="3239" spans="1:9" x14ac:dyDescent="0.35">
      <c r="A3239" t="str">
        <f t="shared" si="305"/>
        <v>London45</v>
      </c>
      <c r="B3239" s="1">
        <v>44140</v>
      </c>
      <c r="C3239" s="6" t="s">
        <v>183</v>
      </c>
      <c r="D3239" s="3">
        <v>0</v>
      </c>
      <c r="E3239">
        <f t="shared" si="306"/>
        <v>45</v>
      </c>
      <c r="F3239" s="2">
        <f t="shared" si="301"/>
        <v>0</v>
      </c>
      <c r="G3239" s="1">
        <f t="shared" si="302"/>
        <v>44136</v>
      </c>
      <c r="H3239" s="1">
        <f t="shared" si="303"/>
        <v>44142</v>
      </c>
      <c r="I3239" s="2">
        <f t="shared" si="304"/>
        <v>0</v>
      </c>
    </row>
    <row r="3240" spans="1:9" x14ac:dyDescent="0.35">
      <c r="A3240" t="str">
        <f t="shared" si="305"/>
        <v>London45</v>
      </c>
      <c r="B3240" s="1">
        <v>44141</v>
      </c>
      <c r="C3240" s="6" t="s">
        <v>183</v>
      </c>
      <c r="D3240" s="3">
        <v>0</v>
      </c>
      <c r="E3240">
        <f t="shared" si="306"/>
        <v>45</v>
      </c>
      <c r="F3240" s="2">
        <f t="shared" si="301"/>
        <v>0</v>
      </c>
      <c r="G3240" s="1">
        <f t="shared" si="302"/>
        <v>44136</v>
      </c>
      <c r="H3240" s="1">
        <f t="shared" si="303"/>
        <v>44142</v>
      </c>
      <c r="I3240" s="2">
        <f t="shared" si="304"/>
        <v>0</v>
      </c>
    </row>
    <row r="3241" spans="1:9" x14ac:dyDescent="0.35">
      <c r="A3241" t="str">
        <f t="shared" si="305"/>
        <v>London45</v>
      </c>
      <c r="B3241" s="1">
        <v>44142</v>
      </c>
      <c r="C3241" s="6" t="s">
        <v>183</v>
      </c>
      <c r="D3241" s="3">
        <v>0</v>
      </c>
      <c r="E3241">
        <f t="shared" si="306"/>
        <v>45</v>
      </c>
      <c r="F3241" s="2">
        <f t="shared" si="301"/>
        <v>0</v>
      </c>
      <c r="G3241" s="1">
        <f t="shared" si="302"/>
        <v>44136</v>
      </c>
      <c r="H3241" s="1">
        <f t="shared" si="303"/>
        <v>44142</v>
      </c>
      <c r="I3241" s="2">
        <f t="shared" si="304"/>
        <v>0</v>
      </c>
    </row>
    <row r="3242" spans="1:9" x14ac:dyDescent="0.35">
      <c r="A3242" t="str">
        <f t="shared" si="305"/>
        <v>London46</v>
      </c>
      <c r="B3242" s="1">
        <v>44143</v>
      </c>
      <c r="C3242" s="6" t="s">
        <v>183</v>
      </c>
      <c r="D3242" s="3">
        <v>0</v>
      </c>
      <c r="E3242">
        <f t="shared" si="306"/>
        <v>46</v>
      </c>
      <c r="F3242" s="2">
        <f t="shared" si="301"/>
        <v>0</v>
      </c>
      <c r="G3242" s="1">
        <f t="shared" si="302"/>
        <v>44143</v>
      </c>
      <c r="H3242" s="1">
        <f t="shared" si="303"/>
        <v>44149</v>
      </c>
      <c r="I3242" s="2">
        <f t="shared" si="304"/>
        <v>0</v>
      </c>
    </row>
    <row r="3243" spans="1:9" x14ac:dyDescent="0.35">
      <c r="A3243" t="str">
        <f t="shared" si="305"/>
        <v>London46</v>
      </c>
      <c r="B3243" s="1">
        <v>44144</v>
      </c>
      <c r="C3243" s="6" t="s">
        <v>183</v>
      </c>
      <c r="D3243" s="3">
        <v>0</v>
      </c>
      <c r="E3243">
        <f t="shared" si="306"/>
        <v>46</v>
      </c>
      <c r="F3243" s="2">
        <f t="shared" si="301"/>
        <v>0</v>
      </c>
      <c r="G3243" s="1">
        <f t="shared" si="302"/>
        <v>44143</v>
      </c>
      <c r="H3243" s="1">
        <f t="shared" si="303"/>
        <v>44149</v>
      </c>
      <c r="I3243" s="2">
        <f t="shared" si="304"/>
        <v>0</v>
      </c>
    </row>
    <row r="3244" spans="1:9" x14ac:dyDescent="0.35">
      <c r="A3244" t="str">
        <f t="shared" si="305"/>
        <v>London46</v>
      </c>
      <c r="B3244" s="1">
        <v>44145</v>
      </c>
      <c r="C3244" s="6" t="s">
        <v>183</v>
      </c>
      <c r="D3244" s="3">
        <v>0</v>
      </c>
      <c r="E3244">
        <f t="shared" si="306"/>
        <v>46</v>
      </c>
      <c r="F3244" s="2">
        <f t="shared" si="301"/>
        <v>0</v>
      </c>
      <c r="G3244" s="1">
        <f t="shared" si="302"/>
        <v>44143</v>
      </c>
      <c r="H3244" s="1">
        <f t="shared" si="303"/>
        <v>44149</v>
      </c>
      <c r="I3244" s="2">
        <f t="shared" si="304"/>
        <v>0</v>
      </c>
    </row>
    <row r="3245" spans="1:9" x14ac:dyDescent="0.35">
      <c r="A3245" t="str">
        <f t="shared" si="305"/>
        <v>London46</v>
      </c>
      <c r="B3245" s="1">
        <v>44146</v>
      </c>
      <c r="C3245" s="6" t="s">
        <v>183</v>
      </c>
      <c r="D3245" s="3">
        <v>0</v>
      </c>
      <c r="E3245">
        <f t="shared" si="306"/>
        <v>46</v>
      </c>
      <c r="F3245" s="2">
        <f t="shared" si="301"/>
        <v>0</v>
      </c>
      <c r="G3245" s="1">
        <f t="shared" si="302"/>
        <v>44143</v>
      </c>
      <c r="H3245" s="1">
        <f t="shared" si="303"/>
        <v>44149</v>
      </c>
      <c r="I3245" s="2">
        <f t="shared" si="304"/>
        <v>0</v>
      </c>
    </row>
    <row r="3246" spans="1:9" x14ac:dyDescent="0.35">
      <c r="A3246" t="str">
        <f t="shared" si="305"/>
        <v>London46</v>
      </c>
      <c r="B3246" s="1">
        <v>44147</v>
      </c>
      <c r="C3246" s="6" t="s">
        <v>183</v>
      </c>
      <c r="D3246" s="3">
        <v>0</v>
      </c>
      <c r="E3246">
        <f t="shared" si="306"/>
        <v>46</v>
      </c>
      <c r="F3246" s="2">
        <f t="shared" si="301"/>
        <v>0</v>
      </c>
      <c r="G3246" s="1">
        <f t="shared" si="302"/>
        <v>44143</v>
      </c>
      <c r="H3246" s="1">
        <f t="shared" si="303"/>
        <v>44149</v>
      </c>
      <c r="I3246" s="2">
        <f t="shared" si="304"/>
        <v>0</v>
      </c>
    </row>
    <row r="3247" spans="1:9" x14ac:dyDescent="0.35">
      <c r="A3247" t="str">
        <f t="shared" si="305"/>
        <v>London46</v>
      </c>
      <c r="B3247" s="1">
        <v>44148</v>
      </c>
      <c r="C3247" s="6" t="s">
        <v>183</v>
      </c>
      <c r="D3247" s="3">
        <v>0</v>
      </c>
      <c r="E3247">
        <f t="shared" si="306"/>
        <v>46</v>
      </c>
      <c r="F3247" s="2">
        <f t="shared" si="301"/>
        <v>0</v>
      </c>
      <c r="G3247" s="1">
        <f t="shared" si="302"/>
        <v>44143</v>
      </c>
      <c r="H3247" s="1">
        <f t="shared" si="303"/>
        <v>44149</v>
      </c>
      <c r="I3247" s="2">
        <f t="shared" si="304"/>
        <v>0</v>
      </c>
    </row>
    <row r="3248" spans="1:9" x14ac:dyDescent="0.35">
      <c r="A3248" t="str">
        <f t="shared" si="305"/>
        <v>London46</v>
      </c>
      <c r="B3248" s="1">
        <v>44149</v>
      </c>
      <c r="C3248" s="6" t="s">
        <v>183</v>
      </c>
      <c r="D3248" s="3">
        <v>0</v>
      </c>
      <c r="E3248">
        <f t="shared" si="306"/>
        <v>46</v>
      </c>
      <c r="F3248" s="2">
        <f t="shared" si="301"/>
        <v>0</v>
      </c>
      <c r="G3248" s="1">
        <f t="shared" si="302"/>
        <v>44143</v>
      </c>
      <c r="H3248" s="1">
        <f t="shared" si="303"/>
        <v>44149</v>
      </c>
      <c r="I3248" s="2">
        <f t="shared" si="304"/>
        <v>0</v>
      </c>
    </row>
    <row r="3249" spans="1:9" x14ac:dyDescent="0.35">
      <c r="A3249" t="str">
        <f t="shared" si="305"/>
        <v>London47</v>
      </c>
      <c r="B3249" s="1">
        <v>44150</v>
      </c>
      <c r="C3249" s="6" t="s">
        <v>183</v>
      </c>
      <c r="D3249" s="3">
        <v>0</v>
      </c>
      <c r="E3249">
        <f t="shared" si="306"/>
        <v>47</v>
      </c>
      <c r="F3249" s="2">
        <f t="shared" si="301"/>
        <v>0</v>
      </c>
      <c r="G3249" s="1">
        <f t="shared" si="302"/>
        <v>44150</v>
      </c>
      <c r="H3249" s="1">
        <f t="shared" si="303"/>
        <v>44156</v>
      </c>
      <c r="I3249" s="2">
        <f t="shared" si="304"/>
        <v>0</v>
      </c>
    </row>
    <row r="3250" spans="1:9" x14ac:dyDescent="0.35">
      <c r="A3250" t="str">
        <f t="shared" si="305"/>
        <v>London47</v>
      </c>
      <c r="B3250" s="1">
        <v>44151</v>
      </c>
      <c r="C3250" s="6" t="s">
        <v>183</v>
      </c>
      <c r="D3250" s="3">
        <v>0</v>
      </c>
      <c r="E3250">
        <f t="shared" si="306"/>
        <v>47</v>
      </c>
      <c r="F3250" s="2">
        <f t="shared" si="301"/>
        <v>0</v>
      </c>
      <c r="G3250" s="1">
        <f t="shared" si="302"/>
        <v>44150</v>
      </c>
      <c r="H3250" s="1">
        <f t="shared" si="303"/>
        <v>44156</v>
      </c>
      <c r="I3250" s="2">
        <f t="shared" si="304"/>
        <v>0</v>
      </c>
    </row>
    <row r="3251" spans="1:9" x14ac:dyDescent="0.35">
      <c r="A3251" t="str">
        <f t="shared" si="305"/>
        <v>London47</v>
      </c>
      <c r="B3251" s="1">
        <v>44152</v>
      </c>
      <c r="C3251" s="6" t="s">
        <v>183</v>
      </c>
      <c r="D3251" s="3">
        <v>0</v>
      </c>
      <c r="E3251">
        <f t="shared" si="306"/>
        <v>47</v>
      </c>
      <c r="F3251" s="2">
        <f t="shared" si="301"/>
        <v>0</v>
      </c>
      <c r="G3251" s="1">
        <f t="shared" si="302"/>
        <v>44150</v>
      </c>
      <c r="H3251" s="1">
        <f t="shared" si="303"/>
        <v>44156</v>
      </c>
      <c r="I3251" s="2">
        <f t="shared" si="304"/>
        <v>0</v>
      </c>
    </row>
    <row r="3252" spans="1:9" x14ac:dyDescent="0.35">
      <c r="A3252" t="str">
        <f t="shared" si="305"/>
        <v>London47</v>
      </c>
      <c r="B3252" s="1">
        <v>44153</v>
      </c>
      <c r="C3252" s="6" t="s">
        <v>183</v>
      </c>
      <c r="D3252" s="3">
        <v>0</v>
      </c>
      <c r="E3252">
        <f t="shared" si="306"/>
        <v>47</v>
      </c>
      <c r="F3252" s="2">
        <f t="shared" si="301"/>
        <v>0</v>
      </c>
      <c r="G3252" s="1">
        <f t="shared" si="302"/>
        <v>44150</v>
      </c>
      <c r="H3252" s="1">
        <f t="shared" si="303"/>
        <v>44156</v>
      </c>
      <c r="I3252" s="2">
        <f t="shared" si="304"/>
        <v>0</v>
      </c>
    </row>
    <row r="3253" spans="1:9" x14ac:dyDescent="0.35">
      <c r="A3253" t="str">
        <f t="shared" si="305"/>
        <v>London47</v>
      </c>
      <c r="B3253" s="1">
        <v>44154</v>
      </c>
      <c r="C3253" s="6" t="s">
        <v>183</v>
      </c>
      <c r="D3253" s="3">
        <v>0</v>
      </c>
      <c r="E3253">
        <f t="shared" si="306"/>
        <v>47</v>
      </c>
      <c r="F3253" s="2">
        <f t="shared" si="301"/>
        <v>0</v>
      </c>
      <c r="G3253" s="1">
        <f t="shared" si="302"/>
        <v>44150</v>
      </c>
      <c r="H3253" s="1">
        <f t="shared" si="303"/>
        <v>44156</v>
      </c>
      <c r="I3253" s="2">
        <f t="shared" si="304"/>
        <v>0</v>
      </c>
    </row>
    <row r="3254" spans="1:9" x14ac:dyDescent="0.35">
      <c r="A3254" t="str">
        <f t="shared" si="305"/>
        <v>London47</v>
      </c>
      <c r="B3254" s="1">
        <v>44155</v>
      </c>
      <c r="C3254" s="6" t="s">
        <v>183</v>
      </c>
      <c r="D3254" s="3">
        <v>0</v>
      </c>
      <c r="E3254">
        <f t="shared" si="306"/>
        <v>47</v>
      </c>
      <c r="F3254" s="2">
        <f t="shared" si="301"/>
        <v>0</v>
      </c>
      <c r="G3254" s="1">
        <f t="shared" si="302"/>
        <v>44150</v>
      </c>
      <c r="H3254" s="1">
        <f t="shared" si="303"/>
        <v>44156</v>
      </c>
      <c r="I3254" s="2">
        <f t="shared" si="304"/>
        <v>0</v>
      </c>
    </row>
    <row r="3255" spans="1:9" x14ac:dyDescent="0.35">
      <c r="A3255" t="str">
        <f t="shared" si="305"/>
        <v>London47</v>
      </c>
      <c r="B3255" s="1">
        <v>44156</v>
      </c>
      <c r="C3255" s="6" t="s">
        <v>183</v>
      </c>
      <c r="D3255" s="3">
        <v>0</v>
      </c>
      <c r="E3255">
        <f t="shared" si="306"/>
        <v>47</v>
      </c>
      <c r="F3255" s="2">
        <f t="shared" si="301"/>
        <v>0</v>
      </c>
      <c r="G3255" s="1">
        <f t="shared" si="302"/>
        <v>44150</v>
      </c>
      <c r="H3255" s="1">
        <f t="shared" si="303"/>
        <v>44156</v>
      </c>
      <c r="I3255" s="2">
        <f t="shared" si="304"/>
        <v>0</v>
      </c>
    </row>
    <row r="3256" spans="1:9" x14ac:dyDescent="0.35">
      <c r="A3256" t="str">
        <f t="shared" si="305"/>
        <v>London48</v>
      </c>
      <c r="B3256" s="1">
        <v>44157</v>
      </c>
      <c r="C3256" s="6" t="s">
        <v>183</v>
      </c>
      <c r="D3256" s="3">
        <v>0</v>
      </c>
      <c r="E3256">
        <f t="shared" si="306"/>
        <v>48</v>
      </c>
      <c r="F3256" s="2">
        <f t="shared" si="301"/>
        <v>0</v>
      </c>
      <c r="G3256" s="1">
        <f t="shared" si="302"/>
        <v>44157</v>
      </c>
      <c r="H3256" s="1">
        <f t="shared" si="303"/>
        <v>44163</v>
      </c>
      <c r="I3256" s="2">
        <f t="shared" si="304"/>
        <v>0</v>
      </c>
    </row>
    <row r="3257" spans="1:9" x14ac:dyDescent="0.35">
      <c r="A3257" t="str">
        <f t="shared" si="305"/>
        <v>London48</v>
      </c>
      <c r="B3257" s="1">
        <v>44158</v>
      </c>
      <c r="C3257" s="6" t="s">
        <v>183</v>
      </c>
      <c r="D3257" s="3">
        <v>0</v>
      </c>
      <c r="E3257">
        <f t="shared" si="306"/>
        <v>48</v>
      </c>
      <c r="F3257" s="2">
        <f t="shared" si="301"/>
        <v>0</v>
      </c>
      <c r="G3257" s="1">
        <f t="shared" si="302"/>
        <v>44157</v>
      </c>
      <c r="H3257" s="1">
        <f t="shared" si="303"/>
        <v>44163</v>
      </c>
      <c r="I3257" s="2">
        <f t="shared" si="304"/>
        <v>0</v>
      </c>
    </row>
    <row r="3258" spans="1:9" x14ac:dyDescent="0.35">
      <c r="A3258" t="str">
        <f t="shared" si="305"/>
        <v>London48</v>
      </c>
      <c r="B3258" s="1">
        <v>44159</v>
      </c>
      <c r="C3258" s="6" t="s">
        <v>183</v>
      </c>
      <c r="D3258" s="3">
        <v>0</v>
      </c>
      <c r="E3258">
        <f t="shared" si="306"/>
        <v>48</v>
      </c>
      <c r="F3258" s="2">
        <f t="shared" si="301"/>
        <v>0</v>
      </c>
      <c r="G3258" s="1">
        <f t="shared" si="302"/>
        <v>44157</v>
      </c>
      <c r="H3258" s="1">
        <f t="shared" si="303"/>
        <v>44163</v>
      </c>
      <c r="I3258" s="2">
        <f t="shared" si="304"/>
        <v>0</v>
      </c>
    </row>
    <row r="3259" spans="1:9" x14ac:dyDescent="0.35">
      <c r="A3259" t="str">
        <f t="shared" si="305"/>
        <v>London48</v>
      </c>
      <c r="B3259" s="1">
        <v>44160</v>
      </c>
      <c r="C3259" s="6" t="s">
        <v>183</v>
      </c>
      <c r="D3259" s="3">
        <v>0</v>
      </c>
      <c r="E3259">
        <f t="shared" si="306"/>
        <v>48</v>
      </c>
      <c r="F3259" s="2">
        <f t="shared" si="301"/>
        <v>0</v>
      </c>
      <c r="G3259" s="1">
        <f t="shared" si="302"/>
        <v>44157</v>
      </c>
      <c r="H3259" s="1">
        <f t="shared" si="303"/>
        <v>44163</v>
      </c>
      <c r="I3259" s="2">
        <f t="shared" si="304"/>
        <v>0</v>
      </c>
    </row>
    <row r="3260" spans="1:9" x14ac:dyDescent="0.35">
      <c r="A3260" t="str">
        <f t="shared" si="305"/>
        <v>London48</v>
      </c>
      <c r="B3260" s="1">
        <v>44161</v>
      </c>
      <c r="C3260" s="6" t="s">
        <v>183</v>
      </c>
      <c r="D3260" s="3">
        <v>0</v>
      </c>
      <c r="E3260">
        <f t="shared" si="306"/>
        <v>48</v>
      </c>
      <c r="F3260" s="2">
        <f t="shared" si="301"/>
        <v>0</v>
      </c>
      <c r="G3260" s="1">
        <f t="shared" si="302"/>
        <v>44157</v>
      </c>
      <c r="H3260" s="1">
        <f t="shared" si="303"/>
        <v>44163</v>
      </c>
      <c r="I3260" s="2">
        <f t="shared" si="304"/>
        <v>0</v>
      </c>
    </row>
    <row r="3261" spans="1:9" x14ac:dyDescent="0.35">
      <c r="A3261" t="str">
        <f t="shared" si="305"/>
        <v>London48</v>
      </c>
      <c r="B3261" s="1">
        <v>44162</v>
      </c>
      <c r="C3261" s="6" t="s">
        <v>183</v>
      </c>
      <c r="D3261" s="3">
        <v>0</v>
      </c>
      <c r="E3261">
        <f t="shared" si="306"/>
        <v>48</v>
      </c>
      <c r="F3261" s="2">
        <f t="shared" si="301"/>
        <v>0</v>
      </c>
      <c r="G3261" s="1">
        <f t="shared" si="302"/>
        <v>44157</v>
      </c>
      <c r="H3261" s="1">
        <f t="shared" si="303"/>
        <v>44163</v>
      </c>
      <c r="I3261" s="2">
        <f t="shared" si="304"/>
        <v>0</v>
      </c>
    </row>
    <row r="3262" spans="1:9" x14ac:dyDescent="0.35">
      <c r="A3262" t="str">
        <f t="shared" si="305"/>
        <v>London48</v>
      </c>
      <c r="B3262" s="1">
        <v>44163</v>
      </c>
      <c r="C3262" s="6" t="s">
        <v>183</v>
      </c>
      <c r="D3262" s="3">
        <v>0</v>
      </c>
      <c r="E3262">
        <f t="shared" si="306"/>
        <v>48</v>
      </c>
      <c r="F3262" s="2">
        <f t="shared" si="301"/>
        <v>0</v>
      </c>
      <c r="G3262" s="1">
        <f t="shared" si="302"/>
        <v>44157</v>
      </c>
      <c r="H3262" s="1">
        <f t="shared" si="303"/>
        <v>44163</v>
      </c>
      <c r="I3262" s="2">
        <f t="shared" si="304"/>
        <v>0</v>
      </c>
    </row>
    <row r="3263" spans="1:9" x14ac:dyDescent="0.35">
      <c r="A3263" t="str">
        <f t="shared" si="305"/>
        <v>London49</v>
      </c>
      <c r="B3263" s="1">
        <v>44164</v>
      </c>
      <c r="C3263" s="6" t="s">
        <v>183</v>
      </c>
      <c r="D3263" s="3">
        <v>0</v>
      </c>
      <c r="E3263">
        <f t="shared" si="306"/>
        <v>49</v>
      </c>
      <c r="F3263" s="2">
        <f t="shared" si="301"/>
        <v>0</v>
      </c>
      <c r="G3263" s="1">
        <f t="shared" si="302"/>
        <v>44164</v>
      </c>
      <c r="H3263" s="1">
        <f t="shared" si="303"/>
        <v>44170</v>
      </c>
      <c r="I3263" s="2">
        <f t="shared" si="304"/>
        <v>0</v>
      </c>
    </row>
    <row r="3264" spans="1:9" x14ac:dyDescent="0.35">
      <c r="A3264" t="str">
        <f t="shared" si="305"/>
        <v>London49</v>
      </c>
      <c r="B3264" s="1">
        <v>44165</v>
      </c>
      <c r="C3264" s="6" t="s">
        <v>183</v>
      </c>
      <c r="D3264" s="3">
        <v>0</v>
      </c>
      <c r="E3264">
        <f t="shared" si="306"/>
        <v>49</v>
      </c>
      <c r="F3264" s="2">
        <f t="shared" si="301"/>
        <v>0</v>
      </c>
      <c r="G3264" s="1">
        <f t="shared" si="302"/>
        <v>44164</v>
      </c>
      <c r="H3264" s="1">
        <f t="shared" si="303"/>
        <v>44170</v>
      </c>
      <c r="I3264" s="2">
        <f t="shared" si="304"/>
        <v>0</v>
      </c>
    </row>
    <row r="3265" spans="1:9" x14ac:dyDescent="0.35">
      <c r="A3265" t="str">
        <f t="shared" si="305"/>
        <v>London49</v>
      </c>
      <c r="B3265" s="1">
        <v>44166</v>
      </c>
      <c r="C3265" s="6" t="s">
        <v>183</v>
      </c>
      <c r="D3265" s="3">
        <v>0</v>
      </c>
      <c r="E3265">
        <f t="shared" si="306"/>
        <v>49</v>
      </c>
      <c r="F3265" s="2">
        <f t="shared" si="301"/>
        <v>0</v>
      </c>
      <c r="G3265" s="1">
        <f t="shared" si="302"/>
        <v>44164</v>
      </c>
      <c r="H3265" s="1">
        <f t="shared" si="303"/>
        <v>44170</v>
      </c>
      <c r="I3265" s="2">
        <f t="shared" si="304"/>
        <v>0</v>
      </c>
    </row>
    <row r="3266" spans="1:9" x14ac:dyDescent="0.35">
      <c r="A3266" t="str">
        <f t="shared" si="305"/>
        <v>London49</v>
      </c>
      <c r="B3266" s="1">
        <v>44167</v>
      </c>
      <c r="C3266" s="6" t="s">
        <v>183</v>
      </c>
      <c r="D3266" s="3">
        <v>0</v>
      </c>
      <c r="E3266">
        <f t="shared" si="306"/>
        <v>49</v>
      </c>
      <c r="F3266" s="2">
        <f t="shared" ref="F3266:F3329" si="307">AVERAGEIFS(D:D,E:E,E3266,C:C,C3266)</f>
        <v>0</v>
      </c>
      <c r="G3266" s="1">
        <f t="shared" ref="G3266:G3329" si="308">_xlfn.MINIFS(B:B,E:E,E3266)</f>
        <v>44164</v>
      </c>
      <c r="H3266" s="1">
        <f t="shared" ref="H3266:H3329" si="309">_xlfn.MAXIFS(B:B,E:E,E3266)</f>
        <v>44170</v>
      </c>
      <c r="I3266" s="2">
        <f t="shared" ref="I3266:I3329" si="310">_xlfn.MAXIFS(D:D,A:A,A3266)</f>
        <v>0</v>
      </c>
    </row>
    <row r="3267" spans="1:9" x14ac:dyDescent="0.35">
      <c r="A3267" t="str">
        <f t="shared" ref="A3267:A3330" si="311">C3267&amp;E3267</f>
        <v>London49</v>
      </c>
      <c r="B3267" s="1">
        <v>44168</v>
      </c>
      <c r="C3267" s="6" t="s">
        <v>183</v>
      </c>
      <c r="D3267" s="3">
        <v>0</v>
      </c>
      <c r="E3267">
        <f t="shared" si="306"/>
        <v>49</v>
      </c>
      <c r="F3267" s="2">
        <f t="shared" si="307"/>
        <v>0</v>
      </c>
      <c r="G3267" s="1">
        <f t="shared" si="308"/>
        <v>44164</v>
      </c>
      <c r="H3267" s="1">
        <f t="shared" si="309"/>
        <v>44170</v>
      </c>
      <c r="I3267" s="2">
        <f t="shared" si="310"/>
        <v>0</v>
      </c>
    </row>
    <row r="3268" spans="1:9" x14ac:dyDescent="0.35">
      <c r="A3268" t="str">
        <f t="shared" si="311"/>
        <v>London49</v>
      </c>
      <c r="B3268" s="1">
        <v>44169</v>
      </c>
      <c r="C3268" s="6" t="s">
        <v>183</v>
      </c>
      <c r="D3268" s="3">
        <v>0</v>
      </c>
      <c r="E3268">
        <f t="shared" si="306"/>
        <v>49</v>
      </c>
      <c r="F3268" s="2">
        <f t="shared" si="307"/>
        <v>0</v>
      </c>
      <c r="G3268" s="1">
        <f t="shared" si="308"/>
        <v>44164</v>
      </c>
      <c r="H3268" s="1">
        <f t="shared" si="309"/>
        <v>44170</v>
      </c>
      <c r="I3268" s="2">
        <f t="shared" si="310"/>
        <v>0</v>
      </c>
    </row>
    <row r="3269" spans="1:9" x14ac:dyDescent="0.35">
      <c r="A3269" t="str">
        <f t="shared" si="311"/>
        <v>London49</v>
      </c>
      <c r="B3269" s="1">
        <v>44170</v>
      </c>
      <c r="C3269" s="6" t="s">
        <v>183</v>
      </c>
      <c r="D3269" s="3">
        <v>0</v>
      </c>
      <c r="E3269">
        <f t="shared" si="306"/>
        <v>49</v>
      </c>
      <c r="F3269" s="2">
        <f t="shared" si="307"/>
        <v>0</v>
      </c>
      <c r="G3269" s="1">
        <f t="shared" si="308"/>
        <v>44164</v>
      </c>
      <c r="H3269" s="1">
        <f t="shared" si="309"/>
        <v>44170</v>
      </c>
      <c r="I3269" s="2">
        <f t="shared" si="310"/>
        <v>0</v>
      </c>
    </row>
    <row r="3270" spans="1:9" x14ac:dyDescent="0.35">
      <c r="A3270" t="str">
        <f t="shared" si="311"/>
        <v>London50</v>
      </c>
      <c r="B3270" s="1">
        <v>44171</v>
      </c>
      <c r="C3270" s="6" t="s">
        <v>183</v>
      </c>
      <c r="D3270" s="3">
        <v>0</v>
      </c>
      <c r="E3270">
        <f t="shared" si="306"/>
        <v>50</v>
      </c>
      <c r="F3270" s="2">
        <f t="shared" si="307"/>
        <v>0</v>
      </c>
      <c r="G3270" s="1">
        <f t="shared" si="308"/>
        <v>44171</v>
      </c>
      <c r="H3270" s="1">
        <f t="shared" si="309"/>
        <v>44177</v>
      </c>
      <c r="I3270" s="2">
        <f t="shared" si="310"/>
        <v>0</v>
      </c>
    </row>
    <row r="3271" spans="1:9" x14ac:dyDescent="0.35">
      <c r="A3271" t="str">
        <f t="shared" si="311"/>
        <v>London50</v>
      </c>
      <c r="B3271" s="1">
        <v>44172</v>
      </c>
      <c r="C3271" s="6" t="s">
        <v>183</v>
      </c>
      <c r="D3271" s="3">
        <v>0</v>
      </c>
      <c r="E3271">
        <f t="shared" si="306"/>
        <v>50</v>
      </c>
      <c r="F3271" s="2">
        <f t="shared" si="307"/>
        <v>0</v>
      </c>
      <c r="G3271" s="1">
        <f t="shared" si="308"/>
        <v>44171</v>
      </c>
      <c r="H3271" s="1">
        <f t="shared" si="309"/>
        <v>44177</v>
      </c>
      <c r="I3271" s="2">
        <f t="shared" si="310"/>
        <v>0</v>
      </c>
    </row>
    <row r="3272" spans="1:9" x14ac:dyDescent="0.35">
      <c r="A3272" t="str">
        <f t="shared" si="311"/>
        <v>London50</v>
      </c>
      <c r="B3272" s="1">
        <v>44173</v>
      </c>
      <c r="C3272" s="6" t="s">
        <v>183</v>
      </c>
      <c r="D3272" s="3">
        <v>0</v>
      </c>
      <c r="E3272">
        <f t="shared" si="306"/>
        <v>50</v>
      </c>
      <c r="F3272" s="2">
        <f t="shared" si="307"/>
        <v>0</v>
      </c>
      <c r="G3272" s="1">
        <f t="shared" si="308"/>
        <v>44171</v>
      </c>
      <c r="H3272" s="1">
        <f t="shared" si="309"/>
        <v>44177</v>
      </c>
      <c r="I3272" s="2">
        <f t="shared" si="310"/>
        <v>0</v>
      </c>
    </row>
    <row r="3273" spans="1:9" x14ac:dyDescent="0.35">
      <c r="A3273" t="str">
        <f t="shared" si="311"/>
        <v>London50</v>
      </c>
      <c r="B3273" s="1">
        <v>44174</v>
      </c>
      <c r="C3273" s="6" t="s">
        <v>183</v>
      </c>
      <c r="D3273" s="3">
        <v>0</v>
      </c>
      <c r="E3273">
        <f t="shared" si="306"/>
        <v>50</v>
      </c>
      <c r="F3273" s="2">
        <f t="shared" si="307"/>
        <v>0</v>
      </c>
      <c r="G3273" s="1">
        <f t="shared" si="308"/>
        <v>44171</v>
      </c>
      <c r="H3273" s="1">
        <f t="shared" si="309"/>
        <v>44177</v>
      </c>
      <c r="I3273" s="2">
        <f t="shared" si="310"/>
        <v>0</v>
      </c>
    </row>
    <row r="3274" spans="1:9" x14ac:dyDescent="0.35">
      <c r="A3274" t="str">
        <f t="shared" si="311"/>
        <v>London50</v>
      </c>
      <c r="B3274" s="1">
        <v>44175</v>
      </c>
      <c r="C3274" s="6" t="s">
        <v>183</v>
      </c>
      <c r="D3274" s="3">
        <v>0</v>
      </c>
      <c r="E3274">
        <f t="shared" si="306"/>
        <v>50</v>
      </c>
      <c r="F3274" s="2">
        <f t="shared" si="307"/>
        <v>0</v>
      </c>
      <c r="G3274" s="1">
        <f t="shared" si="308"/>
        <v>44171</v>
      </c>
      <c r="H3274" s="1">
        <f t="shared" si="309"/>
        <v>44177</v>
      </c>
      <c r="I3274" s="2">
        <f t="shared" si="310"/>
        <v>0</v>
      </c>
    </row>
    <row r="3275" spans="1:9" x14ac:dyDescent="0.35">
      <c r="A3275" t="str">
        <f t="shared" si="311"/>
        <v>London50</v>
      </c>
      <c r="B3275" s="1">
        <v>44176</v>
      </c>
      <c r="C3275" s="6" t="s">
        <v>183</v>
      </c>
      <c r="D3275" s="3">
        <v>0</v>
      </c>
      <c r="E3275">
        <f t="shared" si="306"/>
        <v>50</v>
      </c>
      <c r="F3275" s="2">
        <f t="shared" si="307"/>
        <v>0</v>
      </c>
      <c r="G3275" s="1">
        <f t="shared" si="308"/>
        <v>44171</v>
      </c>
      <c r="H3275" s="1">
        <f t="shared" si="309"/>
        <v>44177</v>
      </c>
      <c r="I3275" s="2">
        <f t="shared" si="310"/>
        <v>0</v>
      </c>
    </row>
    <row r="3276" spans="1:9" x14ac:dyDescent="0.35">
      <c r="A3276" t="str">
        <f t="shared" si="311"/>
        <v>London50</v>
      </c>
      <c r="B3276" s="1">
        <v>44177</v>
      </c>
      <c r="C3276" s="6" t="s">
        <v>183</v>
      </c>
      <c r="D3276" s="3">
        <v>0</v>
      </c>
      <c r="E3276">
        <f t="shared" si="306"/>
        <v>50</v>
      </c>
      <c r="F3276" s="2">
        <f t="shared" si="307"/>
        <v>0</v>
      </c>
      <c r="G3276" s="1">
        <f t="shared" si="308"/>
        <v>44171</v>
      </c>
      <c r="H3276" s="1">
        <f t="shared" si="309"/>
        <v>44177</v>
      </c>
      <c r="I3276" s="2">
        <f t="shared" si="310"/>
        <v>0</v>
      </c>
    </row>
    <row r="3277" spans="1:9" x14ac:dyDescent="0.35">
      <c r="A3277" t="str">
        <f t="shared" si="311"/>
        <v>London51</v>
      </c>
      <c r="B3277" s="1">
        <v>44178</v>
      </c>
      <c r="C3277" s="6" t="s">
        <v>183</v>
      </c>
      <c r="D3277" s="3">
        <v>0</v>
      </c>
      <c r="E3277">
        <f t="shared" si="306"/>
        <v>51</v>
      </c>
      <c r="F3277" s="2">
        <f t="shared" si="307"/>
        <v>0</v>
      </c>
      <c r="G3277" s="1">
        <f t="shared" si="308"/>
        <v>44178</v>
      </c>
      <c r="H3277" s="1">
        <f t="shared" si="309"/>
        <v>44184</v>
      </c>
      <c r="I3277" s="2">
        <f t="shared" si="310"/>
        <v>0</v>
      </c>
    </row>
    <row r="3278" spans="1:9" x14ac:dyDescent="0.35">
      <c r="A3278" t="str">
        <f t="shared" si="311"/>
        <v>London51</v>
      </c>
      <c r="B3278" s="1">
        <v>44179</v>
      </c>
      <c r="C3278" s="6" t="s">
        <v>183</v>
      </c>
      <c r="D3278" s="3">
        <v>0</v>
      </c>
      <c r="E3278">
        <f t="shared" si="306"/>
        <v>51</v>
      </c>
      <c r="F3278" s="2">
        <f t="shared" si="307"/>
        <v>0</v>
      </c>
      <c r="G3278" s="1">
        <f t="shared" si="308"/>
        <v>44178</v>
      </c>
      <c r="H3278" s="1">
        <f t="shared" si="309"/>
        <v>44184</v>
      </c>
      <c r="I3278" s="2">
        <f t="shared" si="310"/>
        <v>0</v>
      </c>
    </row>
    <row r="3279" spans="1:9" x14ac:dyDescent="0.35">
      <c r="A3279" t="str">
        <f t="shared" si="311"/>
        <v>London51</v>
      </c>
      <c r="B3279" s="1">
        <v>44180</v>
      </c>
      <c r="C3279" s="6" t="s">
        <v>183</v>
      </c>
      <c r="D3279" s="3">
        <v>0</v>
      </c>
      <c r="E3279">
        <f t="shared" si="306"/>
        <v>51</v>
      </c>
      <c r="F3279" s="2">
        <f t="shared" si="307"/>
        <v>0</v>
      </c>
      <c r="G3279" s="1">
        <f t="shared" si="308"/>
        <v>44178</v>
      </c>
      <c r="H3279" s="1">
        <f t="shared" si="309"/>
        <v>44184</v>
      </c>
      <c r="I3279" s="2">
        <f t="shared" si="310"/>
        <v>0</v>
      </c>
    </row>
    <row r="3280" spans="1:9" x14ac:dyDescent="0.35">
      <c r="A3280" t="str">
        <f t="shared" si="311"/>
        <v>London51</v>
      </c>
      <c r="B3280" s="1">
        <v>44181</v>
      </c>
      <c r="C3280" s="6" t="s">
        <v>183</v>
      </c>
      <c r="D3280" s="3">
        <v>0</v>
      </c>
      <c r="E3280">
        <f t="shared" si="306"/>
        <v>51</v>
      </c>
      <c r="F3280" s="2">
        <f t="shared" si="307"/>
        <v>0</v>
      </c>
      <c r="G3280" s="1">
        <f t="shared" si="308"/>
        <v>44178</v>
      </c>
      <c r="H3280" s="1">
        <f t="shared" si="309"/>
        <v>44184</v>
      </c>
      <c r="I3280" s="2">
        <f t="shared" si="310"/>
        <v>0</v>
      </c>
    </row>
    <row r="3281" spans="1:9" x14ac:dyDescent="0.35">
      <c r="A3281" t="str">
        <f t="shared" si="311"/>
        <v>London51</v>
      </c>
      <c r="B3281" s="1">
        <v>44182</v>
      </c>
      <c r="C3281" s="6" t="s">
        <v>183</v>
      </c>
      <c r="D3281" s="3">
        <v>0</v>
      </c>
      <c r="E3281">
        <f t="shared" si="306"/>
        <v>51</v>
      </c>
      <c r="F3281" s="2">
        <f t="shared" si="307"/>
        <v>0</v>
      </c>
      <c r="G3281" s="1">
        <f t="shared" si="308"/>
        <v>44178</v>
      </c>
      <c r="H3281" s="1">
        <f t="shared" si="309"/>
        <v>44184</v>
      </c>
      <c r="I3281" s="2">
        <f t="shared" si="310"/>
        <v>0</v>
      </c>
    </row>
    <row r="3282" spans="1:9" x14ac:dyDescent="0.35">
      <c r="A3282" t="str">
        <f t="shared" si="311"/>
        <v>London51</v>
      </c>
      <c r="B3282" s="1">
        <v>44183</v>
      </c>
      <c r="C3282" s="6" t="s">
        <v>183</v>
      </c>
      <c r="D3282" s="3">
        <v>0</v>
      </c>
      <c r="E3282">
        <f t="shared" si="306"/>
        <v>51</v>
      </c>
      <c r="F3282" s="2">
        <f t="shared" si="307"/>
        <v>0</v>
      </c>
      <c r="G3282" s="1">
        <f t="shared" si="308"/>
        <v>44178</v>
      </c>
      <c r="H3282" s="1">
        <f t="shared" si="309"/>
        <v>44184</v>
      </c>
      <c r="I3282" s="2">
        <f t="shared" si="310"/>
        <v>0</v>
      </c>
    </row>
    <row r="3283" spans="1:9" x14ac:dyDescent="0.35">
      <c r="A3283" t="str">
        <f t="shared" si="311"/>
        <v>London51</v>
      </c>
      <c r="B3283" s="1">
        <v>44184</v>
      </c>
      <c r="C3283" s="6" t="s">
        <v>183</v>
      </c>
      <c r="D3283" s="3">
        <v>0</v>
      </c>
      <c r="E3283">
        <f t="shared" si="306"/>
        <v>51</v>
      </c>
      <c r="F3283" s="2">
        <f t="shared" si="307"/>
        <v>0</v>
      </c>
      <c r="G3283" s="1">
        <f t="shared" si="308"/>
        <v>44178</v>
      </c>
      <c r="H3283" s="1">
        <f t="shared" si="309"/>
        <v>44184</v>
      </c>
      <c r="I3283" s="2">
        <f t="shared" si="310"/>
        <v>0</v>
      </c>
    </row>
    <row r="3284" spans="1:9" x14ac:dyDescent="0.35">
      <c r="A3284" t="str">
        <f t="shared" si="311"/>
        <v>London52</v>
      </c>
      <c r="B3284" s="1">
        <v>44185</v>
      </c>
      <c r="C3284" s="6" t="s">
        <v>183</v>
      </c>
      <c r="D3284" s="3">
        <v>0</v>
      </c>
      <c r="E3284">
        <f t="shared" si="306"/>
        <v>52</v>
      </c>
      <c r="F3284" s="2">
        <f t="shared" si="307"/>
        <v>0</v>
      </c>
      <c r="G3284" s="1">
        <f t="shared" si="308"/>
        <v>44185</v>
      </c>
      <c r="H3284" s="1">
        <f t="shared" si="309"/>
        <v>44191</v>
      </c>
      <c r="I3284" s="2">
        <f t="shared" si="310"/>
        <v>0</v>
      </c>
    </row>
    <row r="3285" spans="1:9" x14ac:dyDescent="0.35">
      <c r="A3285" t="str">
        <f t="shared" si="311"/>
        <v>London52</v>
      </c>
      <c r="B3285" s="1">
        <v>44186</v>
      </c>
      <c r="C3285" s="6" t="s">
        <v>183</v>
      </c>
      <c r="D3285" s="3">
        <v>0</v>
      </c>
      <c r="E3285">
        <f t="shared" si="306"/>
        <v>52</v>
      </c>
      <c r="F3285" s="2">
        <f t="shared" si="307"/>
        <v>0</v>
      </c>
      <c r="G3285" s="1">
        <f t="shared" si="308"/>
        <v>44185</v>
      </c>
      <c r="H3285" s="1">
        <f t="shared" si="309"/>
        <v>44191</v>
      </c>
      <c r="I3285" s="2">
        <f t="shared" si="310"/>
        <v>0</v>
      </c>
    </row>
    <row r="3286" spans="1:9" x14ac:dyDescent="0.35">
      <c r="A3286" t="str">
        <f t="shared" si="311"/>
        <v>London52</v>
      </c>
      <c r="B3286" s="1">
        <v>44187</v>
      </c>
      <c r="C3286" s="6" t="s">
        <v>183</v>
      </c>
      <c r="D3286" s="3">
        <v>0</v>
      </c>
      <c r="E3286">
        <f t="shared" si="306"/>
        <v>52</v>
      </c>
      <c r="F3286" s="2">
        <f t="shared" si="307"/>
        <v>0</v>
      </c>
      <c r="G3286" s="1">
        <f t="shared" si="308"/>
        <v>44185</v>
      </c>
      <c r="H3286" s="1">
        <f t="shared" si="309"/>
        <v>44191</v>
      </c>
      <c r="I3286" s="2">
        <f t="shared" si="310"/>
        <v>0</v>
      </c>
    </row>
    <row r="3287" spans="1:9" x14ac:dyDescent="0.35">
      <c r="A3287" t="str">
        <f t="shared" si="311"/>
        <v>London52</v>
      </c>
      <c r="B3287" s="1">
        <v>44188</v>
      </c>
      <c r="C3287" s="6" t="s">
        <v>183</v>
      </c>
      <c r="D3287" s="3">
        <v>0</v>
      </c>
      <c r="E3287">
        <f t="shared" si="306"/>
        <v>52</v>
      </c>
      <c r="F3287" s="2">
        <f t="shared" si="307"/>
        <v>0</v>
      </c>
      <c r="G3287" s="1">
        <f t="shared" si="308"/>
        <v>44185</v>
      </c>
      <c r="H3287" s="1">
        <f t="shared" si="309"/>
        <v>44191</v>
      </c>
      <c r="I3287" s="2">
        <f t="shared" si="310"/>
        <v>0</v>
      </c>
    </row>
    <row r="3288" spans="1:9" x14ac:dyDescent="0.35">
      <c r="A3288" t="str">
        <f t="shared" si="311"/>
        <v>London52</v>
      </c>
      <c r="B3288" s="1">
        <v>44189</v>
      </c>
      <c r="C3288" s="6" t="s">
        <v>183</v>
      </c>
      <c r="D3288" s="3">
        <v>0</v>
      </c>
      <c r="E3288">
        <f t="shared" si="306"/>
        <v>52</v>
      </c>
      <c r="F3288" s="2">
        <f t="shared" si="307"/>
        <v>0</v>
      </c>
      <c r="G3288" s="1">
        <f t="shared" si="308"/>
        <v>44185</v>
      </c>
      <c r="H3288" s="1">
        <f t="shared" si="309"/>
        <v>44191</v>
      </c>
      <c r="I3288" s="2">
        <f t="shared" si="310"/>
        <v>0</v>
      </c>
    </row>
    <row r="3289" spans="1:9" x14ac:dyDescent="0.35">
      <c r="A3289" t="str">
        <f t="shared" si="311"/>
        <v>London52</v>
      </c>
      <c r="B3289" s="1">
        <v>44190</v>
      </c>
      <c r="C3289" s="6" t="s">
        <v>183</v>
      </c>
      <c r="D3289" s="3">
        <v>0</v>
      </c>
      <c r="E3289">
        <f t="shared" si="306"/>
        <v>52</v>
      </c>
      <c r="F3289" s="2">
        <f t="shared" si="307"/>
        <v>0</v>
      </c>
      <c r="G3289" s="1">
        <f t="shared" si="308"/>
        <v>44185</v>
      </c>
      <c r="H3289" s="1">
        <f t="shared" si="309"/>
        <v>44191</v>
      </c>
      <c r="I3289" s="2">
        <f t="shared" si="310"/>
        <v>0</v>
      </c>
    </row>
    <row r="3290" spans="1:9" x14ac:dyDescent="0.35">
      <c r="A3290" t="str">
        <f t="shared" si="311"/>
        <v>London52</v>
      </c>
      <c r="B3290" s="1">
        <v>44191</v>
      </c>
      <c r="C3290" s="6" t="s">
        <v>183</v>
      </c>
      <c r="D3290" s="3">
        <v>0</v>
      </c>
      <c r="E3290">
        <f t="shared" si="306"/>
        <v>52</v>
      </c>
      <c r="F3290" s="2">
        <f t="shared" si="307"/>
        <v>0</v>
      </c>
      <c r="G3290" s="1">
        <f t="shared" si="308"/>
        <v>44185</v>
      </c>
      <c r="H3290" s="1">
        <f t="shared" si="309"/>
        <v>44191</v>
      </c>
      <c r="I3290" s="2">
        <f t="shared" si="310"/>
        <v>0</v>
      </c>
    </row>
    <row r="3291" spans="1:9" x14ac:dyDescent="0.35">
      <c r="A3291" t="str">
        <f t="shared" si="311"/>
        <v>London53</v>
      </c>
      <c r="B3291" s="1">
        <v>44192</v>
      </c>
      <c r="C3291" s="6" t="s">
        <v>183</v>
      </c>
      <c r="D3291" s="3">
        <v>0</v>
      </c>
      <c r="E3291">
        <f t="shared" si="306"/>
        <v>53</v>
      </c>
      <c r="F3291" s="2">
        <f t="shared" si="307"/>
        <v>0</v>
      </c>
      <c r="G3291" s="1">
        <f t="shared" si="308"/>
        <v>44192</v>
      </c>
      <c r="H3291" s="1">
        <f t="shared" si="309"/>
        <v>44196</v>
      </c>
      <c r="I3291" s="2">
        <f t="shared" si="310"/>
        <v>0</v>
      </c>
    </row>
    <row r="3292" spans="1:9" x14ac:dyDescent="0.35">
      <c r="A3292" t="str">
        <f t="shared" si="311"/>
        <v>London53</v>
      </c>
      <c r="B3292" s="1">
        <v>44193</v>
      </c>
      <c r="C3292" s="6" t="s">
        <v>183</v>
      </c>
      <c r="D3292" s="3">
        <v>0</v>
      </c>
      <c r="E3292">
        <f t="shared" si="306"/>
        <v>53</v>
      </c>
      <c r="F3292" s="2">
        <f t="shared" si="307"/>
        <v>0</v>
      </c>
      <c r="G3292" s="1">
        <f t="shared" si="308"/>
        <v>44192</v>
      </c>
      <c r="H3292" s="1">
        <f t="shared" si="309"/>
        <v>44196</v>
      </c>
      <c r="I3292" s="2">
        <f t="shared" si="310"/>
        <v>0</v>
      </c>
    </row>
    <row r="3293" spans="1:9" x14ac:dyDescent="0.35">
      <c r="A3293" t="str">
        <f t="shared" si="311"/>
        <v>London53</v>
      </c>
      <c r="B3293" s="1">
        <v>44194</v>
      </c>
      <c r="C3293" s="6" t="s">
        <v>183</v>
      </c>
      <c r="D3293" s="3">
        <v>0</v>
      </c>
      <c r="E3293">
        <f t="shared" si="306"/>
        <v>53</v>
      </c>
      <c r="F3293" s="2">
        <f t="shared" si="307"/>
        <v>0</v>
      </c>
      <c r="G3293" s="1">
        <f t="shared" si="308"/>
        <v>44192</v>
      </c>
      <c r="H3293" s="1">
        <f t="shared" si="309"/>
        <v>44196</v>
      </c>
      <c r="I3293" s="2">
        <f t="shared" si="310"/>
        <v>0</v>
      </c>
    </row>
    <row r="3294" spans="1:9" x14ac:dyDescent="0.35">
      <c r="A3294" t="str">
        <f t="shared" si="311"/>
        <v>London53</v>
      </c>
      <c r="B3294" s="1">
        <v>44195</v>
      </c>
      <c r="C3294" s="6" t="s">
        <v>183</v>
      </c>
      <c r="D3294" s="3">
        <v>0</v>
      </c>
      <c r="E3294">
        <f t="shared" ref="E3294:E3357" si="312">WEEKNUM(B3294)</f>
        <v>53</v>
      </c>
      <c r="F3294" s="2">
        <f t="shared" si="307"/>
        <v>0</v>
      </c>
      <c r="G3294" s="1">
        <f t="shared" si="308"/>
        <v>44192</v>
      </c>
      <c r="H3294" s="1">
        <f t="shared" si="309"/>
        <v>44196</v>
      </c>
      <c r="I3294" s="2">
        <f t="shared" si="310"/>
        <v>0</v>
      </c>
    </row>
    <row r="3295" spans="1:9" x14ac:dyDescent="0.35">
      <c r="A3295" t="str">
        <f t="shared" si="311"/>
        <v>London53</v>
      </c>
      <c r="B3295" s="1">
        <v>44196</v>
      </c>
      <c r="C3295" s="6" t="s">
        <v>183</v>
      </c>
      <c r="D3295" s="3">
        <v>0</v>
      </c>
      <c r="E3295">
        <f t="shared" si="312"/>
        <v>53</v>
      </c>
      <c r="F3295" s="2">
        <f t="shared" si="307"/>
        <v>0</v>
      </c>
      <c r="G3295" s="1">
        <f t="shared" si="308"/>
        <v>44192</v>
      </c>
      <c r="H3295" s="1">
        <f t="shared" si="309"/>
        <v>44196</v>
      </c>
      <c r="I3295" s="2">
        <f t="shared" si="310"/>
        <v>0</v>
      </c>
    </row>
    <row r="3296" spans="1:9" x14ac:dyDescent="0.35">
      <c r="A3296" t="str">
        <f t="shared" si="311"/>
        <v>Sao Paulo1</v>
      </c>
      <c r="B3296" s="1">
        <v>43831</v>
      </c>
      <c r="C3296" s="6" t="s">
        <v>40</v>
      </c>
      <c r="D3296" s="3">
        <v>0</v>
      </c>
      <c r="E3296">
        <f t="shared" si="312"/>
        <v>1</v>
      </c>
      <c r="F3296" s="2">
        <f t="shared" si="307"/>
        <v>0</v>
      </c>
      <c r="G3296" s="1">
        <f t="shared" si="308"/>
        <v>43831</v>
      </c>
      <c r="H3296" s="1">
        <f t="shared" si="309"/>
        <v>43834</v>
      </c>
      <c r="I3296" s="2">
        <f t="shared" si="310"/>
        <v>0</v>
      </c>
    </row>
    <row r="3297" spans="1:9" x14ac:dyDescent="0.35">
      <c r="A3297" t="str">
        <f t="shared" si="311"/>
        <v>Sao Paulo1</v>
      </c>
      <c r="B3297" s="1">
        <v>43832</v>
      </c>
      <c r="C3297" s="6" t="s">
        <v>40</v>
      </c>
      <c r="D3297" s="3">
        <v>0</v>
      </c>
      <c r="E3297">
        <f t="shared" si="312"/>
        <v>1</v>
      </c>
      <c r="F3297" s="2">
        <f t="shared" si="307"/>
        <v>0</v>
      </c>
      <c r="G3297" s="1">
        <f t="shared" si="308"/>
        <v>43831</v>
      </c>
      <c r="H3297" s="1">
        <f t="shared" si="309"/>
        <v>43834</v>
      </c>
      <c r="I3297" s="2">
        <f t="shared" si="310"/>
        <v>0</v>
      </c>
    </row>
    <row r="3298" spans="1:9" x14ac:dyDescent="0.35">
      <c r="A3298" t="str">
        <f t="shared" si="311"/>
        <v>Sao Paulo1</v>
      </c>
      <c r="B3298" s="1">
        <v>43833</v>
      </c>
      <c r="C3298" s="6" t="s">
        <v>40</v>
      </c>
      <c r="D3298" s="3">
        <v>0</v>
      </c>
      <c r="E3298">
        <f t="shared" si="312"/>
        <v>1</v>
      </c>
      <c r="F3298" s="2">
        <f t="shared" si="307"/>
        <v>0</v>
      </c>
      <c r="G3298" s="1">
        <f t="shared" si="308"/>
        <v>43831</v>
      </c>
      <c r="H3298" s="1">
        <f t="shared" si="309"/>
        <v>43834</v>
      </c>
      <c r="I3298" s="2">
        <f t="shared" si="310"/>
        <v>0</v>
      </c>
    </row>
    <row r="3299" spans="1:9" x14ac:dyDescent="0.35">
      <c r="A3299" t="str">
        <f t="shared" si="311"/>
        <v>Sao Paulo1</v>
      </c>
      <c r="B3299" s="1">
        <v>43834</v>
      </c>
      <c r="C3299" s="6" t="s">
        <v>40</v>
      </c>
      <c r="D3299" s="3">
        <v>0</v>
      </c>
      <c r="E3299">
        <f t="shared" si="312"/>
        <v>1</v>
      </c>
      <c r="F3299" s="2">
        <f t="shared" si="307"/>
        <v>0</v>
      </c>
      <c r="G3299" s="1">
        <f t="shared" si="308"/>
        <v>43831</v>
      </c>
      <c r="H3299" s="1">
        <f t="shared" si="309"/>
        <v>43834</v>
      </c>
      <c r="I3299" s="2">
        <f t="shared" si="310"/>
        <v>0</v>
      </c>
    </row>
    <row r="3300" spans="1:9" x14ac:dyDescent="0.35">
      <c r="A3300" t="str">
        <f t="shared" si="311"/>
        <v>Sao Paulo2</v>
      </c>
      <c r="B3300" s="1">
        <v>43835</v>
      </c>
      <c r="C3300" s="6" t="s">
        <v>40</v>
      </c>
      <c r="D3300" s="3">
        <v>0</v>
      </c>
      <c r="E3300">
        <f t="shared" si="312"/>
        <v>2</v>
      </c>
      <c r="F3300" s="2">
        <f t="shared" si="307"/>
        <v>0</v>
      </c>
      <c r="G3300" s="1">
        <f t="shared" si="308"/>
        <v>43835</v>
      </c>
      <c r="H3300" s="1">
        <f t="shared" si="309"/>
        <v>43841</v>
      </c>
      <c r="I3300" s="2">
        <f t="shared" si="310"/>
        <v>0</v>
      </c>
    </row>
    <row r="3301" spans="1:9" x14ac:dyDescent="0.35">
      <c r="A3301" t="str">
        <f t="shared" si="311"/>
        <v>Sao Paulo2</v>
      </c>
      <c r="B3301" s="1">
        <v>43836</v>
      </c>
      <c r="C3301" s="6" t="s">
        <v>40</v>
      </c>
      <c r="D3301" s="3">
        <v>0</v>
      </c>
      <c r="E3301">
        <f t="shared" si="312"/>
        <v>2</v>
      </c>
      <c r="F3301" s="2">
        <f t="shared" si="307"/>
        <v>0</v>
      </c>
      <c r="G3301" s="1">
        <f t="shared" si="308"/>
        <v>43835</v>
      </c>
      <c r="H3301" s="1">
        <f t="shared" si="309"/>
        <v>43841</v>
      </c>
      <c r="I3301" s="2">
        <f t="shared" si="310"/>
        <v>0</v>
      </c>
    </row>
    <row r="3302" spans="1:9" x14ac:dyDescent="0.35">
      <c r="A3302" t="str">
        <f t="shared" si="311"/>
        <v>Sao Paulo2</v>
      </c>
      <c r="B3302" s="1">
        <v>43837</v>
      </c>
      <c r="C3302" s="6" t="s">
        <v>40</v>
      </c>
      <c r="D3302" s="3">
        <v>0</v>
      </c>
      <c r="E3302">
        <f t="shared" si="312"/>
        <v>2</v>
      </c>
      <c r="F3302" s="2">
        <f t="shared" si="307"/>
        <v>0</v>
      </c>
      <c r="G3302" s="1">
        <f t="shared" si="308"/>
        <v>43835</v>
      </c>
      <c r="H3302" s="1">
        <f t="shared" si="309"/>
        <v>43841</v>
      </c>
      <c r="I3302" s="2">
        <f t="shared" si="310"/>
        <v>0</v>
      </c>
    </row>
    <row r="3303" spans="1:9" x14ac:dyDescent="0.35">
      <c r="A3303" t="str">
        <f t="shared" si="311"/>
        <v>Sao Paulo2</v>
      </c>
      <c r="B3303" s="1">
        <v>43838</v>
      </c>
      <c r="C3303" s="6" t="s">
        <v>40</v>
      </c>
      <c r="D3303" s="3">
        <v>0</v>
      </c>
      <c r="E3303">
        <f t="shared" si="312"/>
        <v>2</v>
      </c>
      <c r="F3303" s="2">
        <f t="shared" si="307"/>
        <v>0</v>
      </c>
      <c r="G3303" s="1">
        <f t="shared" si="308"/>
        <v>43835</v>
      </c>
      <c r="H3303" s="1">
        <f t="shared" si="309"/>
        <v>43841</v>
      </c>
      <c r="I3303" s="2">
        <f t="shared" si="310"/>
        <v>0</v>
      </c>
    </row>
    <row r="3304" spans="1:9" x14ac:dyDescent="0.35">
      <c r="A3304" t="str">
        <f t="shared" si="311"/>
        <v>Sao Paulo2</v>
      </c>
      <c r="B3304" s="1">
        <v>43839</v>
      </c>
      <c r="C3304" s="6" t="s">
        <v>40</v>
      </c>
      <c r="D3304" s="3">
        <v>0</v>
      </c>
      <c r="E3304">
        <f t="shared" si="312"/>
        <v>2</v>
      </c>
      <c r="F3304" s="2">
        <f t="shared" si="307"/>
        <v>0</v>
      </c>
      <c r="G3304" s="1">
        <f t="shared" si="308"/>
        <v>43835</v>
      </c>
      <c r="H3304" s="1">
        <f t="shared" si="309"/>
        <v>43841</v>
      </c>
      <c r="I3304" s="2">
        <f t="shared" si="310"/>
        <v>0</v>
      </c>
    </row>
    <row r="3305" spans="1:9" x14ac:dyDescent="0.35">
      <c r="A3305" t="str">
        <f t="shared" si="311"/>
        <v>Sao Paulo2</v>
      </c>
      <c r="B3305" s="1">
        <v>43840</v>
      </c>
      <c r="C3305" s="6" t="s">
        <v>40</v>
      </c>
      <c r="D3305" s="3">
        <v>0</v>
      </c>
      <c r="E3305">
        <f t="shared" si="312"/>
        <v>2</v>
      </c>
      <c r="F3305" s="2">
        <f t="shared" si="307"/>
        <v>0</v>
      </c>
      <c r="G3305" s="1">
        <f t="shared" si="308"/>
        <v>43835</v>
      </c>
      <c r="H3305" s="1">
        <f t="shared" si="309"/>
        <v>43841</v>
      </c>
      <c r="I3305" s="2">
        <f t="shared" si="310"/>
        <v>0</v>
      </c>
    </row>
    <row r="3306" spans="1:9" x14ac:dyDescent="0.35">
      <c r="A3306" t="str">
        <f t="shared" si="311"/>
        <v>Sao Paulo2</v>
      </c>
      <c r="B3306" s="1">
        <v>43841</v>
      </c>
      <c r="C3306" s="6" t="s">
        <v>40</v>
      </c>
      <c r="D3306" s="3">
        <v>0</v>
      </c>
      <c r="E3306">
        <f t="shared" si="312"/>
        <v>2</v>
      </c>
      <c r="F3306" s="2">
        <f t="shared" si="307"/>
        <v>0</v>
      </c>
      <c r="G3306" s="1">
        <f t="shared" si="308"/>
        <v>43835</v>
      </c>
      <c r="H3306" s="1">
        <f t="shared" si="309"/>
        <v>43841</v>
      </c>
      <c r="I3306" s="2">
        <f t="shared" si="310"/>
        <v>0</v>
      </c>
    </row>
    <row r="3307" spans="1:9" x14ac:dyDescent="0.35">
      <c r="A3307" t="str">
        <f t="shared" si="311"/>
        <v>Sao Paulo3</v>
      </c>
      <c r="B3307" s="1">
        <v>43842</v>
      </c>
      <c r="C3307" s="6" t="s">
        <v>40</v>
      </c>
      <c r="D3307" s="3">
        <v>0</v>
      </c>
      <c r="E3307">
        <f t="shared" si="312"/>
        <v>3</v>
      </c>
      <c r="F3307" s="2">
        <f t="shared" si="307"/>
        <v>0</v>
      </c>
      <c r="G3307" s="1">
        <f t="shared" si="308"/>
        <v>43842</v>
      </c>
      <c r="H3307" s="1">
        <f t="shared" si="309"/>
        <v>43848</v>
      </c>
      <c r="I3307" s="2">
        <f t="shared" si="310"/>
        <v>0</v>
      </c>
    </row>
    <row r="3308" spans="1:9" x14ac:dyDescent="0.35">
      <c r="A3308" t="str">
        <f t="shared" si="311"/>
        <v>Sao Paulo3</v>
      </c>
      <c r="B3308" s="1">
        <v>43843</v>
      </c>
      <c r="C3308" s="6" t="s">
        <v>40</v>
      </c>
      <c r="D3308" s="3">
        <v>0</v>
      </c>
      <c r="E3308">
        <f t="shared" si="312"/>
        <v>3</v>
      </c>
      <c r="F3308" s="2">
        <f t="shared" si="307"/>
        <v>0</v>
      </c>
      <c r="G3308" s="1">
        <f t="shared" si="308"/>
        <v>43842</v>
      </c>
      <c r="H3308" s="1">
        <f t="shared" si="309"/>
        <v>43848</v>
      </c>
      <c r="I3308" s="2">
        <f t="shared" si="310"/>
        <v>0</v>
      </c>
    </row>
    <row r="3309" spans="1:9" x14ac:dyDescent="0.35">
      <c r="A3309" t="str">
        <f t="shared" si="311"/>
        <v>Sao Paulo3</v>
      </c>
      <c r="B3309" s="1">
        <v>43844</v>
      </c>
      <c r="C3309" s="6" t="s">
        <v>40</v>
      </c>
      <c r="D3309" s="3">
        <v>0</v>
      </c>
      <c r="E3309">
        <f t="shared" si="312"/>
        <v>3</v>
      </c>
      <c r="F3309" s="2">
        <f t="shared" si="307"/>
        <v>0</v>
      </c>
      <c r="G3309" s="1">
        <f t="shared" si="308"/>
        <v>43842</v>
      </c>
      <c r="H3309" s="1">
        <f t="shared" si="309"/>
        <v>43848</v>
      </c>
      <c r="I3309" s="2">
        <f t="shared" si="310"/>
        <v>0</v>
      </c>
    </row>
    <row r="3310" spans="1:9" x14ac:dyDescent="0.35">
      <c r="A3310" t="str">
        <f t="shared" si="311"/>
        <v>Sao Paulo3</v>
      </c>
      <c r="B3310" s="1">
        <v>43845</v>
      </c>
      <c r="C3310" s="6" t="s">
        <v>40</v>
      </c>
      <c r="D3310" s="3">
        <v>0</v>
      </c>
      <c r="E3310">
        <f t="shared" si="312"/>
        <v>3</v>
      </c>
      <c r="F3310" s="2">
        <f t="shared" si="307"/>
        <v>0</v>
      </c>
      <c r="G3310" s="1">
        <f t="shared" si="308"/>
        <v>43842</v>
      </c>
      <c r="H3310" s="1">
        <f t="shared" si="309"/>
        <v>43848</v>
      </c>
      <c r="I3310" s="2">
        <f t="shared" si="310"/>
        <v>0</v>
      </c>
    </row>
    <row r="3311" spans="1:9" x14ac:dyDescent="0.35">
      <c r="A3311" t="str">
        <f t="shared" si="311"/>
        <v>Sao Paulo3</v>
      </c>
      <c r="B3311" s="1">
        <v>43846</v>
      </c>
      <c r="C3311" s="6" t="s">
        <v>40</v>
      </c>
      <c r="D3311" s="3">
        <v>0</v>
      </c>
      <c r="E3311">
        <f t="shared" si="312"/>
        <v>3</v>
      </c>
      <c r="F3311" s="2">
        <f t="shared" si="307"/>
        <v>0</v>
      </c>
      <c r="G3311" s="1">
        <f t="shared" si="308"/>
        <v>43842</v>
      </c>
      <c r="H3311" s="1">
        <f t="shared" si="309"/>
        <v>43848</v>
      </c>
      <c r="I3311" s="2">
        <f t="shared" si="310"/>
        <v>0</v>
      </c>
    </row>
    <row r="3312" spans="1:9" x14ac:dyDescent="0.35">
      <c r="A3312" t="str">
        <f t="shared" si="311"/>
        <v>Sao Paulo3</v>
      </c>
      <c r="B3312" s="1">
        <v>43847</v>
      </c>
      <c r="C3312" s="6" t="s">
        <v>40</v>
      </c>
      <c r="D3312" s="3">
        <v>0</v>
      </c>
      <c r="E3312">
        <f t="shared" si="312"/>
        <v>3</v>
      </c>
      <c r="F3312" s="2">
        <f t="shared" si="307"/>
        <v>0</v>
      </c>
      <c r="G3312" s="1">
        <f t="shared" si="308"/>
        <v>43842</v>
      </c>
      <c r="H3312" s="1">
        <f t="shared" si="309"/>
        <v>43848</v>
      </c>
      <c r="I3312" s="2">
        <f t="shared" si="310"/>
        <v>0</v>
      </c>
    </row>
    <row r="3313" spans="1:9" x14ac:dyDescent="0.35">
      <c r="A3313" t="str">
        <f t="shared" si="311"/>
        <v>Sao Paulo3</v>
      </c>
      <c r="B3313" s="1">
        <v>43848</v>
      </c>
      <c r="C3313" s="6" t="s">
        <v>40</v>
      </c>
      <c r="D3313" s="3">
        <v>0</v>
      </c>
      <c r="E3313">
        <f t="shared" si="312"/>
        <v>3</v>
      </c>
      <c r="F3313" s="2">
        <f t="shared" si="307"/>
        <v>0</v>
      </c>
      <c r="G3313" s="1">
        <f t="shared" si="308"/>
        <v>43842</v>
      </c>
      <c r="H3313" s="1">
        <f t="shared" si="309"/>
        <v>43848</v>
      </c>
      <c r="I3313" s="2">
        <f t="shared" si="310"/>
        <v>0</v>
      </c>
    </row>
    <row r="3314" spans="1:9" x14ac:dyDescent="0.35">
      <c r="A3314" t="str">
        <f t="shared" si="311"/>
        <v>Sao Paulo4</v>
      </c>
      <c r="B3314" s="1">
        <v>43849</v>
      </c>
      <c r="C3314" s="6" t="s">
        <v>40</v>
      </c>
      <c r="D3314" s="3">
        <v>0</v>
      </c>
      <c r="E3314">
        <f t="shared" si="312"/>
        <v>4</v>
      </c>
      <c r="F3314" s="2">
        <f t="shared" si="307"/>
        <v>0</v>
      </c>
      <c r="G3314" s="1">
        <f t="shared" si="308"/>
        <v>43849</v>
      </c>
      <c r="H3314" s="1">
        <f t="shared" si="309"/>
        <v>43855</v>
      </c>
      <c r="I3314" s="2">
        <f t="shared" si="310"/>
        <v>0</v>
      </c>
    </row>
    <row r="3315" spans="1:9" x14ac:dyDescent="0.35">
      <c r="A3315" t="str">
        <f t="shared" si="311"/>
        <v>Sao Paulo4</v>
      </c>
      <c r="B3315" s="1">
        <v>43850</v>
      </c>
      <c r="C3315" s="6" t="s">
        <v>40</v>
      </c>
      <c r="D3315" s="3">
        <v>0</v>
      </c>
      <c r="E3315">
        <f t="shared" si="312"/>
        <v>4</v>
      </c>
      <c r="F3315" s="2">
        <f t="shared" si="307"/>
        <v>0</v>
      </c>
      <c r="G3315" s="1">
        <f t="shared" si="308"/>
        <v>43849</v>
      </c>
      <c r="H3315" s="1">
        <f t="shared" si="309"/>
        <v>43855</v>
      </c>
      <c r="I3315" s="2">
        <f t="shared" si="310"/>
        <v>0</v>
      </c>
    </row>
    <row r="3316" spans="1:9" x14ac:dyDescent="0.35">
      <c r="A3316" t="str">
        <f t="shared" si="311"/>
        <v>Sao Paulo4</v>
      </c>
      <c r="B3316" s="1">
        <v>43851</v>
      </c>
      <c r="C3316" s="6" t="s">
        <v>40</v>
      </c>
      <c r="D3316" s="3">
        <v>0</v>
      </c>
      <c r="E3316">
        <f t="shared" si="312"/>
        <v>4</v>
      </c>
      <c r="F3316" s="2">
        <f t="shared" si="307"/>
        <v>0</v>
      </c>
      <c r="G3316" s="1">
        <f t="shared" si="308"/>
        <v>43849</v>
      </c>
      <c r="H3316" s="1">
        <f t="shared" si="309"/>
        <v>43855</v>
      </c>
      <c r="I3316" s="2">
        <f t="shared" si="310"/>
        <v>0</v>
      </c>
    </row>
    <row r="3317" spans="1:9" x14ac:dyDescent="0.35">
      <c r="A3317" t="str">
        <f t="shared" si="311"/>
        <v>Sao Paulo4</v>
      </c>
      <c r="B3317" s="1">
        <v>43852</v>
      </c>
      <c r="C3317" s="6" t="s">
        <v>40</v>
      </c>
      <c r="D3317" s="3">
        <v>0</v>
      </c>
      <c r="E3317">
        <f t="shared" si="312"/>
        <v>4</v>
      </c>
      <c r="F3317" s="2">
        <f t="shared" si="307"/>
        <v>0</v>
      </c>
      <c r="G3317" s="1">
        <f t="shared" si="308"/>
        <v>43849</v>
      </c>
      <c r="H3317" s="1">
        <f t="shared" si="309"/>
        <v>43855</v>
      </c>
      <c r="I3317" s="2">
        <f t="shared" si="310"/>
        <v>0</v>
      </c>
    </row>
    <row r="3318" spans="1:9" x14ac:dyDescent="0.35">
      <c r="A3318" t="str">
        <f t="shared" si="311"/>
        <v>Sao Paulo4</v>
      </c>
      <c r="B3318" s="1">
        <v>43853</v>
      </c>
      <c r="C3318" s="6" t="s">
        <v>40</v>
      </c>
      <c r="D3318" s="3">
        <v>0</v>
      </c>
      <c r="E3318">
        <f t="shared" si="312"/>
        <v>4</v>
      </c>
      <c r="F3318" s="2">
        <f t="shared" si="307"/>
        <v>0</v>
      </c>
      <c r="G3318" s="1">
        <f t="shared" si="308"/>
        <v>43849</v>
      </c>
      <c r="H3318" s="1">
        <f t="shared" si="309"/>
        <v>43855</v>
      </c>
      <c r="I3318" s="2">
        <f t="shared" si="310"/>
        <v>0</v>
      </c>
    </row>
    <row r="3319" spans="1:9" x14ac:dyDescent="0.35">
      <c r="A3319" t="str">
        <f t="shared" si="311"/>
        <v>Sao Paulo4</v>
      </c>
      <c r="B3319" s="1">
        <v>43854</v>
      </c>
      <c r="C3319" s="6" t="s">
        <v>40</v>
      </c>
      <c r="D3319" s="3">
        <v>0</v>
      </c>
      <c r="E3319">
        <f t="shared" si="312"/>
        <v>4</v>
      </c>
      <c r="F3319" s="2">
        <f t="shared" si="307"/>
        <v>0</v>
      </c>
      <c r="G3319" s="1">
        <f t="shared" si="308"/>
        <v>43849</v>
      </c>
      <c r="H3319" s="1">
        <f t="shared" si="309"/>
        <v>43855</v>
      </c>
      <c r="I3319" s="2">
        <f t="shared" si="310"/>
        <v>0</v>
      </c>
    </row>
    <row r="3320" spans="1:9" x14ac:dyDescent="0.35">
      <c r="A3320" t="str">
        <f t="shared" si="311"/>
        <v>Sao Paulo4</v>
      </c>
      <c r="B3320" s="1">
        <v>43855</v>
      </c>
      <c r="C3320" s="6" t="s">
        <v>40</v>
      </c>
      <c r="D3320" s="3">
        <v>0</v>
      </c>
      <c r="E3320">
        <f t="shared" si="312"/>
        <v>4</v>
      </c>
      <c r="F3320" s="2">
        <f t="shared" si="307"/>
        <v>0</v>
      </c>
      <c r="G3320" s="1">
        <f t="shared" si="308"/>
        <v>43849</v>
      </c>
      <c r="H3320" s="1">
        <f t="shared" si="309"/>
        <v>43855</v>
      </c>
      <c r="I3320" s="2">
        <f t="shared" si="310"/>
        <v>0</v>
      </c>
    </row>
    <row r="3321" spans="1:9" x14ac:dyDescent="0.35">
      <c r="A3321" t="str">
        <f t="shared" si="311"/>
        <v>Sao Paulo5</v>
      </c>
      <c r="B3321" s="1">
        <v>43856</v>
      </c>
      <c r="C3321" s="6" t="s">
        <v>40</v>
      </c>
      <c r="D3321" s="3">
        <v>0</v>
      </c>
      <c r="E3321">
        <f t="shared" si="312"/>
        <v>5</v>
      </c>
      <c r="F3321" s="2">
        <f t="shared" si="307"/>
        <v>0</v>
      </c>
      <c r="G3321" s="1">
        <f t="shared" si="308"/>
        <v>43856</v>
      </c>
      <c r="H3321" s="1">
        <f t="shared" si="309"/>
        <v>43862</v>
      </c>
      <c r="I3321" s="2">
        <f t="shared" si="310"/>
        <v>0</v>
      </c>
    </row>
    <row r="3322" spans="1:9" x14ac:dyDescent="0.35">
      <c r="A3322" t="str">
        <f t="shared" si="311"/>
        <v>Sao Paulo5</v>
      </c>
      <c r="B3322" s="1">
        <v>43857</v>
      </c>
      <c r="C3322" s="6" t="s">
        <v>40</v>
      </c>
      <c r="D3322" s="3">
        <v>0</v>
      </c>
      <c r="E3322">
        <f t="shared" si="312"/>
        <v>5</v>
      </c>
      <c r="F3322" s="2">
        <f t="shared" si="307"/>
        <v>0</v>
      </c>
      <c r="G3322" s="1">
        <f t="shared" si="308"/>
        <v>43856</v>
      </c>
      <c r="H3322" s="1">
        <f t="shared" si="309"/>
        <v>43862</v>
      </c>
      <c r="I3322" s="2">
        <f t="shared" si="310"/>
        <v>0</v>
      </c>
    </row>
    <row r="3323" spans="1:9" x14ac:dyDescent="0.35">
      <c r="A3323" t="str">
        <f t="shared" si="311"/>
        <v>Sao Paulo5</v>
      </c>
      <c r="B3323" s="1">
        <v>43858</v>
      </c>
      <c r="C3323" s="6" t="s">
        <v>40</v>
      </c>
      <c r="D3323" s="3">
        <v>0</v>
      </c>
      <c r="E3323">
        <f t="shared" si="312"/>
        <v>5</v>
      </c>
      <c r="F3323" s="2">
        <f t="shared" si="307"/>
        <v>0</v>
      </c>
      <c r="G3323" s="1">
        <f t="shared" si="308"/>
        <v>43856</v>
      </c>
      <c r="H3323" s="1">
        <f t="shared" si="309"/>
        <v>43862</v>
      </c>
      <c r="I3323" s="2">
        <f t="shared" si="310"/>
        <v>0</v>
      </c>
    </row>
    <row r="3324" spans="1:9" x14ac:dyDescent="0.35">
      <c r="A3324" t="str">
        <f t="shared" si="311"/>
        <v>Sao Paulo5</v>
      </c>
      <c r="B3324" s="1">
        <v>43859</v>
      </c>
      <c r="C3324" s="6" t="s">
        <v>40</v>
      </c>
      <c r="D3324" s="3">
        <v>0</v>
      </c>
      <c r="E3324">
        <f t="shared" si="312"/>
        <v>5</v>
      </c>
      <c r="F3324" s="2">
        <f t="shared" si="307"/>
        <v>0</v>
      </c>
      <c r="G3324" s="1">
        <f t="shared" si="308"/>
        <v>43856</v>
      </c>
      <c r="H3324" s="1">
        <f t="shared" si="309"/>
        <v>43862</v>
      </c>
      <c r="I3324" s="2">
        <f t="shared" si="310"/>
        <v>0</v>
      </c>
    </row>
    <row r="3325" spans="1:9" x14ac:dyDescent="0.35">
      <c r="A3325" t="str">
        <f t="shared" si="311"/>
        <v>Sao Paulo5</v>
      </c>
      <c r="B3325" s="1">
        <v>43860</v>
      </c>
      <c r="C3325" s="6" t="s">
        <v>40</v>
      </c>
      <c r="D3325" s="3">
        <v>0</v>
      </c>
      <c r="E3325">
        <f t="shared" si="312"/>
        <v>5</v>
      </c>
      <c r="F3325" s="2">
        <f t="shared" si="307"/>
        <v>0</v>
      </c>
      <c r="G3325" s="1">
        <f t="shared" si="308"/>
        <v>43856</v>
      </c>
      <c r="H3325" s="1">
        <f t="shared" si="309"/>
        <v>43862</v>
      </c>
      <c r="I3325" s="2">
        <f t="shared" si="310"/>
        <v>0</v>
      </c>
    </row>
    <row r="3326" spans="1:9" x14ac:dyDescent="0.35">
      <c r="A3326" t="str">
        <f t="shared" si="311"/>
        <v>Sao Paulo5</v>
      </c>
      <c r="B3326" s="1">
        <v>43861</v>
      </c>
      <c r="C3326" s="6" t="s">
        <v>40</v>
      </c>
      <c r="D3326" s="3">
        <v>0</v>
      </c>
      <c r="E3326">
        <f t="shared" si="312"/>
        <v>5</v>
      </c>
      <c r="F3326" s="2">
        <f t="shared" si="307"/>
        <v>0</v>
      </c>
      <c r="G3326" s="1">
        <f t="shared" si="308"/>
        <v>43856</v>
      </c>
      <c r="H3326" s="1">
        <f t="shared" si="309"/>
        <v>43862</v>
      </c>
      <c r="I3326" s="2">
        <f t="shared" si="310"/>
        <v>0</v>
      </c>
    </row>
    <row r="3327" spans="1:9" x14ac:dyDescent="0.35">
      <c r="A3327" t="str">
        <f t="shared" si="311"/>
        <v>Sao Paulo5</v>
      </c>
      <c r="B3327" s="1">
        <v>43862</v>
      </c>
      <c r="C3327" s="6" t="s">
        <v>40</v>
      </c>
      <c r="D3327" s="3">
        <v>0</v>
      </c>
      <c r="E3327">
        <f t="shared" si="312"/>
        <v>5</v>
      </c>
      <c r="F3327" s="2">
        <f t="shared" si="307"/>
        <v>0</v>
      </c>
      <c r="G3327" s="1">
        <f t="shared" si="308"/>
        <v>43856</v>
      </c>
      <c r="H3327" s="1">
        <f t="shared" si="309"/>
        <v>43862</v>
      </c>
      <c r="I3327" s="2">
        <f t="shared" si="310"/>
        <v>0</v>
      </c>
    </row>
    <row r="3328" spans="1:9" x14ac:dyDescent="0.35">
      <c r="A3328" t="str">
        <f t="shared" si="311"/>
        <v>Sao Paulo6</v>
      </c>
      <c r="B3328" s="1">
        <v>43863</v>
      </c>
      <c r="C3328" s="6" t="s">
        <v>40</v>
      </c>
      <c r="D3328" s="3">
        <v>0</v>
      </c>
      <c r="E3328">
        <f t="shared" si="312"/>
        <v>6</v>
      </c>
      <c r="F3328" s="2">
        <f t="shared" si="307"/>
        <v>0</v>
      </c>
      <c r="G3328" s="1">
        <f t="shared" si="308"/>
        <v>43863</v>
      </c>
      <c r="H3328" s="1">
        <f t="shared" si="309"/>
        <v>43869</v>
      </c>
      <c r="I3328" s="2">
        <f t="shared" si="310"/>
        <v>0</v>
      </c>
    </row>
    <row r="3329" spans="1:9" x14ac:dyDescent="0.35">
      <c r="A3329" t="str">
        <f t="shared" si="311"/>
        <v>Sao Paulo6</v>
      </c>
      <c r="B3329" s="1">
        <v>43864</v>
      </c>
      <c r="C3329" s="6" t="s">
        <v>40</v>
      </c>
      <c r="D3329" s="3">
        <v>0</v>
      </c>
      <c r="E3329">
        <f t="shared" si="312"/>
        <v>6</v>
      </c>
      <c r="F3329" s="2">
        <f t="shared" si="307"/>
        <v>0</v>
      </c>
      <c r="G3329" s="1">
        <f t="shared" si="308"/>
        <v>43863</v>
      </c>
      <c r="H3329" s="1">
        <f t="shared" si="309"/>
        <v>43869</v>
      </c>
      <c r="I3329" s="2">
        <f t="shared" si="310"/>
        <v>0</v>
      </c>
    </row>
    <row r="3330" spans="1:9" x14ac:dyDescent="0.35">
      <c r="A3330" t="str">
        <f t="shared" si="311"/>
        <v>Sao Paulo6</v>
      </c>
      <c r="B3330" s="1">
        <v>43865</v>
      </c>
      <c r="C3330" s="6" t="s">
        <v>40</v>
      </c>
      <c r="D3330" s="3">
        <v>0</v>
      </c>
      <c r="E3330">
        <f t="shared" si="312"/>
        <v>6</v>
      </c>
      <c r="F3330" s="2">
        <f t="shared" ref="F3330:F3393" si="313">AVERAGEIFS(D:D,E:E,E3330,C:C,C3330)</f>
        <v>0</v>
      </c>
      <c r="G3330" s="1">
        <f t="shared" ref="G3330:G3393" si="314">_xlfn.MINIFS(B:B,E:E,E3330)</f>
        <v>43863</v>
      </c>
      <c r="H3330" s="1">
        <f t="shared" ref="H3330:H3393" si="315">_xlfn.MAXIFS(B:B,E:E,E3330)</f>
        <v>43869</v>
      </c>
      <c r="I3330" s="2">
        <f t="shared" ref="I3330:I3393" si="316">_xlfn.MAXIFS(D:D,A:A,A3330)</f>
        <v>0</v>
      </c>
    </row>
    <row r="3331" spans="1:9" x14ac:dyDescent="0.35">
      <c r="A3331" t="str">
        <f t="shared" ref="A3331:A3394" si="317">C3331&amp;E3331</f>
        <v>Sao Paulo6</v>
      </c>
      <c r="B3331" s="1">
        <v>43866</v>
      </c>
      <c r="C3331" s="6" t="s">
        <v>40</v>
      </c>
      <c r="D3331" s="3">
        <v>0</v>
      </c>
      <c r="E3331">
        <f t="shared" si="312"/>
        <v>6</v>
      </c>
      <c r="F3331" s="2">
        <f t="shared" si="313"/>
        <v>0</v>
      </c>
      <c r="G3331" s="1">
        <f t="shared" si="314"/>
        <v>43863</v>
      </c>
      <c r="H3331" s="1">
        <f t="shared" si="315"/>
        <v>43869</v>
      </c>
      <c r="I3331" s="2">
        <f t="shared" si="316"/>
        <v>0</v>
      </c>
    </row>
    <row r="3332" spans="1:9" x14ac:dyDescent="0.35">
      <c r="A3332" t="str">
        <f t="shared" si="317"/>
        <v>Sao Paulo6</v>
      </c>
      <c r="B3332" s="1">
        <v>43867</v>
      </c>
      <c r="C3332" s="6" t="s">
        <v>40</v>
      </c>
      <c r="D3332" s="3">
        <v>0</v>
      </c>
      <c r="E3332">
        <f t="shared" si="312"/>
        <v>6</v>
      </c>
      <c r="F3332" s="2">
        <f t="shared" si="313"/>
        <v>0</v>
      </c>
      <c r="G3332" s="1">
        <f t="shared" si="314"/>
        <v>43863</v>
      </c>
      <c r="H3332" s="1">
        <f t="shared" si="315"/>
        <v>43869</v>
      </c>
      <c r="I3332" s="2">
        <f t="shared" si="316"/>
        <v>0</v>
      </c>
    </row>
    <row r="3333" spans="1:9" x14ac:dyDescent="0.35">
      <c r="A3333" t="str">
        <f t="shared" si="317"/>
        <v>Sao Paulo6</v>
      </c>
      <c r="B3333" s="1">
        <v>43868</v>
      </c>
      <c r="C3333" s="6" t="s">
        <v>40</v>
      </c>
      <c r="D3333" s="3">
        <v>0</v>
      </c>
      <c r="E3333">
        <f t="shared" si="312"/>
        <v>6</v>
      </c>
      <c r="F3333" s="2">
        <f t="shared" si="313"/>
        <v>0</v>
      </c>
      <c r="G3333" s="1">
        <f t="shared" si="314"/>
        <v>43863</v>
      </c>
      <c r="H3333" s="1">
        <f t="shared" si="315"/>
        <v>43869</v>
      </c>
      <c r="I3333" s="2">
        <f t="shared" si="316"/>
        <v>0</v>
      </c>
    </row>
    <row r="3334" spans="1:9" x14ac:dyDescent="0.35">
      <c r="A3334" t="str">
        <f t="shared" si="317"/>
        <v>Sao Paulo6</v>
      </c>
      <c r="B3334" s="1">
        <v>43869</v>
      </c>
      <c r="C3334" s="6" t="s">
        <v>40</v>
      </c>
      <c r="D3334" s="3">
        <v>0</v>
      </c>
      <c r="E3334">
        <f t="shared" si="312"/>
        <v>6</v>
      </c>
      <c r="F3334" s="2">
        <f t="shared" si="313"/>
        <v>0</v>
      </c>
      <c r="G3334" s="1">
        <f t="shared" si="314"/>
        <v>43863</v>
      </c>
      <c r="H3334" s="1">
        <f t="shared" si="315"/>
        <v>43869</v>
      </c>
      <c r="I3334" s="2">
        <f t="shared" si="316"/>
        <v>0</v>
      </c>
    </row>
    <row r="3335" spans="1:9" x14ac:dyDescent="0.35">
      <c r="A3335" t="str">
        <f t="shared" si="317"/>
        <v>Sao Paulo7</v>
      </c>
      <c r="B3335" s="1">
        <v>43870</v>
      </c>
      <c r="C3335" s="6" t="s">
        <v>40</v>
      </c>
      <c r="D3335" s="3">
        <v>0</v>
      </c>
      <c r="E3335">
        <f t="shared" si="312"/>
        <v>7</v>
      </c>
      <c r="F3335" s="2">
        <f t="shared" si="313"/>
        <v>0</v>
      </c>
      <c r="G3335" s="1">
        <f t="shared" si="314"/>
        <v>43870</v>
      </c>
      <c r="H3335" s="1">
        <f t="shared" si="315"/>
        <v>43876</v>
      </c>
      <c r="I3335" s="2">
        <f t="shared" si="316"/>
        <v>0</v>
      </c>
    </row>
    <row r="3336" spans="1:9" x14ac:dyDescent="0.35">
      <c r="A3336" t="str">
        <f t="shared" si="317"/>
        <v>Sao Paulo7</v>
      </c>
      <c r="B3336" s="1">
        <v>43871</v>
      </c>
      <c r="C3336" s="6" t="s">
        <v>40</v>
      </c>
      <c r="D3336" s="3">
        <v>0</v>
      </c>
      <c r="E3336">
        <f t="shared" si="312"/>
        <v>7</v>
      </c>
      <c r="F3336" s="2">
        <f t="shared" si="313"/>
        <v>0</v>
      </c>
      <c r="G3336" s="1">
        <f t="shared" si="314"/>
        <v>43870</v>
      </c>
      <c r="H3336" s="1">
        <f t="shared" si="315"/>
        <v>43876</v>
      </c>
      <c r="I3336" s="2">
        <f t="shared" si="316"/>
        <v>0</v>
      </c>
    </row>
    <row r="3337" spans="1:9" x14ac:dyDescent="0.35">
      <c r="A3337" t="str">
        <f t="shared" si="317"/>
        <v>Sao Paulo7</v>
      </c>
      <c r="B3337" s="1">
        <v>43872</v>
      </c>
      <c r="C3337" s="6" t="s">
        <v>40</v>
      </c>
      <c r="D3337" s="3">
        <v>0</v>
      </c>
      <c r="E3337">
        <f t="shared" si="312"/>
        <v>7</v>
      </c>
      <c r="F3337" s="2">
        <f t="shared" si="313"/>
        <v>0</v>
      </c>
      <c r="G3337" s="1">
        <f t="shared" si="314"/>
        <v>43870</v>
      </c>
      <c r="H3337" s="1">
        <f t="shared" si="315"/>
        <v>43876</v>
      </c>
      <c r="I3337" s="2">
        <f t="shared" si="316"/>
        <v>0</v>
      </c>
    </row>
    <row r="3338" spans="1:9" x14ac:dyDescent="0.35">
      <c r="A3338" t="str">
        <f t="shared" si="317"/>
        <v>Sao Paulo7</v>
      </c>
      <c r="B3338" s="1">
        <v>43873</v>
      </c>
      <c r="C3338" s="6" t="s">
        <v>40</v>
      </c>
      <c r="D3338" s="3">
        <v>0</v>
      </c>
      <c r="E3338">
        <f t="shared" si="312"/>
        <v>7</v>
      </c>
      <c r="F3338" s="2">
        <f t="shared" si="313"/>
        <v>0</v>
      </c>
      <c r="G3338" s="1">
        <f t="shared" si="314"/>
        <v>43870</v>
      </c>
      <c r="H3338" s="1">
        <f t="shared" si="315"/>
        <v>43876</v>
      </c>
      <c r="I3338" s="2">
        <f t="shared" si="316"/>
        <v>0</v>
      </c>
    </row>
    <row r="3339" spans="1:9" x14ac:dyDescent="0.35">
      <c r="A3339" t="str">
        <f t="shared" si="317"/>
        <v>Sao Paulo7</v>
      </c>
      <c r="B3339" s="1">
        <v>43874</v>
      </c>
      <c r="C3339" s="6" t="s">
        <v>40</v>
      </c>
      <c r="D3339" s="3">
        <v>0</v>
      </c>
      <c r="E3339">
        <f t="shared" si="312"/>
        <v>7</v>
      </c>
      <c r="F3339" s="2">
        <f t="shared" si="313"/>
        <v>0</v>
      </c>
      <c r="G3339" s="1">
        <f t="shared" si="314"/>
        <v>43870</v>
      </c>
      <c r="H3339" s="1">
        <f t="shared" si="315"/>
        <v>43876</v>
      </c>
      <c r="I3339" s="2">
        <f t="shared" si="316"/>
        <v>0</v>
      </c>
    </row>
    <row r="3340" spans="1:9" x14ac:dyDescent="0.35">
      <c r="A3340" t="str">
        <f t="shared" si="317"/>
        <v>Sao Paulo7</v>
      </c>
      <c r="B3340" s="1">
        <v>43875</v>
      </c>
      <c r="C3340" s="6" t="s">
        <v>40</v>
      </c>
      <c r="D3340" s="3">
        <v>0</v>
      </c>
      <c r="E3340">
        <f t="shared" si="312"/>
        <v>7</v>
      </c>
      <c r="F3340" s="2">
        <f t="shared" si="313"/>
        <v>0</v>
      </c>
      <c r="G3340" s="1">
        <f t="shared" si="314"/>
        <v>43870</v>
      </c>
      <c r="H3340" s="1">
        <f t="shared" si="315"/>
        <v>43876</v>
      </c>
      <c r="I3340" s="2">
        <f t="shared" si="316"/>
        <v>0</v>
      </c>
    </row>
    <row r="3341" spans="1:9" x14ac:dyDescent="0.35">
      <c r="A3341" t="str">
        <f t="shared" si="317"/>
        <v>Sao Paulo7</v>
      </c>
      <c r="B3341" s="1">
        <v>43876</v>
      </c>
      <c r="C3341" s="6" t="s">
        <v>40</v>
      </c>
      <c r="D3341" s="3">
        <v>0</v>
      </c>
      <c r="E3341">
        <f t="shared" si="312"/>
        <v>7</v>
      </c>
      <c r="F3341" s="2">
        <f t="shared" si="313"/>
        <v>0</v>
      </c>
      <c r="G3341" s="1">
        <f t="shared" si="314"/>
        <v>43870</v>
      </c>
      <c r="H3341" s="1">
        <f t="shared" si="315"/>
        <v>43876</v>
      </c>
      <c r="I3341" s="2">
        <f t="shared" si="316"/>
        <v>0</v>
      </c>
    </row>
    <row r="3342" spans="1:9" x14ac:dyDescent="0.35">
      <c r="A3342" t="str">
        <f t="shared" si="317"/>
        <v>Sao Paulo8</v>
      </c>
      <c r="B3342" s="1">
        <v>43877</v>
      </c>
      <c r="C3342" s="6" t="s">
        <v>40</v>
      </c>
      <c r="D3342" s="3">
        <v>0</v>
      </c>
      <c r="E3342">
        <f t="shared" si="312"/>
        <v>8</v>
      </c>
      <c r="F3342" s="2">
        <f t="shared" si="313"/>
        <v>0</v>
      </c>
      <c r="G3342" s="1">
        <f t="shared" si="314"/>
        <v>43877</v>
      </c>
      <c r="H3342" s="1">
        <f t="shared" si="315"/>
        <v>43883</v>
      </c>
      <c r="I3342" s="2">
        <f t="shared" si="316"/>
        <v>0</v>
      </c>
    </row>
    <row r="3343" spans="1:9" x14ac:dyDescent="0.35">
      <c r="A3343" t="str">
        <f t="shared" si="317"/>
        <v>Sao Paulo8</v>
      </c>
      <c r="B3343" s="1">
        <v>43878</v>
      </c>
      <c r="C3343" s="6" t="s">
        <v>40</v>
      </c>
      <c r="D3343" s="3">
        <v>0</v>
      </c>
      <c r="E3343">
        <f t="shared" si="312"/>
        <v>8</v>
      </c>
      <c r="F3343" s="2">
        <f t="shared" si="313"/>
        <v>0</v>
      </c>
      <c r="G3343" s="1">
        <f t="shared" si="314"/>
        <v>43877</v>
      </c>
      <c r="H3343" s="1">
        <f t="shared" si="315"/>
        <v>43883</v>
      </c>
      <c r="I3343" s="2">
        <f t="shared" si="316"/>
        <v>0</v>
      </c>
    </row>
    <row r="3344" spans="1:9" x14ac:dyDescent="0.35">
      <c r="A3344" t="str">
        <f t="shared" si="317"/>
        <v>Sao Paulo8</v>
      </c>
      <c r="B3344" s="1">
        <v>43879</v>
      </c>
      <c r="C3344" s="6" t="s">
        <v>40</v>
      </c>
      <c r="D3344" s="3">
        <v>0</v>
      </c>
      <c r="E3344">
        <f t="shared" si="312"/>
        <v>8</v>
      </c>
      <c r="F3344" s="2">
        <f t="shared" si="313"/>
        <v>0</v>
      </c>
      <c r="G3344" s="1">
        <f t="shared" si="314"/>
        <v>43877</v>
      </c>
      <c r="H3344" s="1">
        <f t="shared" si="315"/>
        <v>43883</v>
      </c>
      <c r="I3344" s="2">
        <f t="shared" si="316"/>
        <v>0</v>
      </c>
    </row>
    <row r="3345" spans="1:9" x14ac:dyDescent="0.35">
      <c r="A3345" t="str">
        <f t="shared" si="317"/>
        <v>Sao Paulo8</v>
      </c>
      <c r="B3345" s="1">
        <v>43880</v>
      </c>
      <c r="C3345" s="6" t="s">
        <v>40</v>
      </c>
      <c r="D3345" s="3">
        <v>0</v>
      </c>
      <c r="E3345">
        <f t="shared" si="312"/>
        <v>8</v>
      </c>
      <c r="F3345" s="2">
        <f t="shared" si="313"/>
        <v>0</v>
      </c>
      <c r="G3345" s="1">
        <f t="shared" si="314"/>
        <v>43877</v>
      </c>
      <c r="H3345" s="1">
        <f t="shared" si="315"/>
        <v>43883</v>
      </c>
      <c r="I3345" s="2">
        <f t="shared" si="316"/>
        <v>0</v>
      </c>
    </row>
    <row r="3346" spans="1:9" x14ac:dyDescent="0.35">
      <c r="A3346" t="str">
        <f t="shared" si="317"/>
        <v>Sao Paulo8</v>
      </c>
      <c r="B3346" s="1">
        <v>43881</v>
      </c>
      <c r="C3346" s="6" t="s">
        <v>40</v>
      </c>
      <c r="D3346" s="3">
        <v>0</v>
      </c>
      <c r="E3346">
        <f t="shared" si="312"/>
        <v>8</v>
      </c>
      <c r="F3346" s="2">
        <f t="shared" si="313"/>
        <v>0</v>
      </c>
      <c r="G3346" s="1">
        <f t="shared" si="314"/>
        <v>43877</v>
      </c>
      <c r="H3346" s="1">
        <f t="shared" si="315"/>
        <v>43883</v>
      </c>
      <c r="I3346" s="2">
        <f t="shared" si="316"/>
        <v>0</v>
      </c>
    </row>
    <row r="3347" spans="1:9" x14ac:dyDescent="0.35">
      <c r="A3347" t="str">
        <f t="shared" si="317"/>
        <v>Sao Paulo8</v>
      </c>
      <c r="B3347" s="1">
        <v>43882</v>
      </c>
      <c r="C3347" s="6" t="s">
        <v>40</v>
      </c>
      <c r="D3347" s="3">
        <v>0</v>
      </c>
      <c r="E3347">
        <f t="shared" si="312"/>
        <v>8</v>
      </c>
      <c r="F3347" s="2">
        <f t="shared" si="313"/>
        <v>0</v>
      </c>
      <c r="G3347" s="1">
        <f t="shared" si="314"/>
        <v>43877</v>
      </c>
      <c r="H3347" s="1">
        <f t="shared" si="315"/>
        <v>43883</v>
      </c>
      <c r="I3347" s="2">
        <f t="shared" si="316"/>
        <v>0</v>
      </c>
    </row>
    <row r="3348" spans="1:9" x14ac:dyDescent="0.35">
      <c r="A3348" t="str">
        <f t="shared" si="317"/>
        <v>Sao Paulo8</v>
      </c>
      <c r="B3348" s="1">
        <v>43883</v>
      </c>
      <c r="C3348" s="6" t="s">
        <v>40</v>
      </c>
      <c r="D3348" s="3">
        <v>0</v>
      </c>
      <c r="E3348">
        <f t="shared" si="312"/>
        <v>8</v>
      </c>
      <c r="F3348" s="2">
        <f t="shared" si="313"/>
        <v>0</v>
      </c>
      <c r="G3348" s="1">
        <f t="shared" si="314"/>
        <v>43877</v>
      </c>
      <c r="H3348" s="1">
        <f t="shared" si="315"/>
        <v>43883</v>
      </c>
      <c r="I3348" s="2">
        <f t="shared" si="316"/>
        <v>0</v>
      </c>
    </row>
    <row r="3349" spans="1:9" x14ac:dyDescent="0.35">
      <c r="A3349" t="str">
        <f t="shared" si="317"/>
        <v>Sao Paulo9</v>
      </c>
      <c r="B3349" s="1">
        <v>43884</v>
      </c>
      <c r="C3349" s="6" t="s">
        <v>40</v>
      </c>
      <c r="D3349" s="3">
        <v>0</v>
      </c>
      <c r="E3349">
        <f t="shared" si="312"/>
        <v>9</v>
      </c>
      <c r="F3349" s="2">
        <f t="shared" si="313"/>
        <v>0</v>
      </c>
      <c r="G3349" s="1">
        <f t="shared" si="314"/>
        <v>43884</v>
      </c>
      <c r="H3349" s="1">
        <f t="shared" si="315"/>
        <v>43890</v>
      </c>
      <c r="I3349" s="2">
        <f t="shared" si="316"/>
        <v>0</v>
      </c>
    </row>
    <row r="3350" spans="1:9" x14ac:dyDescent="0.35">
      <c r="A3350" t="str">
        <f t="shared" si="317"/>
        <v>Sao Paulo9</v>
      </c>
      <c r="B3350" s="1">
        <v>43885</v>
      </c>
      <c r="C3350" s="6" t="s">
        <v>40</v>
      </c>
      <c r="D3350" s="3">
        <v>0</v>
      </c>
      <c r="E3350">
        <f t="shared" si="312"/>
        <v>9</v>
      </c>
      <c r="F3350" s="2">
        <f t="shared" si="313"/>
        <v>0</v>
      </c>
      <c r="G3350" s="1">
        <f t="shared" si="314"/>
        <v>43884</v>
      </c>
      <c r="H3350" s="1">
        <f t="shared" si="315"/>
        <v>43890</v>
      </c>
      <c r="I3350" s="2">
        <f t="shared" si="316"/>
        <v>0</v>
      </c>
    </row>
    <row r="3351" spans="1:9" x14ac:dyDescent="0.35">
      <c r="A3351" t="str">
        <f t="shared" si="317"/>
        <v>Sao Paulo9</v>
      </c>
      <c r="B3351" s="1">
        <v>43886</v>
      </c>
      <c r="C3351" s="6" t="s">
        <v>40</v>
      </c>
      <c r="D3351" s="3">
        <v>0</v>
      </c>
      <c r="E3351">
        <f t="shared" si="312"/>
        <v>9</v>
      </c>
      <c r="F3351" s="2">
        <f t="shared" si="313"/>
        <v>0</v>
      </c>
      <c r="G3351" s="1">
        <f t="shared" si="314"/>
        <v>43884</v>
      </c>
      <c r="H3351" s="1">
        <f t="shared" si="315"/>
        <v>43890</v>
      </c>
      <c r="I3351" s="2">
        <f t="shared" si="316"/>
        <v>0</v>
      </c>
    </row>
    <row r="3352" spans="1:9" x14ac:dyDescent="0.35">
      <c r="A3352" t="str">
        <f t="shared" si="317"/>
        <v>Sao Paulo9</v>
      </c>
      <c r="B3352" s="1">
        <v>43887</v>
      </c>
      <c r="C3352" s="6" t="s">
        <v>40</v>
      </c>
      <c r="D3352" s="3">
        <v>0</v>
      </c>
      <c r="E3352">
        <f t="shared" si="312"/>
        <v>9</v>
      </c>
      <c r="F3352" s="2">
        <f t="shared" si="313"/>
        <v>0</v>
      </c>
      <c r="G3352" s="1">
        <f t="shared" si="314"/>
        <v>43884</v>
      </c>
      <c r="H3352" s="1">
        <f t="shared" si="315"/>
        <v>43890</v>
      </c>
      <c r="I3352" s="2">
        <f t="shared" si="316"/>
        <v>0</v>
      </c>
    </row>
    <row r="3353" spans="1:9" x14ac:dyDescent="0.35">
      <c r="A3353" t="str">
        <f t="shared" si="317"/>
        <v>Sao Paulo9</v>
      </c>
      <c r="B3353" s="1">
        <v>43888</v>
      </c>
      <c r="C3353" s="6" t="s">
        <v>40</v>
      </c>
      <c r="D3353" s="3">
        <v>0</v>
      </c>
      <c r="E3353">
        <f t="shared" si="312"/>
        <v>9</v>
      </c>
      <c r="F3353" s="2">
        <f t="shared" si="313"/>
        <v>0</v>
      </c>
      <c r="G3353" s="1">
        <f t="shared" si="314"/>
        <v>43884</v>
      </c>
      <c r="H3353" s="1">
        <f t="shared" si="315"/>
        <v>43890</v>
      </c>
      <c r="I3353" s="2">
        <f t="shared" si="316"/>
        <v>0</v>
      </c>
    </row>
    <row r="3354" spans="1:9" x14ac:dyDescent="0.35">
      <c r="A3354" t="str">
        <f t="shared" si="317"/>
        <v>Sao Paulo9</v>
      </c>
      <c r="B3354" s="1">
        <v>43889</v>
      </c>
      <c r="C3354" s="6" t="s">
        <v>40</v>
      </c>
      <c r="D3354" s="3">
        <v>0</v>
      </c>
      <c r="E3354">
        <f t="shared" si="312"/>
        <v>9</v>
      </c>
      <c r="F3354" s="2">
        <f t="shared" si="313"/>
        <v>0</v>
      </c>
      <c r="G3354" s="1">
        <f t="shared" si="314"/>
        <v>43884</v>
      </c>
      <c r="H3354" s="1">
        <f t="shared" si="315"/>
        <v>43890</v>
      </c>
      <c r="I3354" s="2">
        <f t="shared" si="316"/>
        <v>0</v>
      </c>
    </row>
    <row r="3355" spans="1:9" x14ac:dyDescent="0.35">
      <c r="A3355" t="str">
        <f t="shared" si="317"/>
        <v>Sao Paulo9</v>
      </c>
      <c r="B3355" s="1">
        <v>43890</v>
      </c>
      <c r="C3355" s="6" t="s">
        <v>40</v>
      </c>
      <c r="D3355" s="3">
        <v>0</v>
      </c>
      <c r="E3355">
        <f t="shared" si="312"/>
        <v>9</v>
      </c>
      <c r="F3355" s="2">
        <f t="shared" si="313"/>
        <v>0</v>
      </c>
      <c r="G3355" s="1">
        <f t="shared" si="314"/>
        <v>43884</v>
      </c>
      <c r="H3355" s="1">
        <f t="shared" si="315"/>
        <v>43890</v>
      </c>
      <c r="I3355" s="2">
        <f t="shared" si="316"/>
        <v>0</v>
      </c>
    </row>
    <row r="3356" spans="1:9" x14ac:dyDescent="0.35">
      <c r="A3356" t="str">
        <f t="shared" si="317"/>
        <v>Sao Paulo10</v>
      </c>
      <c r="B3356" s="1">
        <v>43891</v>
      </c>
      <c r="C3356" s="6" t="s">
        <v>40</v>
      </c>
      <c r="D3356" s="3">
        <v>0</v>
      </c>
      <c r="E3356">
        <f t="shared" si="312"/>
        <v>10</v>
      </c>
      <c r="F3356" s="2">
        <f t="shared" si="313"/>
        <v>0</v>
      </c>
      <c r="G3356" s="1">
        <f t="shared" si="314"/>
        <v>43891</v>
      </c>
      <c r="H3356" s="1">
        <f t="shared" si="315"/>
        <v>43897</v>
      </c>
      <c r="I3356" s="2">
        <f t="shared" si="316"/>
        <v>0</v>
      </c>
    </row>
    <row r="3357" spans="1:9" x14ac:dyDescent="0.35">
      <c r="A3357" t="str">
        <f t="shared" si="317"/>
        <v>Sao Paulo10</v>
      </c>
      <c r="B3357" s="1">
        <v>43892</v>
      </c>
      <c r="C3357" s="6" t="s">
        <v>40</v>
      </c>
      <c r="D3357" s="3">
        <v>0</v>
      </c>
      <c r="E3357">
        <f t="shared" si="312"/>
        <v>10</v>
      </c>
      <c r="F3357" s="2">
        <f t="shared" si="313"/>
        <v>0</v>
      </c>
      <c r="G3357" s="1">
        <f t="shared" si="314"/>
        <v>43891</v>
      </c>
      <c r="H3357" s="1">
        <f t="shared" si="315"/>
        <v>43897</v>
      </c>
      <c r="I3357" s="2">
        <f t="shared" si="316"/>
        <v>0</v>
      </c>
    </row>
    <row r="3358" spans="1:9" x14ac:dyDescent="0.35">
      <c r="A3358" t="str">
        <f t="shared" si="317"/>
        <v>Sao Paulo10</v>
      </c>
      <c r="B3358" s="1">
        <v>43893</v>
      </c>
      <c r="C3358" s="6" t="s">
        <v>40</v>
      </c>
      <c r="D3358" s="3">
        <v>0</v>
      </c>
      <c r="E3358">
        <f t="shared" ref="E3358:E3421" si="318">WEEKNUM(B3358)</f>
        <v>10</v>
      </c>
      <c r="F3358" s="2">
        <f t="shared" si="313"/>
        <v>0</v>
      </c>
      <c r="G3358" s="1">
        <f t="shared" si="314"/>
        <v>43891</v>
      </c>
      <c r="H3358" s="1">
        <f t="shared" si="315"/>
        <v>43897</v>
      </c>
      <c r="I3358" s="2">
        <f t="shared" si="316"/>
        <v>0</v>
      </c>
    </row>
    <row r="3359" spans="1:9" x14ac:dyDescent="0.35">
      <c r="A3359" t="str">
        <f t="shared" si="317"/>
        <v>Sao Paulo10</v>
      </c>
      <c r="B3359" s="1">
        <v>43894</v>
      </c>
      <c r="C3359" s="6" t="s">
        <v>40</v>
      </c>
      <c r="D3359" s="3">
        <v>0</v>
      </c>
      <c r="E3359">
        <f t="shared" si="318"/>
        <v>10</v>
      </c>
      <c r="F3359" s="2">
        <f t="shared" si="313"/>
        <v>0</v>
      </c>
      <c r="G3359" s="1">
        <f t="shared" si="314"/>
        <v>43891</v>
      </c>
      <c r="H3359" s="1">
        <f t="shared" si="315"/>
        <v>43897</v>
      </c>
      <c r="I3359" s="2">
        <f t="shared" si="316"/>
        <v>0</v>
      </c>
    </row>
    <row r="3360" spans="1:9" x14ac:dyDescent="0.35">
      <c r="A3360" t="str">
        <f t="shared" si="317"/>
        <v>Sao Paulo10</v>
      </c>
      <c r="B3360" s="1">
        <v>43895</v>
      </c>
      <c r="C3360" s="6" t="s">
        <v>40</v>
      </c>
      <c r="D3360" s="3">
        <v>0</v>
      </c>
      <c r="E3360">
        <f t="shared" si="318"/>
        <v>10</v>
      </c>
      <c r="F3360" s="2">
        <f t="shared" si="313"/>
        <v>0</v>
      </c>
      <c r="G3360" s="1">
        <f t="shared" si="314"/>
        <v>43891</v>
      </c>
      <c r="H3360" s="1">
        <f t="shared" si="315"/>
        <v>43897</v>
      </c>
      <c r="I3360" s="2">
        <f t="shared" si="316"/>
        <v>0</v>
      </c>
    </row>
    <row r="3361" spans="1:9" x14ac:dyDescent="0.35">
      <c r="A3361" t="str">
        <f t="shared" si="317"/>
        <v>Sao Paulo10</v>
      </c>
      <c r="B3361" s="1">
        <v>43896</v>
      </c>
      <c r="C3361" s="6" t="s">
        <v>40</v>
      </c>
      <c r="D3361" s="3">
        <v>0</v>
      </c>
      <c r="E3361">
        <f t="shared" si="318"/>
        <v>10</v>
      </c>
      <c r="F3361" s="2">
        <f t="shared" si="313"/>
        <v>0</v>
      </c>
      <c r="G3361" s="1">
        <f t="shared" si="314"/>
        <v>43891</v>
      </c>
      <c r="H3361" s="1">
        <f t="shared" si="315"/>
        <v>43897</v>
      </c>
      <c r="I3361" s="2">
        <f t="shared" si="316"/>
        <v>0</v>
      </c>
    </row>
    <row r="3362" spans="1:9" x14ac:dyDescent="0.35">
      <c r="A3362" t="str">
        <f t="shared" si="317"/>
        <v>Sao Paulo10</v>
      </c>
      <c r="B3362" s="1">
        <v>43897</v>
      </c>
      <c r="C3362" s="6" t="s">
        <v>40</v>
      </c>
      <c r="D3362" s="3">
        <v>0</v>
      </c>
      <c r="E3362">
        <f t="shared" si="318"/>
        <v>10</v>
      </c>
      <c r="F3362" s="2">
        <f t="shared" si="313"/>
        <v>0</v>
      </c>
      <c r="G3362" s="1">
        <f t="shared" si="314"/>
        <v>43891</v>
      </c>
      <c r="H3362" s="1">
        <f t="shared" si="315"/>
        <v>43897</v>
      </c>
      <c r="I3362" s="2">
        <f t="shared" si="316"/>
        <v>0</v>
      </c>
    </row>
    <row r="3363" spans="1:9" x14ac:dyDescent="0.35">
      <c r="A3363" t="str">
        <f t="shared" si="317"/>
        <v>Sao Paulo11</v>
      </c>
      <c r="B3363" s="1">
        <v>43898</v>
      </c>
      <c r="C3363" s="6" t="s">
        <v>40</v>
      </c>
      <c r="D3363" s="3">
        <v>0</v>
      </c>
      <c r="E3363">
        <f t="shared" si="318"/>
        <v>11</v>
      </c>
      <c r="F3363" s="2">
        <f t="shared" si="313"/>
        <v>0.125</v>
      </c>
      <c r="G3363" s="1">
        <f t="shared" si="314"/>
        <v>43898</v>
      </c>
      <c r="H3363" s="1">
        <f t="shared" si="315"/>
        <v>43904</v>
      </c>
      <c r="I3363" s="2">
        <f t="shared" si="316"/>
        <v>0.25</v>
      </c>
    </row>
    <row r="3364" spans="1:9" x14ac:dyDescent="0.35">
      <c r="A3364" t="str">
        <f t="shared" si="317"/>
        <v>Sao Paulo11</v>
      </c>
      <c r="B3364" s="1">
        <v>43899</v>
      </c>
      <c r="C3364" s="6" t="s">
        <v>40</v>
      </c>
      <c r="D3364" s="3">
        <v>0</v>
      </c>
      <c r="E3364">
        <f t="shared" si="318"/>
        <v>11</v>
      </c>
      <c r="F3364" s="2">
        <f t="shared" si="313"/>
        <v>0.125</v>
      </c>
      <c r="G3364" s="1">
        <f t="shared" si="314"/>
        <v>43898</v>
      </c>
      <c r="H3364" s="1">
        <f t="shared" si="315"/>
        <v>43904</v>
      </c>
      <c r="I3364" s="2">
        <f t="shared" si="316"/>
        <v>0.25</v>
      </c>
    </row>
    <row r="3365" spans="1:9" x14ac:dyDescent="0.35">
      <c r="A3365" t="str">
        <f t="shared" si="317"/>
        <v>Sao Paulo11</v>
      </c>
      <c r="B3365" s="1">
        <v>43900</v>
      </c>
      <c r="C3365" s="6" t="s">
        <v>40</v>
      </c>
      <c r="D3365" s="3">
        <v>0.25</v>
      </c>
      <c r="E3365">
        <f t="shared" si="318"/>
        <v>11</v>
      </c>
      <c r="F3365" s="2">
        <f t="shared" si="313"/>
        <v>0.125</v>
      </c>
      <c r="G3365" s="1">
        <f t="shared" si="314"/>
        <v>43898</v>
      </c>
      <c r="H3365" s="1">
        <f t="shared" si="315"/>
        <v>43904</v>
      </c>
      <c r="I3365" s="2">
        <f t="shared" si="316"/>
        <v>0.25</v>
      </c>
    </row>
    <row r="3366" spans="1:9" x14ac:dyDescent="0.35">
      <c r="A3366" t="str">
        <f t="shared" si="317"/>
        <v>Sao Paulo11</v>
      </c>
      <c r="B3366" s="1">
        <v>43901</v>
      </c>
      <c r="C3366" s="6" t="s">
        <v>40</v>
      </c>
      <c r="D3366" s="3">
        <v>0.25</v>
      </c>
      <c r="E3366">
        <f t="shared" si="318"/>
        <v>11</v>
      </c>
      <c r="F3366" s="2">
        <f t="shared" si="313"/>
        <v>0.125</v>
      </c>
      <c r="G3366" s="1">
        <f t="shared" si="314"/>
        <v>43898</v>
      </c>
      <c r="H3366" s="1">
        <f t="shared" si="315"/>
        <v>43904</v>
      </c>
      <c r="I3366" s="2">
        <f t="shared" si="316"/>
        <v>0.25</v>
      </c>
    </row>
    <row r="3367" spans="1:9" x14ac:dyDescent="0.35">
      <c r="A3367" t="str">
        <f t="shared" si="317"/>
        <v>Sao Paulo11</v>
      </c>
      <c r="B3367" s="1">
        <v>43902</v>
      </c>
      <c r="C3367" s="6" t="s">
        <v>40</v>
      </c>
      <c r="D3367" s="3">
        <v>0.25</v>
      </c>
      <c r="E3367">
        <f t="shared" si="318"/>
        <v>11</v>
      </c>
      <c r="F3367" s="2">
        <f t="shared" si="313"/>
        <v>0.125</v>
      </c>
      <c r="G3367" s="1">
        <f t="shared" si="314"/>
        <v>43898</v>
      </c>
      <c r="H3367" s="1">
        <f t="shared" si="315"/>
        <v>43904</v>
      </c>
      <c r="I3367" s="2">
        <f t="shared" si="316"/>
        <v>0.25</v>
      </c>
    </row>
    <row r="3368" spans="1:9" x14ac:dyDescent="0.35">
      <c r="A3368" t="str">
        <f t="shared" si="317"/>
        <v>Sao Paulo11</v>
      </c>
      <c r="B3368" s="1">
        <v>43903</v>
      </c>
      <c r="C3368" s="6" t="s">
        <v>40</v>
      </c>
      <c r="D3368" s="3">
        <v>0.125</v>
      </c>
      <c r="E3368">
        <f t="shared" si="318"/>
        <v>11</v>
      </c>
      <c r="F3368" s="2">
        <f t="shared" si="313"/>
        <v>0.125</v>
      </c>
      <c r="G3368" s="1">
        <f t="shared" si="314"/>
        <v>43898</v>
      </c>
      <c r="H3368" s="1">
        <f t="shared" si="315"/>
        <v>43904</v>
      </c>
      <c r="I3368" s="2">
        <f t="shared" si="316"/>
        <v>0.25</v>
      </c>
    </row>
    <row r="3369" spans="1:9" x14ac:dyDescent="0.35">
      <c r="A3369" t="str">
        <f t="shared" si="317"/>
        <v>Sao Paulo11</v>
      </c>
      <c r="B3369" s="1">
        <v>43904</v>
      </c>
      <c r="C3369" s="6" t="s">
        <v>40</v>
      </c>
      <c r="D3369" s="3">
        <v>0</v>
      </c>
      <c r="E3369">
        <f t="shared" si="318"/>
        <v>11</v>
      </c>
      <c r="F3369" s="2">
        <f t="shared" si="313"/>
        <v>0.125</v>
      </c>
      <c r="G3369" s="1">
        <f t="shared" si="314"/>
        <v>43898</v>
      </c>
      <c r="H3369" s="1">
        <f t="shared" si="315"/>
        <v>43904</v>
      </c>
      <c r="I3369" s="2">
        <f t="shared" si="316"/>
        <v>0.25</v>
      </c>
    </row>
    <row r="3370" spans="1:9" x14ac:dyDescent="0.35">
      <c r="A3370" t="str">
        <f t="shared" si="317"/>
        <v>Sao Paulo12</v>
      </c>
      <c r="B3370" s="1">
        <v>43905</v>
      </c>
      <c r="C3370" s="6" t="s">
        <v>40</v>
      </c>
      <c r="D3370" s="3">
        <v>0.125</v>
      </c>
      <c r="E3370">
        <f t="shared" si="318"/>
        <v>12</v>
      </c>
      <c r="F3370" s="2">
        <f t="shared" si="313"/>
        <v>0.19642857142857142</v>
      </c>
      <c r="G3370" s="1">
        <f t="shared" si="314"/>
        <v>43905</v>
      </c>
      <c r="H3370" s="1">
        <f t="shared" si="315"/>
        <v>43911</v>
      </c>
      <c r="I3370" s="2">
        <f t="shared" si="316"/>
        <v>0.5</v>
      </c>
    </row>
    <row r="3371" spans="1:9" x14ac:dyDescent="0.35">
      <c r="A3371" t="str">
        <f t="shared" si="317"/>
        <v>Sao Paulo12</v>
      </c>
      <c r="B3371" s="1">
        <v>43906</v>
      </c>
      <c r="C3371" s="6" t="s">
        <v>40</v>
      </c>
      <c r="D3371" s="3">
        <v>0</v>
      </c>
      <c r="E3371">
        <f t="shared" si="318"/>
        <v>12</v>
      </c>
      <c r="F3371" s="2">
        <f t="shared" si="313"/>
        <v>0.19642857142857142</v>
      </c>
      <c r="G3371" s="1">
        <f t="shared" si="314"/>
        <v>43905</v>
      </c>
      <c r="H3371" s="1">
        <f t="shared" si="315"/>
        <v>43911</v>
      </c>
      <c r="I3371" s="2">
        <f t="shared" si="316"/>
        <v>0.5</v>
      </c>
    </row>
    <row r="3372" spans="1:9" x14ac:dyDescent="0.35">
      <c r="A3372" t="str">
        <f t="shared" si="317"/>
        <v>Sao Paulo12</v>
      </c>
      <c r="B3372" s="1">
        <v>43907</v>
      </c>
      <c r="C3372" s="6" t="s">
        <v>40</v>
      </c>
      <c r="D3372" s="3">
        <v>0.5</v>
      </c>
      <c r="E3372">
        <f t="shared" si="318"/>
        <v>12</v>
      </c>
      <c r="F3372" s="2">
        <f t="shared" si="313"/>
        <v>0.19642857142857142</v>
      </c>
      <c r="G3372" s="1">
        <f t="shared" si="314"/>
        <v>43905</v>
      </c>
      <c r="H3372" s="1">
        <f t="shared" si="315"/>
        <v>43911</v>
      </c>
      <c r="I3372" s="2">
        <f t="shared" si="316"/>
        <v>0.5</v>
      </c>
    </row>
    <row r="3373" spans="1:9" x14ac:dyDescent="0.35">
      <c r="A3373" t="str">
        <f t="shared" si="317"/>
        <v>Sao Paulo12</v>
      </c>
      <c r="B3373" s="1">
        <v>43908</v>
      </c>
      <c r="C3373" s="6" t="s">
        <v>40</v>
      </c>
      <c r="D3373" s="3">
        <v>0.5</v>
      </c>
      <c r="E3373">
        <f t="shared" si="318"/>
        <v>12</v>
      </c>
      <c r="F3373" s="2">
        <f t="shared" si="313"/>
        <v>0.19642857142857142</v>
      </c>
      <c r="G3373" s="1">
        <f t="shared" si="314"/>
        <v>43905</v>
      </c>
      <c r="H3373" s="1">
        <f t="shared" si="315"/>
        <v>43911</v>
      </c>
      <c r="I3373" s="2">
        <f t="shared" si="316"/>
        <v>0.5</v>
      </c>
    </row>
    <row r="3374" spans="1:9" x14ac:dyDescent="0.35">
      <c r="A3374" t="str">
        <f t="shared" si="317"/>
        <v>Sao Paulo12</v>
      </c>
      <c r="B3374" s="1">
        <v>43909</v>
      </c>
      <c r="C3374" s="6" t="s">
        <v>40</v>
      </c>
      <c r="D3374" s="3">
        <v>0.25</v>
      </c>
      <c r="E3374">
        <f t="shared" si="318"/>
        <v>12</v>
      </c>
      <c r="F3374" s="2">
        <f t="shared" si="313"/>
        <v>0.19642857142857142</v>
      </c>
      <c r="G3374" s="1">
        <f t="shared" si="314"/>
        <v>43905</v>
      </c>
      <c r="H3374" s="1">
        <f t="shared" si="315"/>
        <v>43911</v>
      </c>
      <c r="I3374" s="2">
        <f t="shared" si="316"/>
        <v>0.5</v>
      </c>
    </row>
    <row r="3375" spans="1:9" x14ac:dyDescent="0.35">
      <c r="A3375" t="str">
        <f t="shared" si="317"/>
        <v>Sao Paulo12</v>
      </c>
      <c r="B3375" s="1">
        <v>43910</v>
      </c>
      <c r="C3375" s="6" t="s">
        <v>40</v>
      </c>
      <c r="D3375" s="3">
        <v>0</v>
      </c>
      <c r="E3375">
        <f t="shared" si="318"/>
        <v>12</v>
      </c>
      <c r="F3375" s="2">
        <f t="shared" si="313"/>
        <v>0.19642857142857142</v>
      </c>
      <c r="G3375" s="1">
        <f t="shared" si="314"/>
        <v>43905</v>
      </c>
      <c r="H3375" s="1">
        <f t="shared" si="315"/>
        <v>43911</v>
      </c>
      <c r="I3375" s="2">
        <f t="shared" si="316"/>
        <v>0.5</v>
      </c>
    </row>
    <row r="3376" spans="1:9" x14ac:dyDescent="0.35">
      <c r="A3376" t="str">
        <f t="shared" si="317"/>
        <v>Sao Paulo12</v>
      </c>
      <c r="B3376" s="1">
        <v>43911</v>
      </c>
      <c r="C3376" s="6" t="s">
        <v>40</v>
      </c>
      <c r="D3376" s="3">
        <v>0</v>
      </c>
      <c r="E3376">
        <f t="shared" si="318"/>
        <v>12</v>
      </c>
      <c r="F3376" s="2">
        <f t="shared" si="313"/>
        <v>0.19642857142857142</v>
      </c>
      <c r="G3376" s="1">
        <f t="shared" si="314"/>
        <v>43905</v>
      </c>
      <c r="H3376" s="1">
        <f t="shared" si="315"/>
        <v>43911</v>
      </c>
      <c r="I3376" s="2">
        <f t="shared" si="316"/>
        <v>0.5</v>
      </c>
    </row>
    <row r="3377" spans="1:9" x14ac:dyDescent="0.35">
      <c r="A3377" t="str">
        <f t="shared" si="317"/>
        <v>Sao Paulo13</v>
      </c>
      <c r="B3377" s="1">
        <v>43912</v>
      </c>
      <c r="C3377" s="6" t="s">
        <v>40</v>
      </c>
      <c r="D3377" s="3">
        <v>0</v>
      </c>
      <c r="E3377">
        <f t="shared" si="318"/>
        <v>13</v>
      </c>
      <c r="F3377" s="2">
        <f t="shared" si="313"/>
        <v>0</v>
      </c>
      <c r="G3377" s="1">
        <f t="shared" si="314"/>
        <v>43912</v>
      </c>
      <c r="H3377" s="1">
        <f t="shared" si="315"/>
        <v>43918</v>
      </c>
      <c r="I3377" s="2">
        <f t="shared" si="316"/>
        <v>0</v>
      </c>
    </row>
    <row r="3378" spans="1:9" x14ac:dyDescent="0.35">
      <c r="A3378" t="str">
        <f t="shared" si="317"/>
        <v>Sao Paulo13</v>
      </c>
      <c r="B3378" s="1">
        <v>43913</v>
      </c>
      <c r="C3378" s="6" t="s">
        <v>40</v>
      </c>
      <c r="D3378" s="3">
        <v>0</v>
      </c>
      <c r="E3378">
        <f t="shared" si="318"/>
        <v>13</v>
      </c>
      <c r="F3378" s="2">
        <f t="shared" si="313"/>
        <v>0</v>
      </c>
      <c r="G3378" s="1">
        <f t="shared" si="314"/>
        <v>43912</v>
      </c>
      <c r="H3378" s="1">
        <f t="shared" si="315"/>
        <v>43918</v>
      </c>
      <c r="I3378" s="2">
        <f t="shared" si="316"/>
        <v>0</v>
      </c>
    </row>
    <row r="3379" spans="1:9" x14ac:dyDescent="0.35">
      <c r="A3379" t="str">
        <f t="shared" si="317"/>
        <v>Sao Paulo13</v>
      </c>
      <c r="B3379" s="1">
        <v>43914</v>
      </c>
      <c r="C3379" s="6" t="s">
        <v>40</v>
      </c>
      <c r="D3379" s="3">
        <v>0</v>
      </c>
      <c r="E3379">
        <f t="shared" si="318"/>
        <v>13</v>
      </c>
      <c r="F3379" s="2">
        <f t="shared" si="313"/>
        <v>0</v>
      </c>
      <c r="G3379" s="1">
        <f t="shared" si="314"/>
        <v>43912</v>
      </c>
      <c r="H3379" s="1">
        <f t="shared" si="315"/>
        <v>43918</v>
      </c>
      <c r="I3379" s="2">
        <f t="shared" si="316"/>
        <v>0</v>
      </c>
    </row>
    <row r="3380" spans="1:9" x14ac:dyDescent="0.35">
      <c r="A3380" t="str">
        <f t="shared" si="317"/>
        <v>Sao Paulo13</v>
      </c>
      <c r="B3380" s="1">
        <v>43915</v>
      </c>
      <c r="C3380" s="6" t="s">
        <v>40</v>
      </c>
      <c r="D3380" s="3">
        <v>0</v>
      </c>
      <c r="E3380">
        <f t="shared" si="318"/>
        <v>13</v>
      </c>
      <c r="F3380" s="2">
        <f t="shared" si="313"/>
        <v>0</v>
      </c>
      <c r="G3380" s="1">
        <f t="shared" si="314"/>
        <v>43912</v>
      </c>
      <c r="H3380" s="1">
        <f t="shared" si="315"/>
        <v>43918</v>
      </c>
      <c r="I3380" s="2">
        <f t="shared" si="316"/>
        <v>0</v>
      </c>
    </row>
    <row r="3381" spans="1:9" x14ac:dyDescent="0.35">
      <c r="A3381" t="str">
        <f t="shared" si="317"/>
        <v>Sao Paulo13</v>
      </c>
      <c r="B3381" s="1">
        <v>43916</v>
      </c>
      <c r="C3381" s="6" t="s">
        <v>40</v>
      </c>
      <c r="D3381" s="3">
        <v>0</v>
      </c>
      <c r="E3381">
        <f t="shared" si="318"/>
        <v>13</v>
      </c>
      <c r="F3381" s="2">
        <f t="shared" si="313"/>
        <v>0</v>
      </c>
      <c r="G3381" s="1">
        <f t="shared" si="314"/>
        <v>43912</v>
      </c>
      <c r="H3381" s="1">
        <f t="shared" si="315"/>
        <v>43918</v>
      </c>
      <c r="I3381" s="2">
        <f t="shared" si="316"/>
        <v>0</v>
      </c>
    </row>
    <row r="3382" spans="1:9" x14ac:dyDescent="0.35">
      <c r="A3382" t="str">
        <f t="shared" si="317"/>
        <v>Sao Paulo13</v>
      </c>
      <c r="B3382" s="1">
        <v>43917</v>
      </c>
      <c r="C3382" s="6" t="s">
        <v>40</v>
      </c>
      <c r="D3382" s="3">
        <v>0</v>
      </c>
      <c r="E3382">
        <f t="shared" si="318"/>
        <v>13</v>
      </c>
      <c r="F3382" s="2">
        <f t="shared" si="313"/>
        <v>0</v>
      </c>
      <c r="G3382" s="1">
        <f t="shared" si="314"/>
        <v>43912</v>
      </c>
      <c r="H3382" s="1">
        <f t="shared" si="315"/>
        <v>43918</v>
      </c>
      <c r="I3382" s="2">
        <f t="shared" si="316"/>
        <v>0</v>
      </c>
    </row>
    <row r="3383" spans="1:9" x14ac:dyDescent="0.35">
      <c r="A3383" t="str">
        <f t="shared" si="317"/>
        <v>Sao Paulo13</v>
      </c>
      <c r="B3383" s="1">
        <v>43918</v>
      </c>
      <c r="C3383" s="6" t="s">
        <v>40</v>
      </c>
      <c r="D3383" s="3">
        <v>0</v>
      </c>
      <c r="E3383">
        <f t="shared" si="318"/>
        <v>13</v>
      </c>
      <c r="F3383" s="2">
        <f t="shared" si="313"/>
        <v>0</v>
      </c>
      <c r="G3383" s="1">
        <f t="shared" si="314"/>
        <v>43912</v>
      </c>
      <c r="H3383" s="1">
        <f t="shared" si="315"/>
        <v>43918</v>
      </c>
      <c r="I3383" s="2">
        <f t="shared" si="316"/>
        <v>0</v>
      </c>
    </row>
    <row r="3384" spans="1:9" x14ac:dyDescent="0.35">
      <c r="A3384" t="str">
        <f t="shared" si="317"/>
        <v>Sao Paulo14</v>
      </c>
      <c r="B3384" s="1">
        <v>43919</v>
      </c>
      <c r="C3384" s="6" t="s">
        <v>40</v>
      </c>
      <c r="D3384" s="3">
        <v>0</v>
      </c>
      <c r="E3384">
        <f t="shared" si="318"/>
        <v>14</v>
      </c>
      <c r="F3384" s="2">
        <f t="shared" si="313"/>
        <v>7.1428571428571425E-2</v>
      </c>
      <c r="G3384" s="1">
        <f t="shared" si="314"/>
        <v>43919</v>
      </c>
      <c r="H3384" s="1">
        <f t="shared" si="315"/>
        <v>43925</v>
      </c>
      <c r="I3384" s="2">
        <f t="shared" si="316"/>
        <v>0.25</v>
      </c>
    </row>
    <row r="3385" spans="1:9" x14ac:dyDescent="0.35">
      <c r="A3385" t="str">
        <f t="shared" si="317"/>
        <v>Sao Paulo14</v>
      </c>
      <c r="B3385" s="1">
        <v>43920</v>
      </c>
      <c r="C3385" s="6" t="s">
        <v>40</v>
      </c>
      <c r="D3385" s="3">
        <v>0</v>
      </c>
      <c r="E3385">
        <f t="shared" si="318"/>
        <v>14</v>
      </c>
      <c r="F3385" s="2">
        <f t="shared" si="313"/>
        <v>7.1428571428571425E-2</v>
      </c>
      <c r="G3385" s="1">
        <f t="shared" si="314"/>
        <v>43919</v>
      </c>
      <c r="H3385" s="1">
        <f t="shared" si="315"/>
        <v>43925</v>
      </c>
      <c r="I3385" s="2">
        <f t="shared" si="316"/>
        <v>0.25</v>
      </c>
    </row>
    <row r="3386" spans="1:9" x14ac:dyDescent="0.35">
      <c r="A3386" t="str">
        <f t="shared" si="317"/>
        <v>Sao Paulo14</v>
      </c>
      <c r="B3386" s="1">
        <v>43921</v>
      </c>
      <c r="C3386" s="6" t="s">
        <v>40</v>
      </c>
      <c r="D3386" s="7">
        <v>0</v>
      </c>
      <c r="E3386">
        <f t="shared" si="318"/>
        <v>14</v>
      </c>
      <c r="F3386" s="2">
        <f t="shared" si="313"/>
        <v>7.1428571428571425E-2</v>
      </c>
      <c r="G3386" s="1">
        <f t="shared" si="314"/>
        <v>43919</v>
      </c>
      <c r="H3386" s="1">
        <f t="shared" si="315"/>
        <v>43925</v>
      </c>
      <c r="I3386" s="2">
        <f t="shared" si="316"/>
        <v>0.25</v>
      </c>
    </row>
    <row r="3387" spans="1:9" x14ac:dyDescent="0.35">
      <c r="A3387" t="str">
        <f t="shared" si="317"/>
        <v>Sao Paulo14</v>
      </c>
      <c r="B3387" s="1">
        <v>43922</v>
      </c>
      <c r="C3387" s="6" t="s">
        <v>40</v>
      </c>
      <c r="D3387" s="3">
        <v>0</v>
      </c>
      <c r="E3387">
        <f t="shared" si="318"/>
        <v>14</v>
      </c>
      <c r="F3387" s="2">
        <f t="shared" si="313"/>
        <v>7.1428571428571425E-2</v>
      </c>
      <c r="G3387" s="1">
        <f t="shared" si="314"/>
        <v>43919</v>
      </c>
      <c r="H3387" s="1">
        <f t="shared" si="315"/>
        <v>43925</v>
      </c>
      <c r="I3387" s="2">
        <f t="shared" si="316"/>
        <v>0.25</v>
      </c>
    </row>
    <row r="3388" spans="1:9" x14ac:dyDescent="0.35">
      <c r="A3388" t="str">
        <f t="shared" si="317"/>
        <v>Sao Paulo14</v>
      </c>
      <c r="B3388" s="1">
        <v>43923</v>
      </c>
      <c r="C3388" s="6" t="s">
        <v>40</v>
      </c>
      <c r="D3388" s="3">
        <v>0</v>
      </c>
      <c r="E3388">
        <f t="shared" si="318"/>
        <v>14</v>
      </c>
      <c r="F3388" s="2">
        <f t="shared" si="313"/>
        <v>7.1428571428571425E-2</v>
      </c>
      <c r="G3388" s="1">
        <f t="shared" si="314"/>
        <v>43919</v>
      </c>
      <c r="H3388" s="1">
        <f t="shared" si="315"/>
        <v>43925</v>
      </c>
      <c r="I3388" s="2">
        <f t="shared" si="316"/>
        <v>0.25</v>
      </c>
    </row>
    <row r="3389" spans="1:9" x14ac:dyDescent="0.35">
      <c r="A3389" t="str">
        <f t="shared" si="317"/>
        <v>Sao Paulo14</v>
      </c>
      <c r="B3389" s="1">
        <v>43924</v>
      </c>
      <c r="C3389" s="6" t="s">
        <v>40</v>
      </c>
      <c r="D3389" s="3">
        <v>0.25</v>
      </c>
      <c r="E3389">
        <f t="shared" si="318"/>
        <v>14</v>
      </c>
      <c r="F3389" s="2">
        <f t="shared" si="313"/>
        <v>7.1428571428571425E-2</v>
      </c>
      <c r="G3389" s="1">
        <f t="shared" si="314"/>
        <v>43919</v>
      </c>
      <c r="H3389" s="1">
        <f t="shared" si="315"/>
        <v>43925</v>
      </c>
      <c r="I3389" s="2">
        <f t="shared" si="316"/>
        <v>0.25</v>
      </c>
    </row>
    <row r="3390" spans="1:9" x14ac:dyDescent="0.35">
      <c r="A3390" t="str">
        <f t="shared" si="317"/>
        <v>Sao Paulo14</v>
      </c>
      <c r="B3390" s="1">
        <v>43925</v>
      </c>
      <c r="C3390" s="6" t="s">
        <v>40</v>
      </c>
      <c r="D3390" s="3">
        <v>0.25</v>
      </c>
      <c r="E3390">
        <f t="shared" si="318"/>
        <v>14</v>
      </c>
      <c r="F3390" s="2">
        <f t="shared" si="313"/>
        <v>7.1428571428571425E-2</v>
      </c>
      <c r="G3390" s="1">
        <f t="shared" si="314"/>
        <v>43919</v>
      </c>
      <c r="H3390" s="1">
        <f t="shared" si="315"/>
        <v>43925</v>
      </c>
      <c r="I3390" s="2">
        <f t="shared" si="316"/>
        <v>0.25</v>
      </c>
    </row>
    <row r="3391" spans="1:9" x14ac:dyDescent="0.35">
      <c r="A3391" t="str">
        <f t="shared" si="317"/>
        <v>Sao Paulo15</v>
      </c>
      <c r="B3391" s="1">
        <v>43926</v>
      </c>
      <c r="C3391" s="6" t="s">
        <v>40</v>
      </c>
      <c r="D3391" s="3">
        <v>0.25</v>
      </c>
      <c r="E3391">
        <f t="shared" si="318"/>
        <v>15</v>
      </c>
      <c r="F3391" s="2">
        <f t="shared" si="313"/>
        <v>3.5714285714285712E-2</v>
      </c>
      <c r="G3391" s="1">
        <f t="shared" si="314"/>
        <v>43926</v>
      </c>
      <c r="H3391" s="1">
        <f t="shared" si="315"/>
        <v>43932</v>
      </c>
      <c r="I3391" s="2">
        <f t="shared" si="316"/>
        <v>0.25</v>
      </c>
    </row>
    <row r="3392" spans="1:9" x14ac:dyDescent="0.35">
      <c r="A3392" t="str">
        <f t="shared" si="317"/>
        <v>Sao Paulo15</v>
      </c>
      <c r="B3392" s="1">
        <v>43927</v>
      </c>
      <c r="C3392" s="6" t="s">
        <v>40</v>
      </c>
      <c r="D3392" s="3">
        <v>0</v>
      </c>
      <c r="E3392">
        <f t="shared" si="318"/>
        <v>15</v>
      </c>
      <c r="F3392" s="2">
        <f t="shared" si="313"/>
        <v>3.5714285714285712E-2</v>
      </c>
      <c r="G3392" s="1">
        <f t="shared" si="314"/>
        <v>43926</v>
      </c>
      <c r="H3392" s="1">
        <f t="shared" si="315"/>
        <v>43932</v>
      </c>
      <c r="I3392" s="2">
        <f t="shared" si="316"/>
        <v>0.25</v>
      </c>
    </row>
    <row r="3393" spans="1:9" x14ac:dyDescent="0.35">
      <c r="A3393" t="str">
        <f t="shared" si="317"/>
        <v>Sao Paulo15</v>
      </c>
      <c r="B3393" s="1">
        <v>43928</v>
      </c>
      <c r="C3393" s="6" t="s">
        <v>40</v>
      </c>
      <c r="D3393" s="3">
        <v>0</v>
      </c>
      <c r="E3393">
        <f t="shared" si="318"/>
        <v>15</v>
      </c>
      <c r="F3393" s="2">
        <f t="shared" si="313"/>
        <v>3.5714285714285712E-2</v>
      </c>
      <c r="G3393" s="1">
        <f t="shared" si="314"/>
        <v>43926</v>
      </c>
      <c r="H3393" s="1">
        <f t="shared" si="315"/>
        <v>43932</v>
      </c>
      <c r="I3393" s="2">
        <f t="shared" si="316"/>
        <v>0.25</v>
      </c>
    </row>
    <row r="3394" spans="1:9" x14ac:dyDescent="0.35">
      <c r="A3394" t="str">
        <f t="shared" si="317"/>
        <v>Sao Paulo15</v>
      </c>
      <c r="B3394" s="1">
        <v>43929</v>
      </c>
      <c r="C3394" s="6" t="s">
        <v>40</v>
      </c>
      <c r="D3394" s="3">
        <v>0</v>
      </c>
      <c r="E3394">
        <f t="shared" si="318"/>
        <v>15</v>
      </c>
      <c r="F3394" s="2">
        <f t="shared" ref="F3394:F3457" si="319">AVERAGEIFS(D:D,E:E,E3394,C:C,C3394)</f>
        <v>3.5714285714285712E-2</v>
      </c>
      <c r="G3394" s="1">
        <f t="shared" ref="G3394:G3457" si="320">_xlfn.MINIFS(B:B,E:E,E3394)</f>
        <v>43926</v>
      </c>
      <c r="H3394" s="1">
        <f t="shared" ref="H3394:H3457" si="321">_xlfn.MAXIFS(B:B,E:E,E3394)</f>
        <v>43932</v>
      </c>
      <c r="I3394" s="2">
        <f t="shared" ref="I3394:I3457" si="322">_xlfn.MAXIFS(D:D,A:A,A3394)</f>
        <v>0.25</v>
      </c>
    </row>
    <row r="3395" spans="1:9" x14ac:dyDescent="0.35">
      <c r="A3395" t="str">
        <f t="shared" ref="A3395:A3458" si="323">C3395&amp;E3395</f>
        <v>Sao Paulo15</v>
      </c>
      <c r="B3395" s="1">
        <v>43930</v>
      </c>
      <c r="C3395" s="6" t="s">
        <v>40</v>
      </c>
      <c r="D3395" s="3">
        <v>0</v>
      </c>
      <c r="E3395">
        <f t="shared" si="318"/>
        <v>15</v>
      </c>
      <c r="F3395" s="2">
        <f t="shared" si="319"/>
        <v>3.5714285714285712E-2</v>
      </c>
      <c r="G3395" s="1">
        <f t="shared" si="320"/>
        <v>43926</v>
      </c>
      <c r="H3395" s="1">
        <f t="shared" si="321"/>
        <v>43932</v>
      </c>
      <c r="I3395" s="2">
        <f t="shared" si="322"/>
        <v>0.25</v>
      </c>
    </row>
    <row r="3396" spans="1:9" x14ac:dyDescent="0.35">
      <c r="A3396" t="str">
        <f t="shared" si="323"/>
        <v>Sao Paulo15</v>
      </c>
      <c r="B3396" s="1">
        <v>43931</v>
      </c>
      <c r="C3396" s="6" t="s">
        <v>40</v>
      </c>
      <c r="D3396" s="3">
        <v>0</v>
      </c>
      <c r="E3396">
        <f t="shared" si="318"/>
        <v>15</v>
      </c>
      <c r="F3396" s="2">
        <f t="shared" si="319"/>
        <v>3.5714285714285712E-2</v>
      </c>
      <c r="G3396" s="1">
        <f t="shared" si="320"/>
        <v>43926</v>
      </c>
      <c r="H3396" s="1">
        <f t="shared" si="321"/>
        <v>43932</v>
      </c>
      <c r="I3396" s="2">
        <f t="shared" si="322"/>
        <v>0.25</v>
      </c>
    </row>
    <row r="3397" spans="1:9" x14ac:dyDescent="0.35">
      <c r="A3397" t="str">
        <f t="shared" si="323"/>
        <v>Sao Paulo15</v>
      </c>
      <c r="B3397" s="1">
        <v>43932</v>
      </c>
      <c r="C3397" s="6" t="s">
        <v>40</v>
      </c>
      <c r="D3397" s="3">
        <v>0</v>
      </c>
      <c r="E3397">
        <f t="shared" si="318"/>
        <v>15</v>
      </c>
      <c r="F3397" s="2">
        <f t="shared" si="319"/>
        <v>3.5714285714285712E-2</v>
      </c>
      <c r="G3397" s="1">
        <f t="shared" si="320"/>
        <v>43926</v>
      </c>
      <c r="H3397" s="1">
        <f t="shared" si="321"/>
        <v>43932</v>
      </c>
      <c r="I3397" s="2">
        <f t="shared" si="322"/>
        <v>0.25</v>
      </c>
    </row>
    <row r="3398" spans="1:9" x14ac:dyDescent="0.35">
      <c r="A3398" t="str">
        <f t="shared" si="323"/>
        <v>Sao Paulo16</v>
      </c>
      <c r="B3398" s="1">
        <v>43933</v>
      </c>
      <c r="C3398" s="6" t="s">
        <v>40</v>
      </c>
      <c r="D3398" s="3">
        <v>0</v>
      </c>
      <c r="E3398">
        <f t="shared" si="318"/>
        <v>16</v>
      </c>
      <c r="F3398" s="2">
        <f t="shared" si="319"/>
        <v>0</v>
      </c>
      <c r="G3398" s="1">
        <f t="shared" si="320"/>
        <v>43933</v>
      </c>
      <c r="H3398" s="1">
        <f t="shared" si="321"/>
        <v>43939</v>
      </c>
      <c r="I3398" s="2">
        <f t="shared" si="322"/>
        <v>0</v>
      </c>
    </row>
    <row r="3399" spans="1:9" x14ac:dyDescent="0.35">
      <c r="A3399" t="str">
        <f t="shared" si="323"/>
        <v>Sao Paulo16</v>
      </c>
      <c r="B3399" s="1">
        <v>43934</v>
      </c>
      <c r="C3399" s="6" t="s">
        <v>40</v>
      </c>
      <c r="D3399" s="3">
        <v>0</v>
      </c>
      <c r="E3399">
        <f t="shared" si="318"/>
        <v>16</v>
      </c>
      <c r="F3399" s="2">
        <f t="shared" si="319"/>
        <v>0</v>
      </c>
      <c r="G3399" s="1">
        <f t="shared" si="320"/>
        <v>43933</v>
      </c>
      <c r="H3399" s="1">
        <f t="shared" si="321"/>
        <v>43939</v>
      </c>
      <c r="I3399" s="2">
        <f t="shared" si="322"/>
        <v>0</v>
      </c>
    </row>
    <row r="3400" spans="1:9" x14ac:dyDescent="0.35">
      <c r="A3400" t="str">
        <f t="shared" si="323"/>
        <v>Sao Paulo16</v>
      </c>
      <c r="B3400" s="1">
        <v>43935</v>
      </c>
      <c r="C3400" s="6" t="s">
        <v>40</v>
      </c>
      <c r="D3400" s="3">
        <v>0</v>
      </c>
      <c r="E3400">
        <f t="shared" si="318"/>
        <v>16</v>
      </c>
      <c r="F3400" s="2">
        <f t="shared" si="319"/>
        <v>0</v>
      </c>
      <c r="G3400" s="1">
        <f t="shared" si="320"/>
        <v>43933</v>
      </c>
      <c r="H3400" s="1">
        <f t="shared" si="321"/>
        <v>43939</v>
      </c>
      <c r="I3400" s="2">
        <f t="shared" si="322"/>
        <v>0</v>
      </c>
    </row>
    <row r="3401" spans="1:9" x14ac:dyDescent="0.35">
      <c r="A3401" t="str">
        <f t="shared" si="323"/>
        <v>Sao Paulo16</v>
      </c>
      <c r="B3401" s="1">
        <v>43936</v>
      </c>
      <c r="C3401" s="6" t="s">
        <v>40</v>
      </c>
      <c r="D3401" s="3">
        <v>0</v>
      </c>
      <c r="E3401">
        <f t="shared" si="318"/>
        <v>16</v>
      </c>
      <c r="F3401" s="2">
        <f t="shared" si="319"/>
        <v>0</v>
      </c>
      <c r="G3401" s="1">
        <f t="shared" si="320"/>
        <v>43933</v>
      </c>
      <c r="H3401" s="1">
        <f t="shared" si="321"/>
        <v>43939</v>
      </c>
      <c r="I3401" s="2">
        <f t="shared" si="322"/>
        <v>0</v>
      </c>
    </row>
    <row r="3402" spans="1:9" x14ac:dyDescent="0.35">
      <c r="A3402" t="str">
        <f t="shared" si="323"/>
        <v>Sao Paulo16</v>
      </c>
      <c r="B3402" s="1">
        <v>43937</v>
      </c>
      <c r="C3402" s="6" t="s">
        <v>40</v>
      </c>
      <c r="D3402" s="3">
        <v>0</v>
      </c>
      <c r="E3402">
        <f t="shared" si="318"/>
        <v>16</v>
      </c>
      <c r="F3402" s="2">
        <f t="shared" si="319"/>
        <v>0</v>
      </c>
      <c r="G3402" s="1">
        <f t="shared" si="320"/>
        <v>43933</v>
      </c>
      <c r="H3402" s="1">
        <f t="shared" si="321"/>
        <v>43939</v>
      </c>
      <c r="I3402" s="2">
        <f t="shared" si="322"/>
        <v>0</v>
      </c>
    </row>
    <row r="3403" spans="1:9" x14ac:dyDescent="0.35">
      <c r="A3403" t="str">
        <f t="shared" si="323"/>
        <v>Sao Paulo16</v>
      </c>
      <c r="B3403" s="1">
        <v>43938</v>
      </c>
      <c r="C3403" s="6" t="s">
        <v>40</v>
      </c>
      <c r="D3403" s="3">
        <v>0</v>
      </c>
      <c r="E3403">
        <f t="shared" si="318"/>
        <v>16</v>
      </c>
      <c r="F3403" s="2">
        <f t="shared" si="319"/>
        <v>0</v>
      </c>
      <c r="G3403" s="1">
        <f t="shared" si="320"/>
        <v>43933</v>
      </c>
      <c r="H3403" s="1">
        <f t="shared" si="321"/>
        <v>43939</v>
      </c>
      <c r="I3403" s="2">
        <f t="shared" si="322"/>
        <v>0</v>
      </c>
    </row>
    <row r="3404" spans="1:9" x14ac:dyDescent="0.35">
      <c r="A3404" t="str">
        <f t="shared" si="323"/>
        <v>Sao Paulo16</v>
      </c>
      <c r="B3404" s="1">
        <v>43939</v>
      </c>
      <c r="C3404" s="6" t="s">
        <v>40</v>
      </c>
      <c r="D3404" s="3">
        <v>0</v>
      </c>
      <c r="E3404">
        <f t="shared" si="318"/>
        <v>16</v>
      </c>
      <c r="F3404" s="2">
        <f t="shared" si="319"/>
        <v>0</v>
      </c>
      <c r="G3404" s="1">
        <f t="shared" si="320"/>
        <v>43933</v>
      </c>
      <c r="H3404" s="1">
        <f t="shared" si="321"/>
        <v>43939</v>
      </c>
      <c r="I3404" s="2">
        <f t="shared" si="322"/>
        <v>0</v>
      </c>
    </row>
    <row r="3405" spans="1:9" x14ac:dyDescent="0.35">
      <c r="A3405" t="str">
        <f t="shared" si="323"/>
        <v>Sao Paulo17</v>
      </c>
      <c r="B3405" s="1">
        <v>43940</v>
      </c>
      <c r="C3405" s="6" t="s">
        <v>40</v>
      </c>
      <c r="D3405" s="3">
        <v>0</v>
      </c>
      <c r="E3405">
        <f t="shared" si="318"/>
        <v>17</v>
      </c>
      <c r="F3405" s="2">
        <f t="shared" si="319"/>
        <v>0</v>
      </c>
      <c r="G3405" s="1">
        <f t="shared" si="320"/>
        <v>43940</v>
      </c>
      <c r="H3405" s="1">
        <f t="shared" si="321"/>
        <v>43946</v>
      </c>
      <c r="I3405" s="2">
        <f t="shared" si="322"/>
        <v>0</v>
      </c>
    </row>
    <row r="3406" spans="1:9" x14ac:dyDescent="0.35">
      <c r="A3406" t="str">
        <f t="shared" si="323"/>
        <v>Sao Paulo17</v>
      </c>
      <c r="B3406" s="1">
        <v>43941</v>
      </c>
      <c r="C3406" s="6" t="s">
        <v>40</v>
      </c>
      <c r="D3406" s="3">
        <v>0</v>
      </c>
      <c r="E3406">
        <f t="shared" si="318"/>
        <v>17</v>
      </c>
      <c r="F3406" s="2">
        <f t="shared" si="319"/>
        <v>0</v>
      </c>
      <c r="G3406" s="1">
        <f t="shared" si="320"/>
        <v>43940</v>
      </c>
      <c r="H3406" s="1">
        <f t="shared" si="321"/>
        <v>43946</v>
      </c>
      <c r="I3406" s="2">
        <f t="shared" si="322"/>
        <v>0</v>
      </c>
    </row>
    <row r="3407" spans="1:9" x14ac:dyDescent="0.35">
      <c r="A3407" t="str">
        <f t="shared" si="323"/>
        <v>Sao Paulo17</v>
      </c>
      <c r="B3407" s="1">
        <v>43942</v>
      </c>
      <c r="C3407" s="6" t="s">
        <v>40</v>
      </c>
      <c r="D3407" s="3">
        <v>0</v>
      </c>
      <c r="E3407">
        <f t="shared" si="318"/>
        <v>17</v>
      </c>
      <c r="F3407" s="2">
        <f t="shared" si="319"/>
        <v>0</v>
      </c>
      <c r="G3407" s="1">
        <f t="shared" si="320"/>
        <v>43940</v>
      </c>
      <c r="H3407" s="1">
        <f t="shared" si="321"/>
        <v>43946</v>
      </c>
      <c r="I3407" s="2">
        <f t="shared" si="322"/>
        <v>0</v>
      </c>
    </row>
    <row r="3408" spans="1:9" x14ac:dyDescent="0.35">
      <c r="A3408" t="str">
        <f t="shared" si="323"/>
        <v>Sao Paulo17</v>
      </c>
      <c r="B3408" s="1">
        <v>43943</v>
      </c>
      <c r="C3408" s="6" t="s">
        <v>40</v>
      </c>
      <c r="D3408" s="3">
        <v>0</v>
      </c>
      <c r="E3408">
        <f t="shared" si="318"/>
        <v>17</v>
      </c>
      <c r="F3408" s="2">
        <f t="shared" si="319"/>
        <v>0</v>
      </c>
      <c r="G3408" s="1">
        <f t="shared" si="320"/>
        <v>43940</v>
      </c>
      <c r="H3408" s="1">
        <f t="shared" si="321"/>
        <v>43946</v>
      </c>
      <c r="I3408" s="2">
        <f t="shared" si="322"/>
        <v>0</v>
      </c>
    </row>
    <row r="3409" spans="1:9" x14ac:dyDescent="0.35">
      <c r="A3409" t="str">
        <f t="shared" si="323"/>
        <v>Sao Paulo17</v>
      </c>
      <c r="B3409" s="1">
        <v>43944</v>
      </c>
      <c r="C3409" s="6" t="s">
        <v>40</v>
      </c>
      <c r="D3409" s="3">
        <v>0</v>
      </c>
      <c r="E3409">
        <f t="shared" si="318"/>
        <v>17</v>
      </c>
      <c r="F3409" s="2">
        <f t="shared" si="319"/>
        <v>0</v>
      </c>
      <c r="G3409" s="1">
        <f t="shared" si="320"/>
        <v>43940</v>
      </c>
      <c r="H3409" s="1">
        <f t="shared" si="321"/>
        <v>43946</v>
      </c>
      <c r="I3409" s="2">
        <f t="shared" si="322"/>
        <v>0</v>
      </c>
    </row>
    <row r="3410" spans="1:9" x14ac:dyDescent="0.35">
      <c r="A3410" t="str">
        <f t="shared" si="323"/>
        <v>Sao Paulo17</v>
      </c>
      <c r="B3410" s="1">
        <v>43945</v>
      </c>
      <c r="C3410" s="6" t="s">
        <v>40</v>
      </c>
      <c r="D3410" s="3">
        <v>0</v>
      </c>
      <c r="E3410">
        <f t="shared" si="318"/>
        <v>17</v>
      </c>
      <c r="F3410" s="2">
        <f t="shared" si="319"/>
        <v>0</v>
      </c>
      <c r="G3410" s="1">
        <f t="shared" si="320"/>
        <v>43940</v>
      </c>
      <c r="H3410" s="1">
        <f t="shared" si="321"/>
        <v>43946</v>
      </c>
      <c r="I3410" s="2">
        <f t="shared" si="322"/>
        <v>0</v>
      </c>
    </row>
    <row r="3411" spans="1:9" x14ac:dyDescent="0.35">
      <c r="A3411" t="str">
        <f t="shared" si="323"/>
        <v>Sao Paulo17</v>
      </c>
      <c r="B3411" s="1">
        <v>43946</v>
      </c>
      <c r="C3411" s="6" t="s">
        <v>40</v>
      </c>
      <c r="D3411" s="3">
        <v>0</v>
      </c>
      <c r="E3411">
        <f t="shared" si="318"/>
        <v>17</v>
      </c>
      <c r="F3411" s="2">
        <f t="shared" si="319"/>
        <v>0</v>
      </c>
      <c r="G3411" s="1">
        <f t="shared" si="320"/>
        <v>43940</v>
      </c>
      <c r="H3411" s="1">
        <f t="shared" si="321"/>
        <v>43946</v>
      </c>
      <c r="I3411" s="2">
        <f t="shared" si="322"/>
        <v>0</v>
      </c>
    </row>
    <row r="3412" spans="1:9" x14ac:dyDescent="0.35">
      <c r="A3412" t="str">
        <f t="shared" si="323"/>
        <v>Sao Paulo18</v>
      </c>
      <c r="B3412" s="1">
        <v>43947</v>
      </c>
      <c r="C3412" s="6" t="s">
        <v>40</v>
      </c>
      <c r="D3412" s="3">
        <v>0</v>
      </c>
      <c r="E3412">
        <f t="shared" si="318"/>
        <v>18</v>
      </c>
      <c r="F3412" s="2">
        <f t="shared" si="319"/>
        <v>0</v>
      </c>
      <c r="G3412" s="1">
        <f t="shared" si="320"/>
        <v>43947</v>
      </c>
      <c r="H3412" s="1">
        <f t="shared" si="321"/>
        <v>43953</v>
      </c>
      <c r="I3412" s="2">
        <f t="shared" si="322"/>
        <v>0</v>
      </c>
    </row>
    <row r="3413" spans="1:9" x14ac:dyDescent="0.35">
      <c r="A3413" t="str">
        <f t="shared" si="323"/>
        <v>Sao Paulo18</v>
      </c>
      <c r="B3413" s="1">
        <v>43948</v>
      </c>
      <c r="C3413" s="6" t="s">
        <v>40</v>
      </c>
      <c r="D3413" s="3">
        <v>0</v>
      </c>
      <c r="E3413">
        <f t="shared" si="318"/>
        <v>18</v>
      </c>
      <c r="F3413" s="2">
        <f t="shared" si="319"/>
        <v>0</v>
      </c>
      <c r="G3413" s="1">
        <f t="shared" si="320"/>
        <v>43947</v>
      </c>
      <c r="H3413" s="1">
        <f t="shared" si="321"/>
        <v>43953</v>
      </c>
      <c r="I3413" s="2">
        <f t="shared" si="322"/>
        <v>0</v>
      </c>
    </row>
    <row r="3414" spans="1:9" x14ac:dyDescent="0.35">
      <c r="A3414" t="str">
        <f t="shared" si="323"/>
        <v>Sao Paulo18</v>
      </c>
      <c r="B3414" s="1">
        <v>43949</v>
      </c>
      <c r="C3414" s="6" t="s">
        <v>40</v>
      </c>
      <c r="D3414" s="3">
        <v>0</v>
      </c>
      <c r="E3414">
        <f t="shared" si="318"/>
        <v>18</v>
      </c>
      <c r="F3414" s="2">
        <f t="shared" si="319"/>
        <v>0</v>
      </c>
      <c r="G3414" s="1">
        <f t="shared" si="320"/>
        <v>43947</v>
      </c>
      <c r="H3414" s="1">
        <f t="shared" si="321"/>
        <v>43953</v>
      </c>
      <c r="I3414" s="2">
        <f t="shared" si="322"/>
        <v>0</v>
      </c>
    </row>
    <row r="3415" spans="1:9" x14ac:dyDescent="0.35">
      <c r="A3415" t="str">
        <f t="shared" si="323"/>
        <v>Sao Paulo18</v>
      </c>
      <c r="B3415" s="1">
        <v>43950</v>
      </c>
      <c r="C3415" s="6" t="s">
        <v>40</v>
      </c>
      <c r="D3415" s="3">
        <v>0</v>
      </c>
      <c r="E3415">
        <f t="shared" si="318"/>
        <v>18</v>
      </c>
      <c r="F3415" s="2">
        <f t="shared" si="319"/>
        <v>0</v>
      </c>
      <c r="G3415" s="1">
        <f t="shared" si="320"/>
        <v>43947</v>
      </c>
      <c r="H3415" s="1">
        <f t="shared" si="321"/>
        <v>43953</v>
      </c>
      <c r="I3415" s="2">
        <f t="shared" si="322"/>
        <v>0</v>
      </c>
    </row>
    <row r="3416" spans="1:9" x14ac:dyDescent="0.35">
      <c r="A3416" t="str">
        <f t="shared" si="323"/>
        <v>Sao Paulo18</v>
      </c>
      <c r="B3416" s="1">
        <v>43951</v>
      </c>
      <c r="C3416" s="6" t="s">
        <v>40</v>
      </c>
      <c r="D3416" s="3">
        <v>0</v>
      </c>
      <c r="E3416">
        <f t="shared" si="318"/>
        <v>18</v>
      </c>
      <c r="F3416" s="2">
        <f t="shared" si="319"/>
        <v>0</v>
      </c>
      <c r="G3416" s="1">
        <f t="shared" si="320"/>
        <v>43947</v>
      </c>
      <c r="H3416" s="1">
        <f t="shared" si="321"/>
        <v>43953</v>
      </c>
      <c r="I3416" s="2">
        <f t="shared" si="322"/>
        <v>0</v>
      </c>
    </row>
    <row r="3417" spans="1:9" x14ac:dyDescent="0.35">
      <c r="A3417" t="str">
        <f t="shared" si="323"/>
        <v>Sao Paulo18</v>
      </c>
      <c r="B3417" s="1">
        <v>43952</v>
      </c>
      <c r="C3417" s="6" t="s">
        <v>40</v>
      </c>
      <c r="D3417" s="3">
        <v>0</v>
      </c>
      <c r="E3417">
        <f t="shared" si="318"/>
        <v>18</v>
      </c>
      <c r="F3417" s="2">
        <f t="shared" si="319"/>
        <v>0</v>
      </c>
      <c r="G3417" s="1">
        <f t="shared" si="320"/>
        <v>43947</v>
      </c>
      <c r="H3417" s="1">
        <f t="shared" si="321"/>
        <v>43953</v>
      </c>
      <c r="I3417" s="2">
        <f t="shared" si="322"/>
        <v>0</v>
      </c>
    </row>
    <row r="3418" spans="1:9" x14ac:dyDescent="0.35">
      <c r="A3418" t="str">
        <f t="shared" si="323"/>
        <v>Sao Paulo18</v>
      </c>
      <c r="B3418" s="1">
        <v>43953</v>
      </c>
      <c r="C3418" s="6" t="s">
        <v>40</v>
      </c>
      <c r="D3418" s="3">
        <v>0</v>
      </c>
      <c r="E3418">
        <f t="shared" si="318"/>
        <v>18</v>
      </c>
      <c r="F3418" s="2">
        <f t="shared" si="319"/>
        <v>0</v>
      </c>
      <c r="G3418" s="1">
        <f t="shared" si="320"/>
        <v>43947</v>
      </c>
      <c r="H3418" s="1">
        <f t="shared" si="321"/>
        <v>43953</v>
      </c>
      <c r="I3418" s="2">
        <f t="shared" si="322"/>
        <v>0</v>
      </c>
    </row>
    <row r="3419" spans="1:9" x14ac:dyDescent="0.35">
      <c r="A3419" t="str">
        <f t="shared" si="323"/>
        <v>Sao Paulo19</v>
      </c>
      <c r="B3419" s="1">
        <v>43954</v>
      </c>
      <c r="C3419" s="6" t="s">
        <v>40</v>
      </c>
      <c r="D3419" s="3">
        <v>0</v>
      </c>
      <c r="E3419">
        <f t="shared" si="318"/>
        <v>19</v>
      </c>
      <c r="F3419" s="2">
        <f t="shared" si="319"/>
        <v>0</v>
      </c>
      <c r="G3419" s="1">
        <f t="shared" si="320"/>
        <v>43954</v>
      </c>
      <c r="H3419" s="1">
        <f t="shared" si="321"/>
        <v>43960</v>
      </c>
      <c r="I3419" s="2">
        <f t="shared" si="322"/>
        <v>0</v>
      </c>
    </row>
    <row r="3420" spans="1:9" x14ac:dyDescent="0.35">
      <c r="A3420" t="str">
        <f t="shared" si="323"/>
        <v>Sao Paulo19</v>
      </c>
      <c r="B3420" s="1">
        <v>43955</v>
      </c>
      <c r="C3420" s="6" t="s">
        <v>40</v>
      </c>
      <c r="D3420" s="3">
        <v>0</v>
      </c>
      <c r="E3420">
        <f t="shared" si="318"/>
        <v>19</v>
      </c>
      <c r="F3420" s="2">
        <f t="shared" si="319"/>
        <v>0</v>
      </c>
      <c r="G3420" s="1">
        <f t="shared" si="320"/>
        <v>43954</v>
      </c>
      <c r="H3420" s="1">
        <f t="shared" si="321"/>
        <v>43960</v>
      </c>
      <c r="I3420" s="2">
        <f t="shared" si="322"/>
        <v>0</v>
      </c>
    </row>
    <row r="3421" spans="1:9" x14ac:dyDescent="0.35">
      <c r="A3421" t="str">
        <f t="shared" si="323"/>
        <v>Sao Paulo19</v>
      </c>
      <c r="B3421" s="1">
        <v>43956</v>
      </c>
      <c r="C3421" s="6" t="s">
        <v>40</v>
      </c>
      <c r="D3421" s="3">
        <v>0</v>
      </c>
      <c r="E3421">
        <f t="shared" si="318"/>
        <v>19</v>
      </c>
      <c r="F3421" s="2">
        <f t="shared" si="319"/>
        <v>0</v>
      </c>
      <c r="G3421" s="1">
        <f t="shared" si="320"/>
        <v>43954</v>
      </c>
      <c r="H3421" s="1">
        <f t="shared" si="321"/>
        <v>43960</v>
      </c>
      <c r="I3421" s="2">
        <f t="shared" si="322"/>
        <v>0</v>
      </c>
    </row>
    <row r="3422" spans="1:9" x14ac:dyDescent="0.35">
      <c r="A3422" t="str">
        <f t="shared" si="323"/>
        <v>Sao Paulo19</v>
      </c>
      <c r="B3422" s="1">
        <v>43957</v>
      </c>
      <c r="C3422" s="6" t="s">
        <v>40</v>
      </c>
      <c r="D3422" s="3">
        <v>0</v>
      </c>
      <c r="E3422">
        <f t="shared" ref="E3422:E3485" si="324">WEEKNUM(B3422)</f>
        <v>19</v>
      </c>
      <c r="F3422" s="2">
        <f t="shared" si="319"/>
        <v>0</v>
      </c>
      <c r="G3422" s="1">
        <f t="shared" si="320"/>
        <v>43954</v>
      </c>
      <c r="H3422" s="1">
        <f t="shared" si="321"/>
        <v>43960</v>
      </c>
      <c r="I3422" s="2">
        <f t="shared" si="322"/>
        <v>0</v>
      </c>
    </row>
    <row r="3423" spans="1:9" x14ac:dyDescent="0.35">
      <c r="A3423" t="str">
        <f t="shared" si="323"/>
        <v>Sao Paulo19</v>
      </c>
      <c r="B3423" s="1">
        <v>43958</v>
      </c>
      <c r="C3423" s="6" t="s">
        <v>40</v>
      </c>
      <c r="D3423" s="3">
        <v>0</v>
      </c>
      <c r="E3423">
        <f t="shared" si="324"/>
        <v>19</v>
      </c>
      <c r="F3423" s="2">
        <f t="shared" si="319"/>
        <v>0</v>
      </c>
      <c r="G3423" s="1">
        <f t="shared" si="320"/>
        <v>43954</v>
      </c>
      <c r="H3423" s="1">
        <f t="shared" si="321"/>
        <v>43960</v>
      </c>
      <c r="I3423" s="2">
        <f t="shared" si="322"/>
        <v>0</v>
      </c>
    </row>
    <row r="3424" spans="1:9" x14ac:dyDescent="0.35">
      <c r="A3424" t="str">
        <f t="shared" si="323"/>
        <v>Sao Paulo19</v>
      </c>
      <c r="B3424" s="1">
        <v>43959</v>
      </c>
      <c r="C3424" s="6" t="s">
        <v>40</v>
      </c>
      <c r="D3424" s="3">
        <v>0</v>
      </c>
      <c r="E3424">
        <f t="shared" si="324"/>
        <v>19</v>
      </c>
      <c r="F3424" s="2">
        <f t="shared" si="319"/>
        <v>0</v>
      </c>
      <c r="G3424" s="1">
        <f t="shared" si="320"/>
        <v>43954</v>
      </c>
      <c r="H3424" s="1">
        <f t="shared" si="321"/>
        <v>43960</v>
      </c>
      <c r="I3424" s="2">
        <f t="shared" si="322"/>
        <v>0</v>
      </c>
    </row>
    <row r="3425" spans="1:9" x14ac:dyDescent="0.35">
      <c r="A3425" t="str">
        <f t="shared" si="323"/>
        <v>Sao Paulo19</v>
      </c>
      <c r="B3425" s="1">
        <v>43960</v>
      </c>
      <c r="C3425" s="6" t="s">
        <v>40</v>
      </c>
      <c r="D3425" s="3">
        <v>0</v>
      </c>
      <c r="E3425">
        <f t="shared" si="324"/>
        <v>19</v>
      </c>
      <c r="F3425" s="2">
        <f t="shared" si="319"/>
        <v>0</v>
      </c>
      <c r="G3425" s="1">
        <f t="shared" si="320"/>
        <v>43954</v>
      </c>
      <c r="H3425" s="1">
        <f t="shared" si="321"/>
        <v>43960</v>
      </c>
      <c r="I3425" s="2">
        <f t="shared" si="322"/>
        <v>0</v>
      </c>
    </row>
    <row r="3426" spans="1:9" x14ac:dyDescent="0.35">
      <c r="A3426" t="str">
        <f t="shared" si="323"/>
        <v>Sao Paulo20</v>
      </c>
      <c r="B3426" s="1">
        <v>43961</v>
      </c>
      <c r="C3426" s="6" t="s">
        <v>40</v>
      </c>
      <c r="D3426" s="3">
        <v>0</v>
      </c>
      <c r="E3426">
        <f t="shared" si="324"/>
        <v>20</v>
      </c>
      <c r="F3426" s="2">
        <f t="shared" si="319"/>
        <v>0</v>
      </c>
      <c r="G3426" s="1">
        <f t="shared" si="320"/>
        <v>43961</v>
      </c>
      <c r="H3426" s="1">
        <f t="shared" si="321"/>
        <v>43967</v>
      </c>
      <c r="I3426" s="2">
        <f t="shared" si="322"/>
        <v>0</v>
      </c>
    </row>
    <row r="3427" spans="1:9" x14ac:dyDescent="0.35">
      <c r="A3427" t="str">
        <f t="shared" si="323"/>
        <v>Sao Paulo20</v>
      </c>
      <c r="B3427" s="1">
        <v>43962</v>
      </c>
      <c r="C3427" s="6" t="s">
        <v>40</v>
      </c>
      <c r="D3427" s="3">
        <v>0</v>
      </c>
      <c r="E3427">
        <f t="shared" si="324"/>
        <v>20</v>
      </c>
      <c r="F3427" s="2">
        <f t="shared" si="319"/>
        <v>0</v>
      </c>
      <c r="G3427" s="1">
        <f t="shared" si="320"/>
        <v>43961</v>
      </c>
      <c r="H3427" s="1">
        <f t="shared" si="321"/>
        <v>43967</v>
      </c>
      <c r="I3427" s="2">
        <f t="shared" si="322"/>
        <v>0</v>
      </c>
    </row>
    <row r="3428" spans="1:9" x14ac:dyDescent="0.35">
      <c r="A3428" t="str">
        <f t="shared" si="323"/>
        <v>Sao Paulo20</v>
      </c>
      <c r="B3428" s="1">
        <v>43963</v>
      </c>
      <c r="C3428" s="6" t="s">
        <v>40</v>
      </c>
      <c r="D3428" s="3">
        <v>0</v>
      </c>
      <c r="E3428">
        <f t="shared" si="324"/>
        <v>20</v>
      </c>
      <c r="F3428" s="2">
        <f t="shared" si="319"/>
        <v>0</v>
      </c>
      <c r="G3428" s="1">
        <f t="shared" si="320"/>
        <v>43961</v>
      </c>
      <c r="H3428" s="1">
        <f t="shared" si="321"/>
        <v>43967</v>
      </c>
      <c r="I3428" s="2">
        <f t="shared" si="322"/>
        <v>0</v>
      </c>
    </row>
    <row r="3429" spans="1:9" x14ac:dyDescent="0.35">
      <c r="A3429" t="str">
        <f t="shared" si="323"/>
        <v>Sao Paulo20</v>
      </c>
      <c r="B3429" s="1">
        <v>43964</v>
      </c>
      <c r="C3429" s="6" t="s">
        <v>40</v>
      </c>
      <c r="D3429" s="3">
        <v>0</v>
      </c>
      <c r="E3429">
        <f t="shared" si="324"/>
        <v>20</v>
      </c>
      <c r="F3429" s="2">
        <f t="shared" si="319"/>
        <v>0</v>
      </c>
      <c r="G3429" s="1">
        <f t="shared" si="320"/>
        <v>43961</v>
      </c>
      <c r="H3429" s="1">
        <f t="shared" si="321"/>
        <v>43967</v>
      </c>
      <c r="I3429" s="2">
        <f t="shared" si="322"/>
        <v>0</v>
      </c>
    </row>
    <row r="3430" spans="1:9" x14ac:dyDescent="0.35">
      <c r="A3430" t="str">
        <f t="shared" si="323"/>
        <v>Sao Paulo20</v>
      </c>
      <c r="B3430" s="1">
        <v>43965</v>
      </c>
      <c r="C3430" s="6" t="s">
        <v>40</v>
      </c>
      <c r="D3430" s="3">
        <v>0</v>
      </c>
      <c r="E3430">
        <f t="shared" si="324"/>
        <v>20</v>
      </c>
      <c r="F3430" s="2">
        <f t="shared" si="319"/>
        <v>0</v>
      </c>
      <c r="G3430" s="1">
        <f t="shared" si="320"/>
        <v>43961</v>
      </c>
      <c r="H3430" s="1">
        <f t="shared" si="321"/>
        <v>43967</v>
      </c>
      <c r="I3430" s="2">
        <f t="shared" si="322"/>
        <v>0</v>
      </c>
    </row>
    <row r="3431" spans="1:9" x14ac:dyDescent="0.35">
      <c r="A3431" t="str">
        <f t="shared" si="323"/>
        <v>Sao Paulo20</v>
      </c>
      <c r="B3431" s="1">
        <v>43966</v>
      </c>
      <c r="C3431" s="6" t="s">
        <v>40</v>
      </c>
      <c r="D3431" s="3">
        <v>0</v>
      </c>
      <c r="E3431">
        <f t="shared" si="324"/>
        <v>20</v>
      </c>
      <c r="F3431" s="2">
        <f t="shared" si="319"/>
        <v>0</v>
      </c>
      <c r="G3431" s="1">
        <f t="shared" si="320"/>
        <v>43961</v>
      </c>
      <c r="H3431" s="1">
        <f t="shared" si="321"/>
        <v>43967</v>
      </c>
      <c r="I3431" s="2">
        <f t="shared" si="322"/>
        <v>0</v>
      </c>
    </row>
    <row r="3432" spans="1:9" x14ac:dyDescent="0.35">
      <c r="A3432" t="str">
        <f t="shared" si="323"/>
        <v>Sao Paulo20</v>
      </c>
      <c r="B3432" s="1">
        <v>43967</v>
      </c>
      <c r="C3432" s="6" t="s">
        <v>40</v>
      </c>
      <c r="D3432" s="3">
        <v>0</v>
      </c>
      <c r="E3432">
        <f t="shared" si="324"/>
        <v>20</v>
      </c>
      <c r="F3432" s="2">
        <f t="shared" si="319"/>
        <v>0</v>
      </c>
      <c r="G3432" s="1">
        <f t="shared" si="320"/>
        <v>43961</v>
      </c>
      <c r="H3432" s="1">
        <f t="shared" si="321"/>
        <v>43967</v>
      </c>
      <c r="I3432" s="2">
        <f t="shared" si="322"/>
        <v>0</v>
      </c>
    </row>
    <row r="3433" spans="1:9" x14ac:dyDescent="0.35">
      <c r="A3433" t="str">
        <f t="shared" si="323"/>
        <v>Sao Paulo21</v>
      </c>
      <c r="B3433" s="1">
        <v>43968</v>
      </c>
      <c r="C3433" s="6" t="s">
        <v>40</v>
      </c>
      <c r="D3433" s="3">
        <v>0</v>
      </c>
      <c r="E3433">
        <f t="shared" si="324"/>
        <v>21</v>
      </c>
      <c r="F3433" s="2">
        <f t="shared" si="319"/>
        <v>0.48214285714285715</v>
      </c>
      <c r="G3433" s="1">
        <f t="shared" si="320"/>
        <v>43968</v>
      </c>
      <c r="H3433" s="1">
        <f t="shared" si="321"/>
        <v>43974</v>
      </c>
      <c r="I3433" s="2">
        <f t="shared" si="322"/>
        <v>0.875</v>
      </c>
    </row>
    <row r="3434" spans="1:9" x14ac:dyDescent="0.35">
      <c r="A3434" t="str">
        <f t="shared" si="323"/>
        <v>Sao Paulo21</v>
      </c>
      <c r="B3434" s="1">
        <v>43969</v>
      </c>
      <c r="C3434" s="6" t="s">
        <v>40</v>
      </c>
      <c r="D3434" s="3">
        <v>0.125</v>
      </c>
      <c r="E3434">
        <f t="shared" si="324"/>
        <v>21</v>
      </c>
      <c r="F3434" s="2">
        <f t="shared" si="319"/>
        <v>0.48214285714285715</v>
      </c>
      <c r="G3434" s="1">
        <f t="shared" si="320"/>
        <v>43968</v>
      </c>
      <c r="H3434" s="1">
        <f t="shared" si="321"/>
        <v>43974</v>
      </c>
      <c r="I3434" s="2">
        <f t="shared" si="322"/>
        <v>0.875</v>
      </c>
    </row>
    <row r="3435" spans="1:9" x14ac:dyDescent="0.35">
      <c r="A3435" t="str">
        <f t="shared" si="323"/>
        <v>Sao Paulo21</v>
      </c>
      <c r="B3435" s="1">
        <v>43970</v>
      </c>
      <c r="C3435" s="6" t="s">
        <v>40</v>
      </c>
      <c r="D3435" s="3">
        <v>0.875</v>
      </c>
      <c r="E3435">
        <f t="shared" si="324"/>
        <v>21</v>
      </c>
      <c r="F3435" s="2">
        <f t="shared" si="319"/>
        <v>0.48214285714285715</v>
      </c>
      <c r="G3435" s="1">
        <f t="shared" si="320"/>
        <v>43968</v>
      </c>
      <c r="H3435" s="1">
        <f t="shared" si="321"/>
        <v>43974</v>
      </c>
      <c r="I3435" s="2">
        <f t="shared" si="322"/>
        <v>0.875</v>
      </c>
    </row>
    <row r="3436" spans="1:9" x14ac:dyDescent="0.35">
      <c r="A3436" t="str">
        <f t="shared" si="323"/>
        <v>Sao Paulo21</v>
      </c>
      <c r="B3436" s="1">
        <v>43971</v>
      </c>
      <c r="C3436" s="6" t="s">
        <v>40</v>
      </c>
      <c r="D3436" s="3">
        <v>0.875</v>
      </c>
      <c r="E3436">
        <f t="shared" si="324"/>
        <v>21</v>
      </c>
      <c r="F3436" s="2">
        <f t="shared" si="319"/>
        <v>0.48214285714285715</v>
      </c>
      <c r="G3436" s="1">
        <f t="shared" si="320"/>
        <v>43968</v>
      </c>
      <c r="H3436" s="1">
        <f t="shared" si="321"/>
        <v>43974</v>
      </c>
      <c r="I3436" s="2">
        <f t="shared" si="322"/>
        <v>0.875</v>
      </c>
    </row>
    <row r="3437" spans="1:9" x14ac:dyDescent="0.35">
      <c r="A3437" t="str">
        <f t="shared" si="323"/>
        <v>Sao Paulo21</v>
      </c>
      <c r="B3437" s="1">
        <v>43972</v>
      </c>
      <c r="C3437" s="6" t="s">
        <v>40</v>
      </c>
      <c r="D3437" s="3">
        <v>0.875</v>
      </c>
      <c r="E3437">
        <f t="shared" si="324"/>
        <v>21</v>
      </c>
      <c r="F3437" s="2">
        <f t="shared" si="319"/>
        <v>0.48214285714285715</v>
      </c>
      <c r="G3437" s="1">
        <f t="shared" si="320"/>
        <v>43968</v>
      </c>
      <c r="H3437" s="1">
        <f t="shared" si="321"/>
        <v>43974</v>
      </c>
      <c r="I3437" s="2">
        <f t="shared" si="322"/>
        <v>0.875</v>
      </c>
    </row>
    <row r="3438" spans="1:9" x14ac:dyDescent="0.35">
      <c r="A3438" t="str">
        <f t="shared" si="323"/>
        <v>Sao Paulo21</v>
      </c>
      <c r="B3438" s="1">
        <v>43973</v>
      </c>
      <c r="C3438" s="6" t="s">
        <v>40</v>
      </c>
      <c r="D3438" s="3">
        <v>0.5</v>
      </c>
      <c r="E3438">
        <f t="shared" si="324"/>
        <v>21</v>
      </c>
      <c r="F3438" s="2">
        <f t="shared" si="319"/>
        <v>0.48214285714285715</v>
      </c>
      <c r="G3438" s="1">
        <f t="shared" si="320"/>
        <v>43968</v>
      </c>
      <c r="H3438" s="1">
        <f t="shared" si="321"/>
        <v>43974</v>
      </c>
      <c r="I3438" s="2">
        <f t="shared" si="322"/>
        <v>0.875</v>
      </c>
    </row>
    <row r="3439" spans="1:9" x14ac:dyDescent="0.35">
      <c r="A3439" t="str">
        <f t="shared" si="323"/>
        <v>Sao Paulo21</v>
      </c>
      <c r="B3439" s="1">
        <v>43974</v>
      </c>
      <c r="C3439" s="6" t="s">
        <v>40</v>
      </c>
      <c r="D3439" s="3">
        <v>0.125</v>
      </c>
      <c r="E3439">
        <f t="shared" si="324"/>
        <v>21</v>
      </c>
      <c r="F3439" s="2">
        <f t="shared" si="319"/>
        <v>0.48214285714285715</v>
      </c>
      <c r="G3439" s="1">
        <f t="shared" si="320"/>
        <v>43968</v>
      </c>
      <c r="H3439" s="1">
        <f t="shared" si="321"/>
        <v>43974</v>
      </c>
      <c r="I3439" s="2">
        <f t="shared" si="322"/>
        <v>0.875</v>
      </c>
    </row>
    <row r="3440" spans="1:9" x14ac:dyDescent="0.35">
      <c r="A3440" t="str">
        <f t="shared" si="323"/>
        <v>Sao Paulo22</v>
      </c>
      <c r="B3440" s="1">
        <v>43975</v>
      </c>
      <c r="C3440" s="6" t="s">
        <v>40</v>
      </c>
      <c r="D3440" s="3">
        <v>0</v>
      </c>
      <c r="E3440">
        <f t="shared" si="324"/>
        <v>22</v>
      </c>
      <c r="F3440" s="2">
        <f t="shared" si="319"/>
        <v>1.7857142857142856E-2</v>
      </c>
      <c r="G3440" s="1">
        <f t="shared" si="320"/>
        <v>43975</v>
      </c>
      <c r="H3440" s="1">
        <f t="shared" si="321"/>
        <v>43981</v>
      </c>
      <c r="I3440" s="2">
        <f t="shared" si="322"/>
        <v>0.125</v>
      </c>
    </row>
    <row r="3441" spans="1:9" x14ac:dyDescent="0.35">
      <c r="A3441" t="str">
        <f t="shared" si="323"/>
        <v>Sao Paulo22</v>
      </c>
      <c r="B3441" s="1">
        <v>43976</v>
      </c>
      <c r="C3441" s="6" t="s">
        <v>40</v>
      </c>
      <c r="D3441" s="3">
        <v>0</v>
      </c>
      <c r="E3441">
        <f t="shared" si="324"/>
        <v>22</v>
      </c>
      <c r="F3441" s="2">
        <f t="shared" si="319"/>
        <v>1.7857142857142856E-2</v>
      </c>
      <c r="G3441" s="1">
        <f t="shared" si="320"/>
        <v>43975</v>
      </c>
      <c r="H3441" s="1">
        <f t="shared" si="321"/>
        <v>43981</v>
      </c>
      <c r="I3441" s="2">
        <f t="shared" si="322"/>
        <v>0.125</v>
      </c>
    </row>
    <row r="3442" spans="1:9" x14ac:dyDescent="0.35">
      <c r="A3442" t="str">
        <f t="shared" si="323"/>
        <v>Sao Paulo22</v>
      </c>
      <c r="B3442" s="1">
        <v>43977</v>
      </c>
      <c r="C3442" s="6" t="s">
        <v>40</v>
      </c>
      <c r="D3442" s="3">
        <v>0</v>
      </c>
      <c r="E3442">
        <f t="shared" si="324"/>
        <v>22</v>
      </c>
      <c r="F3442" s="2">
        <f t="shared" si="319"/>
        <v>1.7857142857142856E-2</v>
      </c>
      <c r="G3442" s="1">
        <f t="shared" si="320"/>
        <v>43975</v>
      </c>
      <c r="H3442" s="1">
        <f t="shared" si="321"/>
        <v>43981</v>
      </c>
      <c r="I3442" s="2">
        <f t="shared" si="322"/>
        <v>0.125</v>
      </c>
    </row>
    <row r="3443" spans="1:9" x14ac:dyDescent="0.35">
      <c r="A3443" t="str">
        <f t="shared" si="323"/>
        <v>Sao Paulo22</v>
      </c>
      <c r="B3443" s="1">
        <v>43978</v>
      </c>
      <c r="C3443" s="6" t="s">
        <v>40</v>
      </c>
      <c r="D3443" s="3">
        <v>0</v>
      </c>
      <c r="E3443">
        <f t="shared" si="324"/>
        <v>22</v>
      </c>
      <c r="F3443" s="2">
        <f t="shared" si="319"/>
        <v>1.7857142857142856E-2</v>
      </c>
      <c r="G3443" s="1">
        <f t="shared" si="320"/>
        <v>43975</v>
      </c>
      <c r="H3443" s="1">
        <f t="shared" si="321"/>
        <v>43981</v>
      </c>
      <c r="I3443" s="2">
        <f t="shared" si="322"/>
        <v>0.125</v>
      </c>
    </row>
    <row r="3444" spans="1:9" x14ac:dyDescent="0.35">
      <c r="A3444" t="str">
        <f t="shared" si="323"/>
        <v>Sao Paulo22</v>
      </c>
      <c r="B3444" s="1">
        <v>43979</v>
      </c>
      <c r="C3444" s="6" t="s">
        <v>40</v>
      </c>
      <c r="D3444" s="3">
        <v>0</v>
      </c>
      <c r="E3444">
        <f t="shared" si="324"/>
        <v>22</v>
      </c>
      <c r="F3444" s="2">
        <f t="shared" si="319"/>
        <v>1.7857142857142856E-2</v>
      </c>
      <c r="G3444" s="1">
        <f t="shared" si="320"/>
        <v>43975</v>
      </c>
      <c r="H3444" s="1">
        <f t="shared" si="321"/>
        <v>43981</v>
      </c>
      <c r="I3444" s="2">
        <f t="shared" si="322"/>
        <v>0.125</v>
      </c>
    </row>
    <row r="3445" spans="1:9" x14ac:dyDescent="0.35">
      <c r="A3445" t="str">
        <f t="shared" si="323"/>
        <v>Sao Paulo22</v>
      </c>
      <c r="B3445" s="1">
        <v>43980</v>
      </c>
      <c r="C3445" s="6" t="s">
        <v>40</v>
      </c>
      <c r="D3445" s="3">
        <v>0</v>
      </c>
      <c r="E3445">
        <f t="shared" si="324"/>
        <v>22</v>
      </c>
      <c r="F3445" s="2">
        <f t="shared" si="319"/>
        <v>1.7857142857142856E-2</v>
      </c>
      <c r="G3445" s="1">
        <f t="shared" si="320"/>
        <v>43975</v>
      </c>
      <c r="H3445" s="1">
        <f t="shared" si="321"/>
        <v>43981</v>
      </c>
      <c r="I3445" s="2">
        <f t="shared" si="322"/>
        <v>0.125</v>
      </c>
    </row>
    <row r="3446" spans="1:9" x14ac:dyDescent="0.35">
      <c r="A3446" t="str">
        <f t="shared" si="323"/>
        <v>Sao Paulo22</v>
      </c>
      <c r="B3446" s="1">
        <v>43981</v>
      </c>
      <c r="C3446" s="6" t="s">
        <v>40</v>
      </c>
      <c r="D3446" s="3">
        <v>0.125</v>
      </c>
      <c r="E3446">
        <f t="shared" si="324"/>
        <v>22</v>
      </c>
      <c r="F3446" s="2">
        <f t="shared" si="319"/>
        <v>1.7857142857142856E-2</v>
      </c>
      <c r="G3446" s="1">
        <f t="shared" si="320"/>
        <v>43975</v>
      </c>
      <c r="H3446" s="1">
        <f t="shared" si="321"/>
        <v>43981</v>
      </c>
      <c r="I3446" s="2">
        <f t="shared" si="322"/>
        <v>0.125</v>
      </c>
    </row>
    <row r="3447" spans="1:9" x14ac:dyDescent="0.35">
      <c r="A3447" t="str">
        <f t="shared" si="323"/>
        <v>Sao Paulo23</v>
      </c>
      <c r="B3447" s="1">
        <v>43982</v>
      </c>
      <c r="C3447" s="6" t="s">
        <v>40</v>
      </c>
      <c r="D3447" s="3">
        <v>0</v>
      </c>
      <c r="E3447">
        <f t="shared" si="324"/>
        <v>23</v>
      </c>
      <c r="F3447" s="2">
        <f t="shared" si="319"/>
        <v>0</v>
      </c>
      <c r="G3447" s="1">
        <f t="shared" si="320"/>
        <v>43982</v>
      </c>
      <c r="H3447" s="1">
        <f t="shared" si="321"/>
        <v>43988</v>
      </c>
      <c r="I3447" s="2">
        <f t="shared" si="322"/>
        <v>0</v>
      </c>
    </row>
    <row r="3448" spans="1:9" x14ac:dyDescent="0.35">
      <c r="A3448" t="str">
        <f t="shared" si="323"/>
        <v>Sao Paulo23</v>
      </c>
      <c r="B3448" s="1">
        <v>43983</v>
      </c>
      <c r="C3448" s="6" t="s">
        <v>40</v>
      </c>
      <c r="D3448" s="3">
        <v>0</v>
      </c>
      <c r="E3448">
        <f t="shared" si="324"/>
        <v>23</v>
      </c>
      <c r="F3448" s="2">
        <f t="shared" si="319"/>
        <v>0</v>
      </c>
      <c r="G3448" s="1">
        <f t="shared" si="320"/>
        <v>43982</v>
      </c>
      <c r="H3448" s="1">
        <f t="shared" si="321"/>
        <v>43988</v>
      </c>
      <c r="I3448" s="2">
        <f t="shared" si="322"/>
        <v>0</v>
      </c>
    </row>
    <row r="3449" spans="1:9" x14ac:dyDescent="0.35">
      <c r="A3449" t="str">
        <f t="shared" si="323"/>
        <v>Sao Paulo23</v>
      </c>
      <c r="B3449" s="1">
        <v>43984</v>
      </c>
      <c r="C3449" s="6" t="s">
        <v>40</v>
      </c>
      <c r="D3449" s="3">
        <v>0</v>
      </c>
      <c r="E3449">
        <f t="shared" si="324"/>
        <v>23</v>
      </c>
      <c r="F3449" s="2">
        <f t="shared" si="319"/>
        <v>0</v>
      </c>
      <c r="G3449" s="1">
        <f t="shared" si="320"/>
        <v>43982</v>
      </c>
      <c r="H3449" s="1">
        <f t="shared" si="321"/>
        <v>43988</v>
      </c>
      <c r="I3449" s="2">
        <f t="shared" si="322"/>
        <v>0</v>
      </c>
    </row>
    <row r="3450" spans="1:9" x14ac:dyDescent="0.35">
      <c r="A3450" t="str">
        <f t="shared" si="323"/>
        <v>Sao Paulo23</v>
      </c>
      <c r="B3450" s="1">
        <v>43985</v>
      </c>
      <c r="C3450" s="6" t="s">
        <v>40</v>
      </c>
      <c r="D3450" s="3">
        <v>0</v>
      </c>
      <c r="E3450">
        <f t="shared" si="324"/>
        <v>23</v>
      </c>
      <c r="F3450" s="2">
        <f t="shared" si="319"/>
        <v>0</v>
      </c>
      <c r="G3450" s="1">
        <f t="shared" si="320"/>
        <v>43982</v>
      </c>
      <c r="H3450" s="1">
        <f t="shared" si="321"/>
        <v>43988</v>
      </c>
      <c r="I3450" s="2">
        <f t="shared" si="322"/>
        <v>0</v>
      </c>
    </row>
    <row r="3451" spans="1:9" x14ac:dyDescent="0.35">
      <c r="A3451" t="str">
        <f t="shared" si="323"/>
        <v>Sao Paulo23</v>
      </c>
      <c r="B3451" s="1">
        <v>43986</v>
      </c>
      <c r="C3451" s="6" t="s">
        <v>40</v>
      </c>
      <c r="D3451" s="3">
        <v>0</v>
      </c>
      <c r="E3451">
        <f t="shared" si="324"/>
        <v>23</v>
      </c>
      <c r="F3451" s="2">
        <f t="shared" si="319"/>
        <v>0</v>
      </c>
      <c r="G3451" s="1">
        <f t="shared" si="320"/>
        <v>43982</v>
      </c>
      <c r="H3451" s="1">
        <f t="shared" si="321"/>
        <v>43988</v>
      </c>
      <c r="I3451" s="2">
        <f t="shared" si="322"/>
        <v>0</v>
      </c>
    </row>
    <row r="3452" spans="1:9" x14ac:dyDescent="0.35">
      <c r="A3452" t="str">
        <f t="shared" si="323"/>
        <v>Sao Paulo23</v>
      </c>
      <c r="B3452" s="1">
        <v>43987</v>
      </c>
      <c r="C3452" s="6" t="s">
        <v>40</v>
      </c>
      <c r="D3452" s="3">
        <v>0</v>
      </c>
      <c r="E3452">
        <f t="shared" si="324"/>
        <v>23</v>
      </c>
      <c r="F3452" s="2">
        <f t="shared" si="319"/>
        <v>0</v>
      </c>
      <c r="G3452" s="1">
        <f t="shared" si="320"/>
        <v>43982</v>
      </c>
      <c r="H3452" s="1">
        <f t="shared" si="321"/>
        <v>43988</v>
      </c>
      <c r="I3452" s="2">
        <f t="shared" si="322"/>
        <v>0</v>
      </c>
    </row>
    <row r="3453" spans="1:9" x14ac:dyDescent="0.35">
      <c r="A3453" t="str">
        <f t="shared" si="323"/>
        <v>Sao Paulo23</v>
      </c>
      <c r="B3453" s="1">
        <v>43988</v>
      </c>
      <c r="C3453" s="6" t="s">
        <v>40</v>
      </c>
      <c r="D3453" s="3">
        <v>0</v>
      </c>
      <c r="E3453">
        <f t="shared" si="324"/>
        <v>23</v>
      </c>
      <c r="F3453" s="2">
        <f t="shared" si="319"/>
        <v>0</v>
      </c>
      <c r="G3453" s="1">
        <f t="shared" si="320"/>
        <v>43982</v>
      </c>
      <c r="H3453" s="1">
        <f t="shared" si="321"/>
        <v>43988</v>
      </c>
      <c r="I3453" s="2">
        <f t="shared" si="322"/>
        <v>0</v>
      </c>
    </row>
    <row r="3454" spans="1:9" x14ac:dyDescent="0.35">
      <c r="A3454" t="str">
        <f t="shared" si="323"/>
        <v>Sao Paulo24</v>
      </c>
      <c r="B3454" s="1">
        <v>43989</v>
      </c>
      <c r="C3454" s="6" t="s">
        <v>40</v>
      </c>
      <c r="D3454" s="3">
        <v>0.125</v>
      </c>
      <c r="E3454">
        <f t="shared" si="324"/>
        <v>24</v>
      </c>
      <c r="F3454" s="2">
        <f t="shared" si="319"/>
        <v>7.1428571428571425E-2</v>
      </c>
      <c r="G3454" s="1">
        <f t="shared" si="320"/>
        <v>43989</v>
      </c>
      <c r="H3454" s="1">
        <f t="shared" si="321"/>
        <v>43995</v>
      </c>
      <c r="I3454" s="2">
        <f t="shared" si="322"/>
        <v>0.125</v>
      </c>
    </row>
    <row r="3455" spans="1:9" x14ac:dyDescent="0.35">
      <c r="A3455" t="str">
        <f t="shared" si="323"/>
        <v>Sao Paulo24</v>
      </c>
      <c r="B3455" s="1">
        <v>43990</v>
      </c>
      <c r="C3455" s="6" t="s">
        <v>40</v>
      </c>
      <c r="D3455" s="3">
        <v>0.125</v>
      </c>
      <c r="E3455">
        <f t="shared" si="324"/>
        <v>24</v>
      </c>
      <c r="F3455" s="2">
        <f t="shared" si="319"/>
        <v>7.1428571428571425E-2</v>
      </c>
      <c r="G3455" s="1">
        <f t="shared" si="320"/>
        <v>43989</v>
      </c>
      <c r="H3455" s="1">
        <f t="shared" si="321"/>
        <v>43995</v>
      </c>
      <c r="I3455" s="2">
        <f t="shared" si="322"/>
        <v>0.125</v>
      </c>
    </row>
    <row r="3456" spans="1:9" x14ac:dyDescent="0.35">
      <c r="A3456" t="str">
        <f t="shared" si="323"/>
        <v>Sao Paulo24</v>
      </c>
      <c r="B3456" s="1">
        <v>43991</v>
      </c>
      <c r="C3456" s="6" t="s">
        <v>40</v>
      </c>
      <c r="D3456" s="3">
        <v>0.125</v>
      </c>
      <c r="E3456">
        <f t="shared" si="324"/>
        <v>24</v>
      </c>
      <c r="F3456" s="2">
        <f t="shared" si="319"/>
        <v>7.1428571428571425E-2</v>
      </c>
      <c r="G3456" s="1">
        <f t="shared" si="320"/>
        <v>43989</v>
      </c>
      <c r="H3456" s="1">
        <f t="shared" si="321"/>
        <v>43995</v>
      </c>
      <c r="I3456" s="2">
        <f t="shared" si="322"/>
        <v>0.125</v>
      </c>
    </row>
    <row r="3457" spans="1:9" x14ac:dyDescent="0.35">
      <c r="A3457" t="str">
        <f t="shared" si="323"/>
        <v>Sao Paulo24</v>
      </c>
      <c r="B3457" s="1">
        <v>43992</v>
      </c>
      <c r="C3457" s="6" t="s">
        <v>40</v>
      </c>
      <c r="D3457" s="3">
        <v>0.125</v>
      </c>
      <c r="E3457">
        <f t="shared" si="324"/>
        <v>24</v>
      </c>
      <c r="F3457" s="2">
        <f t="shared" si="319"/>
        <v>7.1428571428571425E-2</v>
      </c>
      <c r="G3457" s="1">
        <f t="shared" si="320"/>
        <v>43989</v>
      </c>
      <c r="H3457" s="1">
        <f t="shared" si="321"/>
        <v>43995</v>
      </c>
      <c r="I3457" s="2">
        <f t="shared" si="322"/>
        <v>0.125</v>
      </c>
    </row>
    <row r="3458" spans="1:9" x14ac:dyDescent="0.35">
      <c r="A3458" t="str">
        <f t="shared" si="323"/>
        <v>Sao Paulo24</v>
      </c>
      <c r="B3458" s="1">
        <v>43993</v>
      </c>
      <c r="C3458" s="6" t="s">
        <v>40</v>
      </c>
      <c r="D3458" s="3">
        <v>0</v>
      </c>
      <c r="E3458">
        <f t="shared" si="324"/>
        <v>24</v>
      </c>
      <c r="F3458" s="2">
        <f t="shared" ref="F3458:F3521" si="325">AVERAGEIFS(D:D,E:E,E3458,C:C,C3458)</f>
        <v>7.1428571428571425E-2</v>
      </c>
      <c r="G3458" s="1">
        <f t="shared" ref="G3458:G3521" si="326">_xlfn.MINIFS(B:B,E:E,E3458)</f>
        <v>43989</v>
      </c>
      <c r="H3458" s="1">
        <f t="shared" ref="H3458:H3521" si="327">_xlfn.MAXIFS(B:B,E:E,E3458)</f>
        <v>43995</v>
      </c>
      <c r="I3458" s="2">
        <f t="shared" ref="I3458:I3521" si="328">_xlfn.MAXIFS(D:D,A:A,A3458)</f>
        <v>0.125</v>
      </c>
    </row>
    <row r="3459" spans="1:9" x14ac:dyDescent="0.35">
      <c r="A3459" t="str">
        <f t="shared" ref="A3459:A3522" si="329">C3459&amp;E3459</f>
        <v>Sao Paulo24</v>
      </c>
      <c r="B3459" s="1">
        <v>43994</v>
      </c>
      <c r="C3459" s="6" t="s">
        <v>40</v>
      </c>
      <c r="D3459" s="3">
        <v>0</v>
      </c>
      <c r="E3459">
        <f t="shared" si="324"/>
        <v>24</v>
      </c>
      <c r="F3459" s="2">
        <f t="shared" si="325"/>
        <v>7.1428571428571425E-2</v>
      </c>
      <c r="G3459" s="1">
        <f t="shared" si="326"/>
        <v>43989</v>
      </c>
      <c r="H3459" s="1">
        <f t="shared" si="327"/>
        <v>43995</v>
      </c>
      <c r="I3459" s="2">
        <f t="shared" si="328"/>
        <v>0.125</v>
      </c>
    </row>
    <row r="3460" spans="1:9" x14ac:dyDescent="0.35">
      <c r="A3460" t="str">
        <f t="shared" si="329"/>
        <v>Sao Paulo24</v>
      </c>
      <c r="B3460" s="1">
        <v>43995</v>
      </c>
      <c r="C3460" s="6" t="s">
        <v>40</v>
      </c>
      <c r="D3460" s="3">
        <v>0</v>
      </c>
      <c r="E3460">
        <f t="shared" si="324"/>
        <v>24</v>
      </c>
      <c r="F3460" s="2">
        <f t="shared" si="325"/>
        <v>7.1428571428571425E-2</v>
      </c>
      <c r="G3460" s="1">
        <f t="shared" si="326"/>
        <v>43989</v>
      </c>
      <c r="H3460" s="1">
        <f t="shared" si="327"/>
        <v>43995</v>
      </c>
      <c r="I3460" s="2">
        <f t="shared" si="328"/>
        <v>0.125</v>
      </c>
    </row>
    <row r="3461" spans="1:9" x14ac:dyDescent="0.35">
      <c r="A3461" t="str">
        <f t="shared" si="329"/>
        <v>Sao Paulo25</v>
      </c>
      <c r="B3461" s="1">
        <v>43996</v>
      </c>
      <c r="C3461" s="6" t="s">
        <v>40</v>
      </c>
      <c r="D3461" s="3">
        <v>0</v>
      </c>
      <c r="E3461">
        <f t="shared" si="324"/>
        <v>25</v>
      </c>
      <c r="F3461" s="2">
        <f t="shared" si="325"/>
        <v>0</v>
      </c>
      <c r="G3461" s="1">
        <f t="shared" si="326"/>
        <v>43996</v>
      </c>
      <c r="H3461" s="1">
        <f t="shared" si="327"/>
        <v>44002</v>
      </c>
      <c r="I3461" s="2">
        <f t="shared" si="328"/>
        <v>0</v>
      </c>
    </row>
    <row r="3462" spans="1:9" x14ac:dyDescent="0.35">
      <c r="A3462" t="str">
        <f t="shared" si="329"/>
        <v>Sao Paulo25</v>
      </c>
      <c r="B3462" s="1">
        <v>43997</v>
      </c>
      <c r="C3462" s="6" t="s">
        <v>40</v>
      </c>
      <c r="D3462" s="3">
        <v>0</v>
      </c>
      <c r="E3462">
        <f t="shared" si="324"/>
        <v>25</v>
      </c>
      <c r="F3462" s="2">
        <f t="shared" si="325"/>
        <v>0</v>
      </c>
      <c r="G3462" s="1">
        <f t="shared" si="326"/>
        <v>43996</v>
      </c>
      <c r="H3462" s="1">
        <f t="shared" si="327"/>
        <v>44002</v>
      </c>
      <c r="I3462" s="2">
        <f t="shared" si="328"/>
        <v>0</v>
      </c>
    </row>
    <row r="3463" spans="1:9" x14ac:dyDescent="0.35">
      <c r="A3463" t="str">
        <f t="shared" si="329"/>
        <v>Sao Paulo25</v>
      </c>
      <c r="B3463" s="1">
        <v>43998</v>
      </c>
      <c r="C3463" s="6" t="s">
        <v>40</v>
      </c>
      <c r="D3463" s="3">
        <v>0</v>
      </c>
      <c r="E3463">
        <f t="shared" si="324"/>
        <v>25</v>
      </c>
      <c r="F3463" s="2">
        <f t="shared" si="325"/>
        <v>0</v>
      </c>
      <c r="G3463" s="1">
        <f t="shared" si="326"/>
        <v>43996</v>
      </c>
      <c r="H3463" s="1">
        <f t="shared" si="327"/>
        <v>44002</v>
      </c>
      <c r="I3463" s="2">
        <f t="shared" si="328"/>
        <v>0</v>
      </c>
    </row>
    <row r="3464" spans="1:9" x14ac:dyDescent="0.35">
      <c r="A3464" t="str">
        <f t="shared" si="329"/>
        <v>Sao Paulo25</v>
      </c>
      <c r="B3464" s="1">
        <v>43999</v>
      </c>
      <c r="C3464" s="6" t="s">
        <v>40</v>
      </c>
      <c r="D3464" s="3">
        <v>0</v>
      </c>
      <c r="E3464">
        <f t="shared" si="324"/>
        <v>25</v>
      </c>
      <c r="F3464" s="2">
        <f t="shared" si="325"/>
        <v>0</v>
      </c>
      <c r="G3464" s="1">
        <f t="shared" si="326"/>
        <v>43996</v>
      </c>
      <c r="H3464" s="1">
        <f t="shared" si="327"/>
        <v>44002</v>
      </c>
      <c r="I3464" s="2">
        <f t="shared" si="328"/>
        <v>0</v>
      </c>
    </row>
    <row r="3465" spans="1:9" x14ac:dyDescent="0.35">
      <c r="A3465" t="str">
        <f t="shared" si="329"/>
        <v>Sao Paulo25</v>
      </c>
      <c r="B3465" s="1">
        <v>44000</v>
      </c>
      <c r="C3465" s="6" t="s">
        <v>40</v>
      </c>
      <c r="D3465" s="3">
        <v>0</v>
      </c>
      <c r="E3465">
        <f t="shared" si="324"/>
        <v>25</v>
      </c>
      <c r="F3465" s="2">
        <f t="shared" si="325"/>
        <v>0</v>
      </c>
      <c r="G3465" s="1">
        <f t="shared" si="326"/>
        <v>43996</v>
      </c>
      <c r="H3465" s="1">
        <f t="shared" si="327"/>
        <v>44002</v>
      </c>
      <c r="I3465" s="2">
        <f t="shared" si="328"/>
        <v>0</v>
      </c>
    </row>
    <row r="3466" spans="1:9" x14ac:dyDescent="0.35">
      <c r="A3466" t="str">
        <f t="shared" si="329"/>
        <v>Sao Paulo25</v>
      </c>
      <c r="B3466" s="1">
        <v>44001</v>
      </c>
      <c r="C3466" s="6" t="s">
        <v>40</v>
      </c>
      <c r="D3466" s="3">
        <v>0</v>
      </c>
      <c r="E3466">
        <f t="shared" si="324"/>
        <v>25</v>
      </c>
      <c r="F3466" s="2">
        <f t="shared" si="325"/>
        <v>0</v>
      </c>
      <c r="G3466" s="1">
        <f t="shared" si="326"/>
        <v>43996</v>
      </c>
      <c r="H3466" s="1">
        <f t="shared" si="327"/>
        <v>44002</v>
      </c>
      <c r="I3466" s="2">
        <f t="shared" si="328"/>
        <v>0</v>
      </c>
    </row>
    <row r="3467" spans="1:9" x14ac:dyDescent="0.35">
      <c r="A3467" t="str">
        <f t="shared" si="329"/>
        <v>Sao Paulo25</v>
      </c>
      <c r="B3467" s="1">
        <v>44002</v>
      </c>
      <c r="C3467" s="6" t="s">
        <v>40</v>
      </c>
      <c r="D3467" s="3">
        <v>0</v>
      </c>
      <c r="E3467">
        <f t="shared" si="324"/>
        <v>25</v>
      </c>
      <c r="F3467" s="2">
        <f t="shared" si="325"/>
        <v>0</v>
      </c>
      <c r="G3467" s="1">
        <f t="shared" si="326"/>
        <v>43996</v>
      </c>
      <c r="H3467" s="1">
        <f t="shared" si="327"/>
        <v>44002</v>
      </c>
      <c r="I3467" s="2">
        <f t="shared" si="328"/>
        <v>0</v>
      </c>
    </row>
    <row r="3468" spans="1:9" x14ac:dyDescent="0.35">
      <c r="A3468" t="str">
        <f t="shared" si="329"/>
        <v>Sao Paulo26</v>
      </c>
      <c r="B3468" s="1">
        <v>44003</v>
      </c>
      <c r="C3468" s="6" t="s">
        <v>40</v>
      </c>
      <c r="D3468" s="3">
        <v>0</v>
      </c>
      <c r="E3468">
        <f t="shared" si="324"/>
        <v>26</v>
      </c>
      <c r="F3468" s="2">
        <f t="shared" si="325"/>
        <v>0</v>
      </c>
      <c r="G3468" s="1">
        <f t="shared" si="326"/>
        <v>44003</v>
      </c>
      <c r="H3468" s="1">
        <f t="shared" si="327"/>
        <v>44009</v>
      </c>
      <c r="I3468" s="2">
        <f t="shared" si="328"/>
        <v>0</v>
      </c>
    </row>
    <row r="3469" spans="1:9" x14ac:dyDescent="0.35">
      <c r="A3469" t="str">
        <f t="shared" si="329"/>
        <v>Sao Paulo26</v>
      </c>
      <c r="B3469" s="1">
        <v>44004</v>
      </c>
      <c r="C3469" s="6" t="s">
        <v>40</v>
      </c>
      <c r="D3469" s="3">
        <v>0</v>
      </c>
      <c r="E3469">
        <f t="shared" si="324"/>
        <v>26</v>
      </c>
      <c r="F3469" s="2">
        <f t="shared" si="325"/>
        <v>0</v>
      </c>
      <c r="G3469" s="1">
        <f t="shared" si="326"/>
        <v>44003</v>
      </c>
      <c r="H3469" s="1">
        <f t="shared" si="327"/>
        <v>44009</v>
      </c>
      <c r="I3469" s="2">
        <f t="shared" si="328"/>
        <v>0</v>
      </c>
    </row>
    <row r="3470" spans="1:9" x14ac:dyDescent="0.35">
      <c r="A3470" t="str">
        <f t="shared" si="329"/>
        <v>Sao Paulo26</v>
      </c>
      <c r="B3470" s="1">
        <v>44005</v>
      </c>
      <c r="C3470" s="6" t="s">
        <v>40</v>
      </c>
      <c r="D3470" s="3">
        <v>0</v>
      </c>
      <c r="E3470">
        <f t="shared" si="324"/>
        <v>26</v>
      </c>
      <c r="F3470" s="2">
        <f t="shared" si="325"/>
        <v>0</v>
      </c>
      <c r="G3470" s="1">
        <f t="shared" si="326"/>
        <v>44003</v>
      </c>
      <c r="H3470" s="1">
        <f t="shared" si="327"/>
        <v>44009</v>
      </c>
      <c r="I3470" s="2">
        <f t="shared" si="328"/>
        <v>0</v>
      </c>
    </row>
    <row r="3471" spans="1:9" x14ac:dyDescent="0.35">
      <c r="A3471" t="str">
        <f t="shared" si="329"/>
        <v>Sao Paulo26</v>
      </c>
      <c r="B3471" s="1">
        <v>44006</v>
      </c>
      <c r="C3471" s="6" t="s">
        <v>40</v>
      </c>
      <c r="D3471" s="3">
        <v>0</v>
      </c>
      <c r="E3471">
        <f t="shared" si="324"/>
        <v>26</v>
      </c>
      <c r="F3471" s="2">
        <f t="shared" si="325"/>
        <v>0</v>
      </c>
      <c r="G3471" s="1">
        <f t="shared" si="326"/>
        <v>44003</v>
      </c>
      <c r="H3471" s="1">
        <f t="shared" si="327"/>
        <v>44009</v>
      </c>
      <c r="I3471" s="2">
        <f t="shared" si="328"/>
        <v>0</v>
      </c>
    </row>
    <row r="3472" spans="1:9" x14ac:dyDescent="0.35">
      <c r="A3472" t="str">
        <f t="shared" si="329"/>
        <v>Sao Paulo26</v>
      </c>
      <c r="B3472" s="1">
        <v>44007</v>
      </c>
      <c r="C3472" s="6" t="s">
        <v>40</v>
      </c>
      <c r="D3472" s="3">
        <v>0</v>
      </c>
      <c r="E3472">
        <f t="shared" si="324"/>
        <v>26</v>
      </c>
      <c r="F3472" s="2">
        <f t="shared" si="325"/>
        <v>0</v>
      </c>
      <c r="G3472" s="1">
        <f t="shared" si="326"/>
        <v>44003</v>
      </c>
      <c r="H3472" s="1">
        <f t="shared" si="327"/>
        <v>44009</v>
      </c>
      <c r="I3472" s="2">
        <f t="shared" si="328"/>
        <v>0</v>
      </c>
    </row>
    <row r="3473" spans="1:9" x14ac:dyDescent="0.35">
      <c r="A3473" t="str">
        <f t="shared" si="329"/>
        <v>Sao Paulo26</v>
      </c>
      <c r="B3473" s="1">
        <v>44008</v>
      </c>
      <c r="C3473" s="6" t="s">
        <v>40</v>
      </c>
      <c r="D3473" s="3">
        <v>0</v>
      </c>
      <c r="E3473">
        <f t="shared" si="324"/>
        <v>26</v>
      </c>
      <c r="F3473" s="2">
        <f t="shared" si="325"/>
        <v>0</v>
      </c>
      <c r="G3473" s="1">
        <f t="shared" si="326"/>
        <v>44003</v>
      </c>
      <c r="H3473" s="1">
        <f t="shared" si="327"/>
        <v>44009</v>
      </c>
      <c r="I3473" s="2">
        <f t="shared" si="328"/>
        <v>0</v>
      </c>
    </row>
    <row r="3474" spans="1:9" x14ac:dyDescent="0.35">
      <c r="A3474" t="str">
        <f t="shared" si="329"/>
        <v>Sao Paulo26</v>
      </c>
      <c r="B3474" s="1">
        <v>44009</v>
      </c>
      <c r="C3474" s="6" t="s">
        <v>40</v>
      </c>
      <c r="D3474" s="3">
        <v>0</v>
      </c>
      <c r="E3474">
        <f t="shared" si="324"/>
        <v>26</v>
      </c>
      <c r="F3474" s="2">
        <f t="shared" si="325"/>
        <v>0</v>
      </c>
      <c r="G3474" s="1">
        <f t="shared" si="326"/>
        <v>44003</v>
      </c>
      <c r="H3474" s="1">
        <f t="shared" si="327"/>
        <v>44009</v>
      </c>
      <c r="I3474" s="2">
        <f t="shared" si="328"/>
        <v>0</v>
      </c>
    </row>
    <row r="3475" spans="1:9" x14ac:dyDescent="0.35">
      <c r="A3475" t="str">
        <f t="shared" si="329"/>
        <v>Sao Paulo27</v>
      </c>
      <c r="B3475" s="1">
        <v>44010</v>
      </c>
      <c r="C3475" s="6" t="s">
        <v>40</v>
      </c>
      <c r="D3475" s="3">
        <v>0</v>
      </c>
      <c r="E3475">
        <f t="shared" si="324"/>
        <v>27</v>
      </c>
      <c r="F3475" s="2">
        <f t="shared" si="325"/>
        <v>0</v>
      </c>
      <c r="G3475" s="1">
        <f t="shared" si="326"/>
        <v>44010</v>
      </c>
      <c r="H3475" s="1">
        <f t="shared" si="327"/>
        <v>44016</v>
      </c>
      <c r="I3475" s="2">
        <f t="shared" si="328"/>
        <v>0</v>
      </c>
    </row>
    <row r="3476" spans="1:9" x14ac:dyDescent="0.35">
      <c r="A3476" t="str">
        <f t="shared" si="329"/>
        <v>Sao Paulo27</v>
      </c>
      <c r="B3476" s="1">
        <v>44011</v>
      </c>
      <c r="C3476" s="6" t="s">
        <v>40</v>
      </c>
      <c r="D3476" s="3">
        <v>0</v>
      </c>
      <c r="E3476">
        <f t="shared" si="324"/>
        <v>27</v>
      </c>
      <c r="F3476" s="2">
        <f t="shared" si="325"/>
        <v>0</v>
      </c>
      <c r="G3476" s="1">
        <f t="shared" si="326"/>
        <v>44010</v>
      </c>
      <c r="H3476" s="1">
        <f t="shared" si="327"/>
        <v>44016</v>
      </c>
      <c r="I3476" s="2">
        <f t="shared" si="328"/>
        <v>0</v>
      </c>
    </row>
    <row r="3477" spans="1:9" x14ac:dyDescent="0.35">
      <c r="A3477" t="str">
        <f t="shared" si="329"/>
        <v>Sao Paulo27</v>
      </c>
      <c r="B3477" s="1">
        <v>44012</v>
      </c>
      <c r="C3477" s="6" t="s">
        <v>40</v>
      </c>
      <c r="D3477" s="3">
        <v>0</v>
      </c>
      <c r="E3477">
        <f t="shared" si="324"/>
        <v>27</v>
      </c>
      <c r="F3477" s="2">
        <f t="shared" si="325"/>
        <v>0</v>
      </c>
      <c r="G3477" s="1">
        <f t="shared" si="326"/>
        <v>44010</v>
      </c>
      <c r="H3477" s="1">
        <f t="shared" si="327"/>
        <v>44016</v>
      </c>
      <c r="I3477" s="2">
        <f t="shared" si="328"/>
        <v>0</v>
      </c>
    </row>
    <row r="3478" spans="1:9" x14ac:dyDescent="0.35">
      <c r="A3478" t="str">
        <f t="shared" si="329"/>
        <v>Sao Paulo27</v>
      </c>
      <c r="B3478" s="1">
        <v>44013</v>
      </c>
      <c r="C3478" s="6" t="s">
        <v>40</v>
      </c>
      <c r="D3478" s="3">
        <v>0</v>
      </c>
      <c r="E3478">
        <f t="shared" si="324"/>
        <v>27</v>
      </c>
      <c r="F3478" s="2">
        <f t="shared" si="325"/>
        <v>0</v>
      </c>
      <c r="G3478" s="1">
        <f t="shared" si="326"/>
        <v>44010</v>
      </c>
      <c r="H3478" s="1">
        <f t="shared" si="327"/>
        <v>44016</v>
      </c>
      <c r="I3478" s="2">
        <f t="shared" si="328"/>
        <v>0</v>
      </c>
    </row>
    <row r="3479" spans="1:9" x14ac:dyDescent="0.35">
      <c r="A3479" t="str">
        <f t="shared" si="329"/>
        <v>Sao Paulo27</v>
      </c>
      <c r="B3479" s="1">
        <v>44014</v>
      </c>
      <c r="C3479" s="6" t="s">
        <v>40</v>
      </c>
      <c r="D3479" s="3">
        <v>0</v>
      </c>
      <c r="E3479">
        <f t="shared" si="324"/>
        <v>27</v>
      </c>
      <c r="F3479" s="2">
        <f t="shared" si="325"/>
        <v>0</v>
      </c>
      <c r="G3479" s="1">
        <f t="shared" si="326"/>
        <v>44010</v>
      </c>
      <c r="H3479" s="1">
        <f t="shared" si="327"/>
        <v>44016</v>
      </c>
      <c r="I3479" s="2">
        <f t="shared" si="328"/>
        <v>0</v>
      </c>
    </row>
    <row r="3480" spans="1:9" x14ac:dyDescent="0.35">
      <c r="A3480" t="str">
        <f t="shared" si="329"/>
        <v>Sao Paulo27</v>
      </c>
      <c r="B3480" s="1">
        <v>44015</v>
      </c>
      <c r="C3480" s="6" t="s">
        <v>40</v>
      </c>
      <c r="D3480" s="3">
        <v>0</v>
      </c>
      <c r="E3480">
        <f t="shared" si="324"/>
        <v>27</v>
      </c>
      <c r="F3480" s="2">
        <f t="shared" si="325"/>
        <v>0</v>
      </c>
      <c r="G3480" s="1">
        <f t="shared" si="326"/>
        <v>44010</v>
      </c>
      <c r="H3480" s="1">
        <f t="shared" si="327"/>
        <v>44016</v>
      </c>
      <c r="I3480" s="2">
        <f t="shared" si="328"/>
        <v>0</v>
      </c>
    </row>
    <row r="3481" spans="1:9" x14ac:dyDescent="0.35">
      <c r="A3481" t="str">
        <f t="shared" si="329"/>
        <v>Sao Paulo27</v>
      </c>
      <c r="B3481" s="1">
        <v>44016</v>
      </c>
      <c r="C3481" s="6" t="s">
        <v>40</v>
      </c>
      <c r="D3481" s="3">
        <v>0</v>
      </c>
      <c r="E3481">
        <f t="shared" si="324"/>
        <v>27</v>
      </c>
      <c r="F3481" s="2">
        <f t="shared" si="325"/>
        <v>0</v>
      </c>
      <c r="G3481" s="1">
        <f t="shared" si="326"/>
        <v>44010</v>
      </c>
      <c r="H3481" s="1">
        <f t="shared" si="327"/>
        <v>44016</v>
      </c>
      <c r="I3481" s="2">
        <f t="shared" si="328"/>
        <v>0</v>
      </c>
    </row>
    <row r="3482" spans="1:9" x14ac:dyDescent="0.35">
      <c r="A3482" t="str">
        <f t="shared" si="329"/>
        <v>Sao Paulo28</v>
      </c>
      <c r="B3482" s="1">
        <v>44017</v>
      </c>
      <c r="C3482" s="6" t="s">
        <v>40</v>
      </c>
      <c r="D3482" s="3">
        <v>0</v>
      </c>
      <c r="E3482">
        <f t="shared" si="324"/>
        <v>28</v>
      </c>
      <c r="F3482" s="2">
        <f t="shared" si="325"/>
        <v>0</v>
      </c>
      <c r="G3482" s="1">
        <f t="shared" si="326"/>
        <v>44017</v>
      </c>
      <c r="H3482" s="1">
        <f t="shared" si="327"/>
        <v>44023</v>
      </c>
      <c r="I3482" s="2">
        <f t="shared" si="328"/>
        <v>0</v>
      </c>
    </row>
    <row r="3483" spans="1:9" x14ac:dyDescent="0.35">
      <c r="A3483" t="str">
        <f t="shared" si="329"/>
        <v>Sao Paulo28</v>
      </c>
      <c r="B3483" s="1">
        <v>44018</v>
      </c>
      <c r="C3483" s="6" t="s">
        <v>40</v>
      </c>
      <c r="D3483" s="3">
        <v>0</v>
      </c>
      <c r="E3483">
        <f t="shared" si="324"/>
        <v>28</v>
      </c>
      <c r="F3483" s="2">
        <f t="shared" si="325"/>
        <v>0</v>
      </c>
      <c r="G3483" s="1">
        <f t="shared" si="326"/>
        <v>44017</v>
      </c>
      <c r="H3483" s="1">
        <f t="shared" si="327"/>
        <v>44023</v>
      </c>
      <c r="I3483" s="2">
        <f t="shared" si="328"/>
        <v>0</v>
      </c>
    </row>
    <row r="3484" spans="1:9" x14ac:dyDescent="0.35">
      <c r="A3484" t="str">
        <f t="shared" si="329"/>
        <v>Sao Paulo28</v>
      </c>
      <c r="B3484" s="1">
        <v>44019</v>
      </c>
      <c r="C3484" s="6" t="s">
        <v>40</v>
      </c>
      <c r="D3484" s="3">
        <v>0</v>
      </c>
      <c r="E3484">
        <f t="shared" si="324"/>
        <v>28</v>
      </c>
      <c r="F3484" s="2">
        <f t="shared" si="325"/>
        <v>0</v>
      </c>
      <c r="G3484" s="1">
        <f t="shared" si="326"/>
        <v>44017</v>
      </c>
      <c r="H3484" s="1">
        <f t="shared" si="327"/>
        <v>44023</v>
      </c>
      <c r="I3484" s="2">
        <f t="shared" si="328"/>
        <v>0</v>
      </c>
    </row>
    <row r="3485" spans="1:9" x14ac:dyDescent="0.35">
      <c r="A3485" t="str">
        <f t="shared" si="329"/>
        <v>Sao Paulo28</v>
      </c>
      <c r="B3485" s="1">
        <v>44020</v>
      </c>
      <c r="C3485" s="6" t="s">
        <v>40</v>
      </c>
      <c r="D3485" s="3">
        <v>0</v>
      </c>
      <c r="E3485">
        <f t="shared" si="324"/>
        <v>28</v>
      </c>
      <c r="F3485" s="2">
        <f t="shared" si="325"/>
        <v>0</v>
      </c>
      <c r="G3485" s="1">
        <f t="shared" si="326"/>
        <v>44017</v>
      </c>
      <c r="H3485" s="1">
        <f t="shared" si="327"/>
        <v>44023</v>
      </c>
      <c r="I3485" s="2">
        <f t="shared" si="328"/>
        <v>0</v>
      </c>
    </row>
    <row r="3486" spans="1:9" x14ac:dyDescent="0.35">
      <c r="A3486" t="str">
        <f t="shared" si="329"/>
        <v>Sao Paulo28</v>
      </c>
      <c r="B3486" s="1">
        <v>44021</v>
      </c>
      <c r="C3486" s="6" t="s">
        <v>40</v>
      </c>
      <c r="D3486" s="3">
        <v>0</v>
      </c>
      <c r="E3486">
        <f t="shared" ref="E3486:E3549" si="330">WEEKNUM(B3486)</f>
        <v>28</v>
      </c>
      <c r="F3486" s="2">
        <f t="shared" si="325"/>
        <v>0</v>
      </c>
      <c r="G3486" s="1">
        <f t="shared" si="326"/>
        <v>44017</v>
      </c>
      <c r="H3486" s="1">
        <f t="shared" si="327"/>
        <v>44023</v>
      </c>
      <c r="I3486" s="2">
        <f t="shared" si="328"/>
        <v>0</v>
      </c>
    </row>
    <row r="3487" spans="1:9" x14ac:dyDescent="0.35">
      <c r="A3487" t="str">
        <f t="shared" si="329"/>
        <v>Sao Paulo28</v>
      </c>
      <c r="B3487" s="1">
        <v>44022</v>
      </c>
      <c r="C3487" s="6" t="s">
        <v>40</v>
      </c>
      <c r="D3487" s="3">
        <v>0</v>
      </c>
      <c r="E3487">
        <f t="shared" si="330"/>
        <v>28</v>
      </c>
      <c r="F3487" s="2">
        <f t="shared" si="325"/>
        <v>0</v>
      </c>
      <c r="G3487" s="1">
        <f t="shared" si="326"/>
        <v>44017</v>
      </c>
      <c r="H3487" s="1">
        <f t="shared" si="327"/>
        <v>44023</v>
      </c>
      <c r="I3487" s="2">
        <f t="shared" si="328"/>
        <v>0</v>
      </c>
    </row>
    <row r="3488" spans="1:9" x14ac:dyDescent="0.35">
      <c r="A3488" t="str">
        <f t="shared" si="329"/>
        <v>Sao Paulo28</v>
      </c>
      <c r="B3488" s="1">
        <v>44023</v>
      </c>
      <c r="C3488" s="6" t="s">
        <v>40</v>
      </c>
      <c r="D3488" s="3">
        <v>0</v>
      </c>
      <c r="E3488">
        <f t="shared" si="330"/>
        <v>28</v>
      </c>
      <c r="F3488" s="2">
        <f t="shared" si="325"/>
        <v>0</v>
      </c>
      <c r="G3488" s="1">
        <f t="shared" si="326"/>
        <v>44017</v>
      </c>
      <c r="H3488" s="1">
        <f t="shared" si="327"/>
        <v>44023</v>
      </c>
      <c r="I3488" s="2">
        <f t="shared" si="328"/>
        <v>0</v>
      </c>
    </row>
    <row r="3489" spans="1:9" x14ac:dyDescent="0.35">
      <c r="A3489" t="str">
        <f t="shared" si="329"/>
        <v>Sao Paulo29</v>
      </c>
      <c r="B3489" s="1">
        <v>44024</v>
      </c>
      <c r="C3489" s="6" t="s">
        <v>40</v>
      </c>
      <c r="D3489" s="3">
        <v>0</v>
      </c>
      <c r="E3489">
        <f t="shared" si="330"/>
        <v>29</v>
      </c>
      <c r="F3489" s="2">
        <f t="shared" si="325"/>
        <v>1.7857142857142856E-2</v>
      </c>
      <c r="G3489" s="1">
        <f t="shared" si="326"/>
        <v>44024</v>
      </c>
      <c r="H3489" s="1">
        <f t="shared" si="327"/>
        <v>44030</v>
      </c>
      <c r="I3489" s="2">
        <f t="shared" si="328"/>
        <v>0.125</v>
      </c>
    </row>
    <row r="3490" spans="1:9" x14ac:dyDescent="0.35">
      <c r="A3490" t="str">
        <f t="shared" si="329"/>
        <v>Sao Paulo29</v>
      </c>
      <c r="B3490" s="1">
        <v>44025</v>
      </c>
      <c r="C3490" s="6" t="s">
        <v>40</v>
      </c>
      <c r="D3490" s="3">
        <v>0</v>
      </c>
      <c r="E3490">
        <f t="shared" si="330"/>
        <v>29</v>
      </c>
      <c r="F3490" s="2">
        <f t="shared" si="325"/>
        <v>1.7857142857142856E-2</v>
      </c>
      <c r="G3490" s="1">
        <f t="shared" si="326"/>
        <v>44024</v>
      </c>
      <c r="H3490" s="1">
        <f t="shared" si="327"/>
        <v>44030</v>
      </c>
      <c r="I3490" s="2">
        <f t="shared" si="328"/>
        <v>0.125</v>
      </c>
    </row>
    <row r="3491" spans="1:9" x14ac:dyDescent="0.35">
      <c r="A3491" t="str">
        <f t="shared" si="329"/>
        <v>Sao Paulo29</v>
      </c>
      <c r="B3491" s="1">
        <v>44026</v>
      </c>
      <c r="C3491" s="6" t="s">
        <v>40</v>
      </c>
      <c r="D3491" s="3">
        <v>0</v>
      </c>
      <c r="E3491">
        <f t="shared" si="330"/>
        <v>29</v>
      </c>
      <c r="F3491" s="2">
        <f t="shared" si="325"/>
        <v>1.7857142857142856E-2</v>
      </c>
      <c r="G3491" s="1">
        <f t="shared" si="326"/>
        <v>44024</v>
      </c>
      <c r="H3491" s="1">
        <f t="shared" si="327"/>
        <v>44030</v>
      </c>
      <c r="I3491" s="2">
        <f t="shared" si="328"/>
        <v>0.125</v>
      </c>
    </row>
    <row r="3492" spans="1:9" x14ac:dyDescent="0.35">
      <c r="A3492" t="str">
        <f t="shared" si="329"/>
        <v>Sao Paulo29</v>
      </c>
      <c r="B3492" s="1">
        <v>44027</v>
      </c>
      <c r="C3492" s="6" t="s">
        <v>40</v>
      </c>
      <c r="D3492" s="3">
        <v>0</v>
      </c>
      <c r="E3492">
        <f t="shared" si="330"/>
        <v>29</v>
      </c>
      <c r="F3492" s="2">
        <f t="shared" si="325"/>
        <v>1.7857142857142856E-2</v>
      </c>
      <c r="G3492" s="1">
        <f t="shared" si="326"/>
        <v>44024</v>
      </c>
      <c r="H3492" s="1">
        <f t="shared" si="327"/>
        <v>44030</v>
      </c>
      <c r="I3492" s="2">
        <f t="shared" si="328"/>
        <v>0.125</v>
      </c>
    </row>
    <row r="3493" spans="1:9" x14ac:dyDescent="0.35">
      <c r="A3493" t="str">
        <f t="shared" si="329"/>
        <v>Sao Paulo29</v>
      </c>
      <c r="B3493" s="1">
        <v>44028</v>
      </c>
      <c r="C3493" s="6" t="s">
        <v>40</v>
      </c>
      <c r="D3493" s="3">
        <v>0</v>
      </c>
      <c r="E3493">
        <f t="shared" si="330"/>
        <v>29</v>
      </c>
      <c r="F3493" s="2">
        <f t="shared" si="325"/>
        <v>1.7857142857142856E-2</v>
      </c>
      <c r="G3493" s="1">
        <f t="shared" si="326"/>
        <v>44024</v>
      </c>
      <c r="H3493" s="1">
        <f t="shared" si="327"/>
        <v>44030</v>
      </c>
      <c r="I3493" s="2">
        <f t="shared" si="328"/>
        <v>0.125</v>
      </c>
    </row>
    <row r="3494" spans="1:9" x14ac:dyDescent="0.35">
      <c r="A3494" t="str">
        <f t="shared" si="329"/>
        <v>Sao Paulo29</v>
      </c>
      <c r="B3494" s="1">
        <v>44029</v>
      </c>
      <c r="C3494" s="6" t="s">
        <v>40</v>
      </c>
      <c r="D3494" s="3">
        <v>0</v>
      </c>
      <c r="E3494">
        <f t="shared" si="330"/>
        <v>29</v>
      </c>
      <c r="F3494" s="2">
        <f t="shared" si="325"/>
        <v>1.7857142857142856E-2</v>
      </c>
      <c r="G3494" s="1">
        <f t="shared" si="326"/>
        <v>44024</v>
      </c>
      <c r="H3494" s="1">
        <f t="shared" si="327"/>
        <v>44030</v>
      </c>
      <c r="I3494" s="2">
        <f t="shared" si="328"/>
        <v>0.125</v>
      </c>
    </row>
    <row r="3495" spans="1:9" x14ac:dyDescent="0.35">
      <c r="A3495" t="str">
        <f t="shared" si="329"/>
        <v>Sao Paulo29</v>
      </c>
      <c r="B3495" s="1">
        <v>44030</v>
      </c>
      <c r="C3495" s="6" t="s">
        <v>40</v>
      </c>
      <c r="D3495" s="3">
        <v>0.125</v>
      </c>
      <c r="E3495">
        <f t="shared" si="330"/>
        <v>29</v>
      </c>
      <c r="F3495" s="2">
        <f t="shared" si="325"/>
        <v>1.7857142857142856E-2</v>
      </c>
      <c r="G3495" s="1">
        <f t="shared" si="326"/>
        <v>44024</v>
      </c>
      <c r="H3495" s="1">
        <f t="shared" si="327"/>
        <v>44030</v>
      </c>
      <c r="I3495" s="2">
        <f t="shared" si="328"/>
        <v>0.125</v>
      </c>
    </row>
    <row r="3496" spans="1:9" x14ac:dyDescent="0.35">
      <c r="A3496" t="str">
        <f t="shared" si="329"/>
        <v>Sao Paulo30</v>
      </c>
      <c r="B3496" s="1">
        <v>44031</v>
      </c>
      <c r="C3496" s="6" t="s">
        <v>40</v>
      </c>
      <c r="D3496" s="3">
        <v>0</v>
      </c>
      <c r="E3496">
        <f t="shared" si="330"/>
        <v>30</v>
      </c>
      <c r="F3496" s="2">
        <f t="shared" si="325"/>
        <v>0</v>
      </c>
      <c r="G3496" s="1">
        <f t="shared" si="326"/>
        <v>44031</v>
      </c>
      <c r="H3496" s="1">
        <f t="shared" si="327"/>
        <v>44037</v>
      </c>
      <c r="I3496" s="2">
        <f t="shared" si="328"/>
        <v>0</v>
      </c>
    </row>
    <row r="3497" spans="1:9" x14ac:dyDescent="0.35">
      <c r="A3497" t="str">
        <f t="shared" si="329"/>
        <v>Sao Paulo30</v>
      </c>
      <c r="B3497" s="1">
        <v>44032</v>
      </c>
      <c r="C3497" s="6" t="s">
        <v>40</v>
      </c>
      <c r="D3497" s="3">
        <v>0</v>
      </c>
      <c r="E3497">
        <f t="shared" si="330"/>
        <v>30</v>
      </c>
      <c r="F3497" s="2">
        <f t="shared" si="325"/>
        <v>0</v>
      </c>
      <c r="G3497" s="1">
        <f t="shared" si="326"/>
        <v>44031</v>
      </c>
      <c r="H3497" s="1">
        <f t="shared" si="327"/>
        <v>44037</v>
      </c>
      <c r="I3497" s="2">
        <f t="shared" si="328"/>
        <v>0</v>
      </c>
    </row>
    <row r="3498" spans="1:9" x14ac:dyDescent="0.35">
      <c r="A3498" t="str">
        <f t="shared" si="329"/>
        <v>Sao Paulo30</v>
      </c>
      <c r="B3498" s="1">
        <v>44033</v>
      </c>
      <c r="C3498" s="6" t="s">
        <v>40</v>
      </c>
      <c r="D3498" s="3">
        <v>0</v>
      </c>
      <c r="E3498">
        <f t="shared" si="330"/>
        <v>30</v>
      </c>
      <c r="F3498" s="2">
        <f t="shared" si="325"/>
        <v>0</v>
      </c>
      <c r="G3498" s="1">
        <f t="shared" si="326"/>
        <v>44031</v>
      </c>
      <c r="H3498" s="1">
        <f t="shared" si="327"/>
        <v>44037</v>
      </c>
      <c r="I3498" s="2">
        <f t="shared" si="328"/>
        <v>0</v>
      </c>
    </row>
    <row r="3499" spans="1:9" x14ac:dyDescent="0.35">
      <c r="A3499" t="str">
        <f t="shared" si="329"/>
        <v>Sao Paulo30</v>
      </c>
      <c r="B3499" s="1">
        <v>44034</v>
      </c>
      <c r="C3499" s="6" t="s">
        <v>40</v>
      </c>
      <c r="D3499" s="3">
        <v>0</v>
      </c>
      <c r="E3499">
        <f t="shared" si="330"/>
        <v>30</v>
      </c>
      <c r="F3499" s="2">
        <f t="shared" si="325"/>
        <v>0</v>
      </c>
      <c r="G3499" s="1">
        <f t="shared" si="326"/>
        <v>44031</v>
      </c>
      <c r="H3499" s="1">
        <f t="shared" si="327"/>
        <v>44037</v>
      </c>
      <c r="I3499" s="2">
        <f t="shared" si="328"/>
        <v>0</v>
      </c>
    </row>
    <row r="3500" spans="1:9" x14ac:dyDescent="0.35">
      <c r="A3500" t="str">
        <f t="shared" si="329"/>
        <v>Sao Paulo30</v>
      </c>
      <c r="B3500" s="1">
        <v>44035</v>
      </c>
      <c r="C3500" s="6" t="s">
        <v>40</v>
      </c>
      <c r="D3500" s="3">
        <v>0</v>
      </c>
      <c r="E3500">
        <f t="shared" si="330"/>
        <v>30</v>
      </c>
      <c r="F3500" s="2">
        <f t="shared" si="325"/>
        <v>0</v>
      </c>
      <c r="G3500" s="1">
        <f t="shared" si="326"/>
        <v>44031</v>
      </c>
      <c r="H3500" s="1">
        <f t="shared" si="327"/>
        <v>44037</v>
      </c>
      <c r="I3500" s="2">
        <f t="shared" si="328"/>
        <v>0</v>
      </c>
    </row>
    <row r="3501" spans="1:9" x14ac:dyDescent="0.35">
      <c r="A3501" t="str">
        <f t="shared" si="329"/>
        <v>Sao Paulo30</v>
      </c>
      <c r="B3501" s="1">
        <v>44036</v>
      </c>
      <c r="C3501" s="6" t="s">
        <v>40</v>
      </c>
      <c r="D3501" s="3">
        <v>0</v>
      </c>
      <c r="E3501">
        <f t="shared" si="330"/>
        <v>30</v>
      </c>
      <c r="F3501" s="2">
        <f t="shared" si="325"/>
        <v>0</v>
      </c>
      <c r="G3501" s="1">
        <f t="shared" si="326"/>
        <v>44031</v>
      </c>
      <c r="H3501" s="1">
        <f t="shared" si="327"/>
        <v>44037</v>
      </c>
      <c r="I3501" s="2">
        <f t="shared" si="328"/>
        <v>0</v>
      </c>
    </row>
    <row r="3502" spans="1:9" x14ac:dyDescent="0.35">
      <c r="A3502" t="str">
        <f t="shared" si="329"/>
        <v>Sao Paulo30</v>
      </c>
      <c r="B3502" s="1">
        <v>44037</v>
      </c>
      <c r="C3502" s="6" t="s">
        <v>40</v>
      </c>
      <c r="D3502" s="3">
        <v>0</v>
      </c>
      <c r="E3502">
        <f t="shared" si="330"/>
        <v>30</v>
      </c>
      <c r="F3502" s="2">
        <f t="shared" si="325"/>
        <v>0</v>
      </c>
      <c r="G3502" s="1">
        <f t="shared" si="326"/>
        <v>44031</v>
      </c>
      <c r="H3502" s="1">
        <f t="shared" si="327"/>
        <v>44037</v>
      </c>
      <c r="I3502" s="2">
        <f t="shared" si="328"/>
        <v>0</v>
      </c>
    </row>
    <row r="3503" spans="1:9" x14ac:dyDescent="0.35">
      <c r="A3503" t="str">
        <f t="shared" si="329"/>
        <v>Sao Paulo31</v>
      </c>
      <c r="B3503" s="1">
        <v>44038</v>
      </c>
      <c r="C3503" s="6" t="s">
        <v>40</v>
      </c>
      <c r="D3503" s="3">
        <v>0</v>
      </c>
      <c r="E3503">
        <f t="shared" si="330"/>
        <v>31</v>
      </c>
      <c r="F3503" s="2">
        <f t="shared" si="325"/>
        <v>0</v>
      </c>
      <c r="G3503" s="1">
        <f t="shared" si="326"/>
        <v>44038</v>
      </c>
      <c r="H3503" s="1">
        <f t="shared" si="327"/>
        <v>44044</v>
      </c>
      <c r="I3503" s="2">
        <f t="shared" si="328"/>
        <v>0</v>
      </c>
    </row>
    <row r="3504" spans="1:9" x14ac:dyDescent="0.35">
      <c r="A3504" t="str">
        <f t="shared" si="329"/>
        <v>Sao Paulo31</v>
      </c>
      <c r="B3504" s="1">
        <v>44039</v>
      </c>
      <c r="C3504" s="6" t="s">
        <v>40</v>
      </c>
      <c r="D3504" s="3">
        <v>0</v>
      </c>
      <c r="E3504">
        <f t="shared" si="330"/>
        <v>31</v>
      </c>
      <c r="F3504" s="2">
        <f t="shared" si="325"/>
        <v>0</v>
      </c>
      <c r="G3504" s="1">
        <f t="shared" si="326"/>
        <v>44038</v>
      </c>
      <c r="H3504" s="1">
        <f t="shared" si="327"/>
        <v>44044</v>
      </c>
      <c r="I3504" s="2">
        <f t="shared" si="328"/>
        <v>0</v>
      </c>
    </row>
    <row r="3505" spans="1:9" x14ac:dyDescent="0.35">
      <c r="A3505" t="str">
        <f t="shared" si="329"/>
        <v>Sao Paulo31</v>
      </c>
      <c r="B3505" s="1">
        <v>44040</v>
      </c>
      <c r="C3505" s="6" t="s">
        <v>40</v>
      </c>
      <c r="D3505" s="3">
        <v>0</v>
      </c>
      <c r="E3505">
        <f t="shared" si="330"/>
        <v>31</v>
      </c>
      <c r="F3505" s="2">
        <f t="shared" si="325"/>
        <v>0</v>
      </c>
      <c r="G3505" s="1">
        <f t="shared" si="326"/>
        <v>44038</v>
      </c>
      <c r="H3505" s="1">
        <f t="shared" si="327"/>
        <v>44044</v>
      </c>
      <c r="I3505" s="2">
        <f t="shared" si="328"/>
        <v>0</v>
      </c>
    </row>
    <row r="3506" spans="1:9" x14ac:dyDescent="0.35">
      <c r="A3506" t="str">
        <f t="shared" si="329"/>
        <v>Sao Paulo31</v>
      </c>
      <c r="B3506" s="1">
        <v>44041</v>
      </c>
      <c r="C3506" s="6" t="s">
        <v>40</v>
      </c>
      <c r="D3506" s="3">
        <v>0</v>
      </c>
      <c r="E3506">
        <f t="shared" si="330"/>
        <v>31</v>
      </c>
      <c r="F3506" s="2">
        <f t="shared" si="325"/>
        <v>0</v>
      </c>
      <c r="G3506" s="1">
        <f t="shared" si="326"/>
        <v>44038</v>
      </c>
      <c r="H3506" s="1">
        <f t="shared" si="327"/>
        <v>44044</v>
      </c>
      <c r="I3506" s="2">
        <f t="shared" si="328"/>
        <v>0</v>
      </c>
    </row>
    <row r="3507" spans="1:9" x14ac:dyDescent="0.35">
      <c r="A3507" t="str">
        <f t="shared" si="329"/>
        <v>Sao Paulo31</v>
      </c>
      <c r="B3507" s="1">
        <v>44042</v>
      </c>
      <c r="C3507" s="6" t="s">
        <v>40</v>
      </c>
      <c r="D3507" s="3">
        <v>0</v>
      </c>
      <c r="E3507">
        <f t="shared" si="330"/>
        <v>31</v>
      </c>
      <c r="F3507" s="2">
        <f t="shared" si="325"/>
        <v>0</v>
      </c>
      <c r="G3507" s="1">
        <f t="shared" si="326"/>
        <v>44038</v>
      </c>
      <c r="H3507" s="1">
        <f t="shared" si="327"/>
        <v>44044</v>
      </c>
      <c r="I3507" s="2">
        <f t="shared" si="328"/>
        <v>0</v>
      </c>
    </row>
    <row r="3508" spans="1:9" x14ac:dyDescent="0.35">
      <c r="A3508" t="str">
        <f t="shared" si="329"/>
        <v>Sao Paulo31</v>
      </c>
      <c r="B3508" s="1">
        <v>44043</v>
      </c>
      <c r="C3508" s="6" t="s">
        <v>40</v>
      </c>
      <c r="D3508" s="3">
        <v>0</v>
      </c>
      <c r="E3508">
        <f t="shared" si="330"/>
        <v>31</v>
      </c>
      <c r="F3508" s="2">
        <f t="shared" si="325"/>
        <v>0</v>
      </c>
      <c r="G3508" s="1">
        <f t="shared" si="326"/>
        <v>44038</v>
      </c>
      <c r="H3508" s="1">
        <f t="shared" si="327"/>
        <v>44044</v>
      </c>
      <c r="I3508" s="2">
        <f t="shared" si="328"/>
        <v>0</v>
      </c>
    </row>
    <row r="3509" spans="1:9" x14ac:dyDescent="0.35">
      <c r="A3509" t="str">
        <f t="shared" si="329"/>
        <v>Sao Paulo31</v>
      </c>
      <c r="B3509" s="1">
        <v>44044</v>
      </c>
      <c r="C3509" s="6" t="s">
        <v>40</v>
      </c>
      <c r="D3509" s="3">
        <v>0</v>
      </c>
      <c r="E3509">
        <f t="shared" si="330"/>
        <v>31</v>
      </c>
      <c r="F3509" s="2">
        <f t="shared" si="325"/>
        <v>0</v>
      </c>
      <c r="G3509" s="1">
        <f t="shared" si="326"/>
        <v>44038</v>
      </c>
      <c r="H3509" s="1">
        <f t="shared" si="327"/>
        <v>44044</v>
      </c>
      <c r="I3509" s="2">
        <f t="shared" si="328"/>
        <v>0</v>
      </c>
    </row>
    <row r="3510" spans="1:9" x14ac:dyDescent="0.35">
      <c r="A3510" t="str">
        <f t="shared" si="329"/>
        <v>Sao Paulo32</v>
      </c>
      <c r="B3510" s="1">
        <v>44045</v>
      </c>
      <c r="C3510" s="6" t="s">
        <v>40</v>
      </c>
      <c r="D3510" s="3">
        <v>0</v>
      </c>
      <c r="E3510">
        <f t="shared" si="330"/>
        <v>32</v>
      </c>
      <c r="F3510" s="2">
        <f t="shared" si="325"/>
        <v>1.7857142857142856E-2</v>
      </c>
      <c r="G3510" s="1">
        <f t="shared" si="326"/>
        <v>44045</v>
      </c>
      <c r="H3510" s="1">
        <f t="shared" si="327"/>
        <v>44051</v>
      </c>
      <c r="I3510" s="2">
        <f t="shared" si="328"/>
        <v>0.125</v>
      </c>
    </row>
    <row r="3511" spans="1:9" x14ac:dyDescent="0.35">
      <c r="A3511" t="str">
        <f t="shared" si="329"/>
        <v>Sao Paulo32</v>
      </c>
      <c r="B3511" s="1">
        <v>44046</v>
      </c>
      <c r="C3511" s="6" t="s">
        <v>40</v>
      </c>
      <c r="D3511" s="3">
        <v>0</v>
      </c>
      <c r="E3511">
        <f t="shared" si="330"/>
        <v>32</v>
      </c>
      <c r="F3511" s="2">
        <f t="shared" si="325"/>
        <v>1.7857142857142856E-2</v>
      </c>
      <c r="G3511" s="1">
        <f t="shared" si="326"/>
        <v>44045</v>
      </c>
      <c r="H3511" s="1">
        <f t="shared" si="327"/>
        <v>44051</v>
      </c>
      <c r="I3511" s="2">
        <f t="shared" si="328"/>
        <v>0.125</v>
      </c>
    </row>
    <row r="3512" spans="1:9" x14ac:dyDescent="0.35">
      <c r="A3512" t="str">
        <f t="shared" si="329"/>
        <v>Sao Paulo32</v>
      </c>
      <c r="B3512" s="1">
        <v>44047</v>
      </c>
      <c r="C3512" s="6" t="s">
        <v>40</v>
      </c>
      <c r="D3512" s="3">
        <v>0</v>
      </c>
      <c r="E3512">
        <f t="shared" si="330"/>
        <v>32</v>
      </c>
      <c r="F3512" s="2">
        <f t="shared" si="325"/>
        <v>1.7857142857142856E-2</v>
      </c>
      <c r="G3512" s="1">
        <f t="shared" si="326"/>
        <v>44045</v>
      </c>
      <c r="H3512" s="1">
        <f t="shared" si="327"/>
        <v>44051</v>
      </c>
      <c r="I3512" s="2">
        <f t="shared" si="328"/>
        <v>0.125</v>
      </c>
    </row>
    <row r="3513" spans="1:9" x14ac:dyDescent="0.35">
      <c r="A3513" t="str">
        <f t="shared" si="329"/>
        <v>Sao Paulo32</v>
      </c>
      <c r="B3513" s="1">
        <v>44048</v>
      </c>
      <c r="C3513" s="6" t="s">
        <v>40</v>
      </c>
      <c r="D3513" s="3">
        <v>0</v>
      </c>
      <c r="E3513">
        <f t="shared" si="330"/>
        <v>32</v>
      </c>
      <c r="F3513" s="2">
        <f t="shared" si="325"/>
        <v>1.7857142857142856E-2</v>
      </c>
      <c r="G3513" s="1">
        <f t="shared" si="326"/>
        <v>44045</v>
      </c>
      <c r="H3513" s="1">
        <f t="shared" si="327"/>
        <v>44051</v>
      </c>
      <c r="I3513" s="2">
        <f t="shared" si="328"/>
        <v>0.125</v>
      </c>
    </row>
    <row r="3514" spans="1:9" x14ac:dyDescent="0.35">
      <c r="A3514" t="str">
        <f t="shared" si="329"/>
        <v>Sao Paulo32</v>
      </c>
      <c r="B3514" s="1">
        <v>44049</v>
      </c>
      <c r="C3514" s="6" t="s">
        <v>40</v>
      </c>
      <c r="D3514" s="3">
        <v>0</v>
      </c>
      <c r="E3514">
        <f t="shared" si="330"/>
        <v>32</v>
      </c>
      <c r="F3514" s="2">
        <f t="shared" si="325"/>
        <v>1.7857142857142856E-2</v>
      </c>
      <c r="G3514" s="1">
        <f t="shared" si="326"/>
        <v>44045</v>
      </c>
      <c r="H3514" s="1">
        <f t="shared" si="327"/>
        <v>44051</v>
      </c>
      <c r="I3514" s="2">
        <f t="shared" si="328"/>
        <v>0.125</v>
      </c>
    </row>
    <row r="3515" spans="1:9" x14ac:dyDescent="0.35">
      <c r="A3515" t="str">
        <f t="shared" si="329"/>
        <v>Sao Paulo32</v>
      </c>
      <c r="B3515" s="1">
        <v>44050</v>
      </c>
      <c r="C3515" s="6" t="s">
        <v>40</v>
      </c>
      <c r="D3515" s="3">
        <v>0</v>
      </c>
      <c r="E3515">
        <f t="shared" si="330"/>
        <v>32</v>
      </c>
      <c r="F3515" s="2">
        <f t="shared" si="325"/>
        <v>1.7857142857142856E-2</v>
      </c>
      <c r="G3515" s="1">
        <f t="shared" si="326"/>
        <v>44045</v>
      </c>
      <c r="H3515" s="1">
        <f t="shared" si="327"/>
        <v>44051</v>
      </c>
      <c r="I3515" s="2">
        <f t="shared" si="328"/>
        <v>0.125</v>
      </c>
    </row>
    <row r="3516" spans="1:9" x14ac:dyDescent="0.35">
      <c r="A3516" t="str">
        <f t="shared" si="329"/>
        <v>Sao Paulo32</v>
      </c>
      <c r="B3516" s="1">
        <v>44051</v>
      </c>
      <c r="C3516" s="6" t="s">
        <v>40</v>
      </c>
      <c r="D3516" s="3">
        <v>0.125</v>
      </c>
      <c r="E3516">
        <f t="shared" si="330"/>
        <v>32</v>
      </c>
      <c r="F3516" s="2">
        <f t="shared" si="325"/>
        <v>1.7857142857142856E-2</v>
      </c>
      <c r="G3516" s="1">
        <f t="shared" si="326"/>
        <v>44045</v>
      </c>
      <c r="H3516" s="1">
        <f t="shared" si="327"/>
        <v>44051</v>
      </c>
      <c r="I3516" s="2">
        <f t="shared" si="328"/>
        <v>0.125</v>
      </c>
    </row>
    <row r="3517" spans="1:9" x14ac:dyDescent="0.35">
      <c r="A3517" t="str">
        <f t="shared" si="329"/>
        <v>Sao Paulo33</v>
      </c>
      <c r="B3517" s="1">
        <v>44052</v>
      </c>
      <c r="C3517" s="6" t="s">
        <v>40</v>
      </c>
      <c r="D3517" s="3">
        <v>0</v>
      </c>
      <c r="E3517">
        <f t="shared" si="330"/>
        <v>33</v>
      </c>
      <c r="F3517" s="2">
        <f t="shared" si="325"/>
        <v>5.3571428571428568E-2</v>
      </c>
      <c r="G3517" s="1">
        <f t="shared" si="326"/>
        <v>44052</v>
      </c>
      <c r="H3517" s="1">
        <f t="shared" si="327"/>
        <v>44058</v>
      </c>
      <c r="I3517" s="2">
        <f t="shared" si="328"/>
        <v>0.125</v>
      </c>
    </row>
    <row r="3518" spans="1:9" x14ac:dyDescent="0.35">
      <c r="A3518" t="str">
        <f t="shared" si="329"/>
        <v>Sao Paulo33</v>
      </c>
      <c r="B3518" s="1">
        <v>44053</v>
      </c>
      <c r="C3518" s="6" t="s">
        <v>40</v>
      </c>
      <c r="D3518" s="3">
        <v>0</v>
      </c>
      <c r="E3518">
        <f t="shared" si="330"/>
        <v>33</v>
      </c>
      <c r="F3518" s="2">
        <f t="shared" si="325"/>
        <v>5.3571428571428568E-2</v>
      </c>
      <c r="G3518" s="1">
        <f t="shared" si="326"/>
        <v>44052</v>
      </c>
      <c r="H3518" s="1">
        <f t="shared" si="327"/>
        <v>44058</v>
      </c>
      <c r="I3518" s="2">
        <f t="shared" si="328"/>
        <v>0.125</v>
      </c>
    </row>
    <row r="3519" spans="1:9" x14ac:dyDescent="0.35">
      <c r="A3519" t="str">
        <f t="shared" si="329"/>
        <v>Sao Paulo33</v>
      </c>
      <c r="B3519" s="1">
        <v>44054</v>
      </c>
      <c r="C3519" s="6" t="s">
        <v>40</v>
      </c>
      <c r="D3519" s="3">
        <v>0.125</v>
      </c>
      <c r="E3519">
        <f t="shared" si="330"/>
        <v>33</v>
      </c>
      <c r="F3519" s="2">
        <f t="shared" si="325"/>
        <v>5.3571428571428568E-2</v>
      </c>
      <c r="G3519" s="1">
        <f t="shared" si="326"/>
        <v>44052</v>
      </c>
      <c r="H3519" s="1">
        <f t="shared" si="327"/>
        <v>44058</v>
      </c>
      <c r="I3519" s="2">
        <f t="shared" si="328"/>
        <v>0.125</v>
      </c>
    </row>
    <row r="3520" spans="1:9" x14ac:dyDescent="0.35">
      <c r="A3520" t="str">
        <f t="shared" si="329"/>
        <v>Sao Paulo33</v>
      </c>
      <c r="B3520" s="1">
        <v>44055</v>
      </c>
      <c r="C3520" s="6" t="s">
        <v>40</v>
      </c>
      <c r="D3520" s="3">
        <v>0.125</v>
      </c>
      <c r="E3520">
        <f t="shared" si="330"/>
        <v>33</v>
      </c>
      <c r="F3520" s="2">
        <f t="shared" si="325"/>
        <v>5.3571428571428568E-2</v>
      </c>
      <c r="G3520" s="1">
        <f t="shared" si="326"/>
        <v>44052</v>
      </c>
      <c r="H3520" s="1">
        <f t="shared" si="327"/>
        <v>44058</v>
      </c>
      <c r="I3520" s="2">
        <f t="shared" si="328"/>
        <v>0.125</v>
      </c>
    </row>
    <row r="3521" spans="1:9" x14ac:dyDescent="0.35">
      <c r="A3521" t="str">
        <f t="shared" si="329"/>
        <v>Sao Paulo33</v>
      </c>
      <c r="B3521" s="1">
        <v>44056</v>
      </c>
      <c r="C3521" s="6" t="s">
        <v>40</v>
      </c>
      <c r="D3521" s="3">
        <v>0.125</v>
      </c>
      <c r="E3521">
        <f t="shared" si="330"/>
        <v>33</v>
      </c>
      <c r="F3521" s="2">
        <f t="shared" si="325"/>
        <v>5.3571428571428568E-2</v>
      </c>
      <c r="G3521" s="1">
        <f t="shared" si="326"/>
        <v>44052</v>
      </c>
      <c r="H3521" s="1">
        <f t="shared" si="327"/>
        <v>44058</v>
      </c>
      <c r="I3521" s="2">
        <f t="shared" si="328"/>
        <v>0.125</v>
      </c>
    </row>
    <row r="3522" spans="1:9" x14ac:dyDescent="0.35">
      <c r="A3522" t="str">
        <f t="shared" si="329"/>
        <v>Sao Paulo33</v>
      </c>
      <c r="B3522" s="1">
        <v>44057</v>
      </c>
      <c r="C3522" s="6" t="s">
        <v>40</v>
      </c>
      <c r="D3522" s="3">
        <v>0</v>
      </c>
      <c r="E3522">
        <f t="shared" si="330"/>
        <v>33</v>
      </c>
      <c r="F3522" s="2">
        <f t="shared" ref="F3522:F3585" si="331">AVERAGEIFS(D:D,E:E,E3522,C:C,C3522)</f>
        <v>5.3571428571428568E-2</v>
      </c>
      <c r="G3522" s="1">
        <f t="shared" ref="G3522:G3585" si="332">_xlfn.MINIFS(B:B,E:E,E3522)</f>
        <v>44052</v>
      </c>
      <c r="H3522" s="1">
        <f t="shared" ref="H3522:H3585" si="333">_xlfn.MAXIFS(B:B,E:E,E3522)</f>
        <v>44058</v>
      </c>
      <c r="I3522" s="2">
        <f t="shared" ref="I3522:I3585" si="334">_xlfn.MAXIFS(D:D,A:A,A3522)</f>
        <v>0.125</v>
      </c>
    </row>
    <row r="3523" spans="1:9" x14ac:dyDescent="0.35">
      <c r="A3523" t="str">
        <f t="shared" ref="A3523:A3586" si="335">C3523&amp;E3523</f>
        <v>Sao Paulo33</v>
      </c>
      <c r="B3523" s="1">
        <v>44058</v>
      </c>
      <c r="C3523" s="6" t="s">
        <v>40</v>
      </c>
      <c r="D3523" s="3">
        <v>0</v>
      </c>
      <c r="E3523">
        <f t="shared" si="330"/>
        <v>33</v>
      </c>
      <c r="F3523" s="2">
        <f t="shared" si="331"/>
        <v>5.3571428571428568E-2</v>
      </c>
      <c r="G3523" s="1">
        <f t="shared" si="332"/>
        <v>44052</v>
      </c>
      <c r="H3523" s="1">
        <f t="shared" si="333"/>
        <v>44058</v>
      </c>
      <c r="I3523" s="2">
        <f t="shared" si="334"/>
        <v>0.125</v>
      </c>
    </row>
    <row r="3524" spans="1:9" x14ac:dyDescent="0.35">
      <c r="A3524" t="str">
        <f t="shared" si="335"/>
        <v>Sao Paulo34</v>
      </c>
      <c r="B3524" s="1">
        <v>44059</v>
      </c>
      <c r="C3524" s="6" t="s">
        <v>40</v>
      </c>
      <c r="D3524" s="3">
        <v>0</v>
      </c>
      <c r="E3524">
        <f t="shared" si="330"/>
        <v>34</v>
      </c>
      <c r="F3524" s="2">
        <f t="shared" si="331"/>
        <v>5.3571428571428568E-2</v>
      </c>
      <c r="G3524" s="1">
        <f t="shared" si="332"/>
        <v>44059</v>
      </c>
      <c r="H3524" s="1">
        <f t="shared" si="333"/>
        <v>44065</v>
      </c>
      <c r="I3524" s="2">
        <f t="shared" si="334"/>
        <v>0.125</v>
      </c>
    </row>
    <row r="3525" spans="1:9" x14ac:dyDescent="0.35">
      <c r="A3525" t="str">
        <f t="shared" si="335"/>
        <v>Sao Paulo34</v>
      </c>
      <c r="B3525" s="1">
        <v>44060</v>
      </c>
      <c r="C3525" s="6" t="s">
        <v>40</v>
      </c>
      <c r="D3525" s="3">
        <v>0</v>
      </c>
      <c r="E3525">
        <f t="shared" si="330"/>
        <v>34</v>
      </c>
      <c r="F3525" s="2">
        <f t="shared" si="331"/>
        <v>5.3571428571428568E-2</v>
      </c>
      <c r="G3525" s="1">
        <f t="shared" si="332"/>
        <v>44059</v>
      </c>
      <c r="H3525" s="1">
        <f t="shared" si="333"/>
        <v>44065</v>
      </c>
      <c r="I3525" s="2">
        <f t="shared" si="334"/>
        <v>0.125</v>
      </c>
    </row>
    <row r="3526" spans="1:9" x14ac:dyDescent="0.35">
      <c r="A3526" t="str">
        <f t="shared" si="335"/>
        <v>Sao Paulo34</v>
      </c>
      <c r="B3526" s="1">
        <v>44061</v>
      </c>
      <c r="C3526" s="6" t="s">
        <v>40</v>
      </c>
      <c r="D3526" s="3">
        <v>0</v>
      </c>
      <c r="E3526">
        <f t="shared" si="330"/>
        <v>34</v>
      </c>
      <c r="F3526" s="2">
        <f t="shared" si="331"/>
        <v>5.3571428571428568E-2</v>
      </c>
      <c r="G3526" s="1">
        <f t="shared" si="332"/>
        <v>44059</v>
      </c>
      <c r="H3526" s="1">
        <f t="shared" si="333"/>
        <v>44065</v>
      </c>
      <c r="I3526" s="2">
        <f t="shared" si="334"/>
        <v>0.125</v>
      </c>
    </row>
    <row r="3527" spans="1:9" x14ac:dyDescent="0.35">
      <c r="A3527" t="str">
        <f t="shared" si="335"/>
        <v>Sao Paulo34</v>
      </c>
      <c r="B3527" s="1">
        <v>44062</v>
      </c>
      <c r="C3527" s="6" t="s">
        <v>40</v>
      </c>
      <c r="D3527" s="3">
        <v>0</v>
      </c>
      <c r="E3527">
        <f t="shared" si="330"/>
        <v>34</v>
      </c>
      <c r="F3527" s="2">
        <f t="shared" si="331"/>
        <v>5.3571428571428568E-2</v>
      </c>
      <c r="G3527" s="1">
        <f t="shared" si="332"/>
        <v>44059</v>
      </c>
      <c r="H3527" s="1">
        <f t="shared" si="333"/>
        <v>44065</v>
      </c>
      <c r="I3527" s="2">
        <f t="shared" si="334"/>
        <v>0.125</v>
      </c>
    </row>
    <row r="3528" spans="1:9" x14ac:dyDescent="0.35">
      <c r="A3528" t="str">
        <f t="shared" si="335"/>
        <v>Sao Paulo34</v>
      </c>
      <c r="B3528" s="1">
        <v>44063</v>
      </c>
      <c r="C3528" s="6" t="s">
        <v>40</v>
      </c>
      <c r="D3528" s="3">
        <v>0.125</v>
      </c>
      <c r="E3528">
        <f t="shared" si="330"/>
        <v>34</v>
      </c>
      <c r="F3528" s="2">
        <f t="shared" si="331"/>
        <v>5.3571428571428568E-2</v>
      </c>
      <c r="G3528" s="1">
        <f t="shared" si="332"/>
        <v>44059</v>
      </c>
      <c r="H3528" s="1">
        <f t="shared" si="333"/>
        <v>44065</v>
      </c>
      <c r="I3528" s="2">
        <f t="shared" si="334"/>
        <v>0.125</v>
      </c>
    </row>
    <row r="3529" spans="1:9" x14ac:dyDescent="0.35">
      <c r="A3529" t="str">
        <f t="shared" si="335"/>
        <v>Sao Paulo34</v>
      </c>
      <c r="B3529" s="1">
        <v>44064</v>
      </c>
      <c r="C3529" s="6" t="s">
        <v>40</v>
      </c>
      <c r="D3529" s="3">
        <v>0.125</v>
      </c>
      <c r="E3529">
        <f t="shared" si="330"/>
        <v>34</v>
      </c>
      <c r="F3529" s="2">
        <f t="shared" si="331"/>
        <v>5.3571428571428568E-2</v>
      </c>
      <c r="G3529" s="1">
        <f t="shared" si="332"/>
        <v>44059</v>
      </c>
      <c r="H3529" s="1">
        <f t="shared" si="333"/>
        <v>44065</v>
      </c>
      <c r="I3529" s="2">
        <f t="shared" si="334"/>
        <v>0.125</v>
      </c>
    </row>
    <row r="3530" spans="1:9" x14ac:dyDescent="0.35">
      <c r="A3530" t="str">
        <f t="shared" si="335"/>
        <v>Sao Paulo34</v>
      </c>
      <c r="B3530" s="1">
        <v>44065</v>
      </c>
      <c r="C3530" s="6" t="s">
        <v>40</v>
      </c>
      <c r="D3530" s="3">
        <v>0.125</v>
      </c>
      <c r="E3530">
        <f t="shared" si="330"/>
        <v>34</v>
      </c>
      <c r="F3530" s="2">
        <f t="shared" si="331"/>
        <v>5.3571428571428568E-2</v>
      </c>
      <c r="G3530" s="1">
        <f t="shared" si="332"/>
        <v>44059</v>
      </c>
      <c r="H3530" s="1">
        <f t="shared" si="333"/>
        <v>44065</v>
      </c>
      <c r="I3530" s="2">
        <f t="shared" si="334"/>
        <v>0.125</v>
      </c>
    </row>
    <row r="3531" spans="1:9" x14ac:dyDescent="0.35">
      <c r="A3531" t="str">
        <f t="shared" si="335"/>
        <v>Sao Paulo35</v>
      </c>
      <c r="B3531" s="1">
        <v>44066</v>
      </c>
      <c r="C3531" s="6" t="s">
        <v>40</v>
      </c>
      <c r="D3531" s="3">
        <v>0</v>
      </c>
      <c r="E3531">
        <f t="shared" si="330"/>
        <v>35</v>
      </c>
      <c r="F3531" s="2">
        <f t="shared" si="331"/>
        <v>0</v>
      </c>
      <c r="G3531" s="1">
        <f t="shared" si="332"/>
        <v>44066</v>
      </c>
      <c r="H3531" s="1">
        <f t="shared" si="333"/>
        <v>44072</v>
      </c>
      <c r="I3531" s="2">
        <f t="shared" si="334"/>
        <v>0</v>
      </c>
    </row>
    <row r="3532" spans="1:9" x14ac:dyDescent="0.35">
      <c r="A3532" t="str">
        <f t="shared" si="335"/>
        <v>Sao Paulo35</v>
      </c>
      <c r="B3532" s="1">
        <v>44067</v>
      </c>
      <c r="C3532" s="6" t="s">
        <v>40</v>
      </c>
      <c r="D3532" s="3">
        <v>0</v>
      </c>
      <c r="E3532">
        <f t="shared" si="330"/>
        <v>35</v>
      </c>
      <c r="F3532" s="2">
        <f t="shared" si="331"/>
        <v>0</v>
      </c>
      <c r="G3532" s="1">
        <f t="shared" si="332"/>
        <v>44066</v>
      </c>
      <c r="H3532" s="1">
        <f t="shared" si="333"/>
        <v>44072</v>
      </c>
      <c r="I3532" s="2">
        <f t="shared" si="334"/>
        <v>0</v>
      </c>
    </row>
    <row r="3533" spans="1:9" x14ac:dyDescent="0.35">
      <c r="A3533" t="str">
        <f t="shared" si="335"/>
        <v>Sao Paulo35</v>
      </c>
      <c r="B3533" s="1">
        <v>44068</v>
      </c>
      <c r="C3533" s="6" t="s">
        <v>40</v>
      </c>
      <c r="D3533" s="3">
        <v>0</v>
      </c>
      <c r="E3533">
        <f t="shared" si="330"/>
        <v>35</v>
      </c>
      <c r="F3533" s="2">
        <f t="shared" si="331"/>
        <v>0</v>
      </c>
      <c r="G3533" s="1">
        <f t="shared" si="332"/>
        <v>44066</v>
      </c>
      <c r="H3533" s="1">
        <f t="shared" si="333"/>
        <v>44072</v>
      </c>
      <c r="I3533" s="2">
        <f t="shared" si="334"/>
        <v>0</v>
      </c>
    </row>
    <row r="3534" spans="1:9" x14ac:dyDescent="0.35">
      <c r="A3534" t="str">
        <f t="shared" si="335"/>
        <v>Sao Paulo35</v>
      </c>
      <c r="B3534" s="1">
        <v>44069</v>
      </c>
      <c r="C3534" s="6" t="s">
        <v>40</v>
      </c>
      <c r="D3534" s="3">
        <v>0</v>
      </c>
      <c r="E3534">
        <f t="shared" si="330"/>
        <v>35</v>
      </c>
      <c r="F3534" s="2">
        <f t="shared" si="331"/>
        <v>0</v>
      </c>
      <c r="G3534" s="1">
        <f t="shared" si="332"/>
        <v>44066</v>
      </c>
      <c r="H3534" s="1">
        <f t="shared" si="333"/>
        <v>44072</v>
      </c>
      <c r="I3534" s="2">
        <f t="shared" si="334"/>
        <v>0</v>
      </c>
    </row>
    <row r="3535" spans="1:9" x14ac:dyDescent="0.35">
      <c r="A3535" t="str">
        <f t="shared" si="335"/>
        <v>Sao Paulo35</v>
      </c>
      <c r="B3535" s="1">
        <v>44070</v>
      </c>
      <c r="C3535" s="6" t="s">
        <v>40</v>
      </c>
      <c r="D3535" s="3">
        <v>0</v>
      </c>
      <c r="E3535">
        <f t="shared" si="330"/>
        <v>35</v>
      </c>
      <c r="F3535" s="2">
        <f t="shared" si="331"/>
        <v>0</v>
      </c>
      <c r="G3535" s="1">
        <f t="shared" si="332"/>
        <v>44066</v>
      </c>
      <c r="H3535" s="1">
        <f t="shared" si="333"/>
        <v>44072</v>
      </c>
      <c r="I3535" s="2">
        <f t="shared" si="334"/>
        <v>0</v>
      </c>
    </row>
    <row r="3536" spans="1:9" x14ac:dyDescent="0.35">
      <c r="A3536" t="str">
        <f t="shared" si="335"/>
        <v>Sao Paulo35</v>
      </c>
      <c r="B3536" s="1">
        <v>44071</v>
      </c>
      <c r="C3536" s="6" t="s">
        <v>40</v>
      </c>
      <c r="D3536" s="3">
        <v>0</v>
      </c>
      <c r="E3536">
        <f t="shared" si="330"/>
        <v>35</v>
      </c>
      <c r="F3536" s="2">
        <f t="shared" si="331"/>
        <v>0</v>
      </c>
      <c r="G3536" s="1">
        <f t="shared" si="332"/>
        <v>44066</v>
      </c>
      <c r="H3536" s="1">
        <f t="shared" si="333"/>
        <v>44072</v>
      </c>
      <c r="I3536" s="2">
        <f t="shared" si="334"/>
        <v>0</v>
      </c>
    </row>
    <row r="3537" spans="1:9" x14ac:dyDescent="0.35">
      <c r="A3537" t="str">
        <f t="shared" si="335"/>
        <v>Sao Paulo35</v>
      </c>
      <c r="B3537" s="1">
        <v>44072</v>
      </c>
      <c r="C3537" s="6" t="s">
        <v>40</v>
      </c>
      <c r="D3537" s="3">
        <v>0</v>
      </c>
      <c r="E3537">
        <f t="shared" si="330"/>
        <v>35</v>
      </c>
      <c r="F3537" s="2">
        <f t="shared" si="331"/>
        <v>0</v>
      </c>
      <c r="G3537" s="1">
        <f t="shared" si="332"/>
        <v>44066</v>
      </c>
      <c r="H3537" s="1">
        <f t="shared" si="333"/>
        <v>44072</v>
      </c>
      <c r="I3537" s="2">
        <f t="shared" si="334"/>
        <v>0</v>
      </c>
    </row>
    <row r="3538" spans="1:9" x14ac:dyDescent="0.35">
      <c r="A3538" t="str">
        <f t="shared" si="335"/>
        <v>Sao Paulo36</v>
      </c>
      <c r="B3538" s="1">
        <v>44073</v>
      </c>
      <c r="C3538" s="6" t="s">
        <v>40</v>
      </c>
      <c r="D3538" s="3">
        <v>0</v>
      </c>
      <c r="E3538">
        <f t="shared" si="330"/>
        <v>36</v>
      </c>
      <c r="F3538" s="2">
        <f t="shared" si="331"/>
        <v>0</v>
      </c>
      <c r="G3538" s="1">
        <f t="shared" si="332"/>
        <v>44073</v>
      </c>
      <c r="H3538" s="1">
        <f t="shared" si="333"/>
        <v>44079</v>
      </c>
      <c r="I3538" s="2">
        <f t="shared" si="334"/>
        <v>0</v>
      </c>
    </row>
    <row r="3539" spans="1:9" x14ac:dyDescent="0.35">
      <c r="A3539" t="str">
        <f t="shared" si="335"/>
        <v>Sao Paulo36</v>
      </c>
      <c r="B3539" s="1">
        <v>44074</v>
      </c>
      <c r="C3539" s="6" t="s">
        <v>40</v>
      </c>
      <c r="D3539" s="3">
        <v>0</v>
      </c>
      <c r="E3539">
        <f t="shared" si="330"/>
        <v>36</v>
      </c>
      <c r="F3539" s="2">
        <f t="shared" si="331"/>
        <v>0</v>
      </c>
      <c r="G3539" s="1">
        <f t="shared" si="332"/>
        <v>44073</v>
      </c>
      <c r="H3539" s="1">
        <f t="shared" si="333"/>
        <v>44079</v>
      </c>
      <c r="I3539" s="2">
        <f t="shared" si="334"/>
        <v>0</v>
      </c>
    </row>
    <row r="3540" spans="1:9" x14ac:dyDescent="0.35">
      <c r="A3540" t="str">
        <f t="shared" si="335"/>
        <v>Sao Paulo36</v>
      </c>
      <c r="B3540" s="1">
        <v>44075</v>
      </c>
      <c r="C3540" s="6" t="s">
        <v>40</v>
      </c>
      <c r="D3540" s="3">
        <v>0</v>
      </c>
      <c r="E3540">
        <f t="shared" si="330"/>
        <v>36</v>
      </c>
      <c r="F3540" s="2">
        <f t="shared" si="331"/>
        <v>0</v>
      </c>
      <c r="G3540" s="1">
        <f t="shared" si="332"/>
        <v>44073</v>
      </c>
      <c r="H3540" s="1">
        <f t="shared" si="333"/>
        <v>44079</v>
      </c>
      <c r="I3540" s="2">
        <f t="shared" si="334"/>
        <v>0</v>
      </c>
    </row>
    <row r="3541" spans="1:9" x14ac:dyDescent="0.35">
      <c r="A3541" t="str">
        <f t="shared" si="335"/>
        <v>Sao Paulo36</v>
      </c>
      <c r="B3541" s="1">
        <v>44076</v>
      </c>
      <c r="C3541" s="6" t="s">
        <v>40</v>
      </c>
      <c r="D3541" s="3">
        <v>0</v>
      </c>
      <c r="E3541">
        <f t="shared" si="330"/>
        <v>36</v>
      </c>
      <c r="F3541" s="2">
        <f t="shared" si="331"/>
        <v>0</v>
      </c>
      <c r="G3541" s="1">
        <f t="shared" si="332"/>
        <v>44073</v>
      </c>
      <c r="H3541" s="1">
        <f t="shared" si="333"/>
        <v>44079</v>
      </c>
      <c r="I3541" s="2">
        <f t="shared" si="334"/>
        <v>0</v>
      </c>
    </row>
    <row r="3542" spans="1:9" x14ac:dyDescent="0.35">
      <c r="A3542" t="str">
        <f t="shared" si="335"/>
        <v>Sao Paulo36</v>
      </c>
      <c r="B3542" s="1">
        <v>44077</v>
      </c>
      <c r="C3542" s="6" t="s">
        <v>40</v>
      </c>
      <c r="D3542" s="3">
        <v>0</v>
      </c>
      <c r="E3542">
        <f t="shared" si="330"/>
        <v>36</v>
      </c>
      <c r="F3542" s="2">
        <f t="shared" si="331"/>
        <v>0</v>
      </c>
      <c r="G3542" s="1">
        <f t="shared" si="332"/>
        <v>44073</v>
      </c>
      <c r="H3542" s="1">
        <f t="shared" si="333"/>
        <v>44079</v>
      </c>
      <c r="I3542" s="2">
        <f t="shared" si="334"/>
        <v>0</v>
      </c>
    </row>
    <row r="3543" spans="1:9" x14ac:dyDescent="0.35">
      <c r="A3543" t="str">
        <f t="shared" si="335"/>
        <v>Sao Paulo36</v>
      </c>
      <c r="B3543" s="1">
        <v>44078</v>
      </c>
      <c r="C3543" s="6" t="s">
        <v>40</v>
      </c>
      <c r="D3543" s="3">
        <v>0</v>
      </c>
      <c r="E3543">
        <f t="shared" si="330"/>
        <v>36</v>
      </c>
      <c r="F3543" s="2">
        <f t="shared" si="331"/>
        <v>0</v>
      </c>
      <c r="G3543" s="1">
        <f t="shared" si="332"/>
        <v>44073</v>
      </c>
      <c r="H3543" s="1">
        <f t="shared" si="333"/>
        <v>44079</v>
      </c>
      <c r="I3543" s="2">
        <f t="shared" si="334"/>
        <v>0</v>
      </c>
    </row>
    <row r="3544" spans="1:9" x14ac:dyDescent="0.35">
      <c r="A3544" t="str">
        <f t="shared" si="335"/>
        <v>Sao Paulo36</v>
      </c>
      <c r="B3544" s="1">
        <v>44079</v>
      </c>
      <c r="C3544" s="6" t="s">
        <v>40</v>
      </c>
      <c r="D3544" s="3">
        <v>0</v>
      </c>
      <c r="E3544">
        <f t="shared" si="330"/>
        <v>36</v>
      </c>
      <c r="F3544" s="2">
        <f t="shared" si="331"/>
        <v>0</v>
      </c>
      <c r="G3544" s="1">
        <f t="shared" si="332"/>
        <v>44073</v>
      </c>
      <c r="H3544" s="1">
        <f t="shared" si="333"/>
        <v>44079</v>
      </c>
      <c r="I3544" s="2">
        <f t="shared" si="334"/>
        <v>0</v>
      </c>
    </row>
    <row r="3545" spans="1:9" x14ac:dyDescent="0.35">
      <c r="A3545" t="str">
        <f t="shared" si="335"/>
        <v>Sao Paulo37</v>
      </c>
      <c r="B3545" s="1">
        <v>44080</v>
      </c>
      <c r="C3545" s="6" t="s">
        <v>40</v>
      </c>
      <c r="D3545" s="3">
        <v>0</v>
      </c>
      <c r="E3545">
        <f t="shared" si="330"/>
        <v>37</v>
      </c>
      <c r="F3545" s="2">
        <f t="shared" si="331"/>
        <v>0</v>
      </c>
      <c r="G3545" s="1">
        <f t="shared" si="332"/>
        <v>44080</v>
      </c>
      <c r="H3545" s="1">
        <f t="shared" si="333"/>
        <v>44086</v>
      </c>
      <c r="I3545" s="2">
        <f t="shared" si="334"/>
        <v>0</v>
      </c>
    </row>
    <row r="3546" spans="1:9" x14ac:dyDescent="0.35">
      <c r="A3546" t="str">
        <f t="shared" si="335"/>
        <v>Sao Paulo37</v>
      </c>
      <c r="B3546" s="1">
        <v>44081</v>
      </c>
      <c r="C3546" s="6" t="s">
        <v>40</v>
      </c>
      <c r="D3546" s="3">
        <v>0</v>
      </c>
      <c r="E3546">
        <f t="shared" si="330"/>
        <v>37</v>
      </c>
      <c r="F3546" s="2">
        <f t="shared" si="331"/>
        <v>0</v>
      </c>
      <c r="G3546" s="1">
        <f t="shared" si="332"/>
        <v>44080</v>
      </c>
      <c r="H3546" s="1">
        <f t="shared" si="333"/>
        <v>44086</v>
      </c>
      <c r="I3546" s="2">
        <f t="shared" si="334"/>
        <v>0</v>
      </c>
    </row>
    <row r="3547" spans="1:9" x14ac:dyDescent="0.35">
      <c r="A3547" t="str">
        <f t="shared" si="335"/>
        <v>Sao Paulo37</v>
      </c>
      <c r="B3547" s="1">
        <v>44082</v>
      </c>
      <c r="C3547" s="6" t="s">
        <v>40</v>
      </c>
      <c r="D3547" s="3">
        <v>0</v>
      </c>
      <c r="E3547">
        <f t="shared" si="330"/>
        <v>37</v>
      </c>
      <c r="F3547" s="2">
        <f t="shared" si="331"/>
        <v>0</v>
      </c>
      <c r="G3547" s="1">
        <f t="shared" si="332"/>
        <v>44080</v>
      </c>
      <c r="H3547" s="1">
        <f t="shared" si="333"/>
        <v>44086</v>
      </c>
      <c r="I3547" s="2">
        <f t="shared" si="334"/>
        <v>0</v>
      </c>
    </row>
    <row r="3548" spans="1:9" x14ac:dyDescent="0.35">
      <c r="A3548" t="str">
        <f t="shared" si="335"/>
        <v>Sao Paulo37</v>
      </c>
      <c r="B3548" s="1">
        <v>44083</v>
      </c>
      <c r="C3548" s="6" t="s">
        <v>40</v>
      </c>
      <c r="D3548" s="3">
        <v>0</v>
      </c>
      <c r="E3548">
        <f t="shared" si="330"/>
        <v>37</v>
      </c>
      <c r="F3548" s="2">
        <f t="shared" si="331"/>
        <v>0</v>
      </c>
      <c r="G3548" s="1">
        <f t="shared" si="332"/>
        <v>44080</v>
      </c>
      <c r="H3548" s="1">
        <f t="shared" si="333"/>
        <v>44086</v>
      </c>
      <c r="I3548" s="2">
        <f t="shared" si="334"/>
        <v>0</v>
      </c>
    </row>
    <row r="3549" spans="1:9" x14ac:dyDescent="0.35">
      <c r="A3549" t="str">
        <f t="shared" si="335"/>
        <v>Sao Paulo37</v>
      </c>
      <c r="B3549" s="1">
        <v>44084</v>
      </c>
      <c r="C3549" s="6" t="s">
        <v>40</v>
      </c>
      <c r="D3549" s="3">
        <v>0</v>
      </c>
      <c r="E3549">
        <f t="shared" si="330"/>
        <v>37</v>
      </c>
      <c r="F3549" s="2">
        <f t="shared" si="331"/>
        <v>0</v>
      </c>
      <c r="G3549" s="1">
        <f t="shared" si="332"/>
        <v>44080</v>
      </c>
      <c r="H3549" s="1">
        <f t="shared" si="333"/>
        <v>44086</v>
      </c>
      <c r="I3549" s="2">
        <f t="shared" si="334"/>
        <v>0</v>
      </c>
    </row>
    <row r="3550" spans="1:9" x14ac:dyDescent="0.35">
      <c r="A3550" t="str">
        <f t="shared" si="335"/>
        <v>Sao Paulo37</v>
      </c>
      <c r="B3550" s="1">
        <v>44085</v>
      </c>
      <c r="C3550" s="6" t="s">
        <v>40</v>
      </c>
      <c r="D3550" s="3">
        <v>0</v>
      </c>
      <c r="E3550">
        <f t="shared" ref="E3550:E3613" si="336">WEEKNUM(B3550)</f>
        <v>37</v>
      </c>
      <c r="F3550" s="2">
        <f t="shared" si="331"/>
        <v>0</v>
      </c>
      <c r="G3550" s="1">
        <f t="shared" si="332"/>
        <v>44080</v>
      </c>
      <c r="H3550" s="1">
        <f t="shared" si="333"/>
        <v>44086</v>
      </c>
      <c r="I3550" s="2">
        <f t="shared" si="334"/>
        <v>0</v>
      </c>
    </row>
    <row r="3551" spans="1:9" x14ac:dyDescent="0.35">
      <c r="A3551" t="str">
        <f t="shared" si="335"/>
        <v>Sao Paulo37</v>
      </c>
      <c r="B3551" s="1">
        <v>44086</v>
      </c>
      <c r="C3551" s="6" t="s">
        <v>40</v>
      </c>
      <c r="D3551" s="3">
        <v>0</v>
      </c>
      <c r="E3551">
        <f t="shared" si="336"/>
        <v>37</v>
      </c>
      <c r="F3551" s="2">
        <f t="shared" si="331"/>
        <v>0</v>
      </c>
      <c r="G3551" s="1">
        <f t="shared" si="332"/>
        <v>44080</v>
      </c>
      <c r="H3551" s="1">
        <f t="shared" si="333"/>
        <v>44086</v>
      </c>
      <c r="I3551" s="2">
        <f t="shared" si="334"/>
        <v>0</v>
      </c>
    </row>
    <row r="3552" spans="1:9" x14ac:dyDescent="0.35">
      <c r="A3552" t="str">
        <f t="shared" si="335"/>
        <v>Sao Paulo38</v>
      </c>
      <c r="B3552" s="1">
        <v>44087</v>
      </c>
      <c r="C3552" s="6" t="s">
        <v>40</v>
      </c>
      <c r="D3552" s="3">
        <v>0</v>
      </c>
      <c r="E3552">
        <f t="shared" si="336"/>
        <v>38</v>
      </c>
      <c r="F3552" s="2">
        <f t="shared" si="331"/>
        <v>0</v>
      </c>
      <c r="G3552" s="1">
        <f t="shared" si="332"/>
        <v>44087</v>
      </c>
      <c r="H3552" s="1">
        <f t="shared" si="333"/>
        <v>44093</v>
      </c>
      <c r="I3552" s="2">
        <f t="shared" si="334"/>
        <v>0</v>
      </c>
    </row>
    <row r="3553" spans="1:9" x14ac:dyDescent="0.35">
      <c r="A3553" t="str">
        <f t="shared" si="335"/>
        <v>Sao Paulo38</v>
      </c>
      <c r="B3553" s="1">
        <v>44088</v>
      </c>
      <c r="C3553" s="6" t="s">
        <v>40</v>
      </c>
      <c r="D3553" s="3">
        <v>0</v>
      </c>
      <c r="E3553">
        <f t="shared" si="336"/>
        <v>38</v>
      </c>
      <c r="F3553" s="2">
        <f t="shared" si="331"/>
        <v>0</v>
      </c>
      <c r="G3553" s="1">
        <f t="shared" si="332"/>
        <v>44087</v>
      </c>
      <c r="H3553" s="1">
        <f t="shared" si="333"/>
        <v>44093</v>
      </c>
      <c r="I3553" s="2">
        <f t="shared" si="334"/>
        <v>0</v>
      </c>
    </row>
    <row r="3554" spans="1:9" x14ac:dyDescent="0.35">
      <c r="A3554" t="str">
        <f t="shared" si="335"/>
        <v>Sao Paulo38</v>
      </c>
      <c r="B3554" s="1">
        <v>44089</v>
      </c>
      <c r="C3554" s="6" t="s">
        <v>40</v>
      </c>
      <c r="D3554" s="3">
        <v>0</v>
      </c>
      <c r="E3554">
        <f t="shared" si="336"/>
        <v>38</v>
      </c>
      <c r="F3554" s="2">
        <f t="shared" si="331"/>
        <v>0</v>
      </c>
      <c r="G3554" s="1">
        <f t="shared" si="332"/>
        <v>44087</v>
      </c>
      <c r="H3554" s="1">
        <f t="shared" si="333"/>
        <v>44093</v>
      </c>
      <c r="I3554" s="2">
        <f t="shared" si="334"/>
        <v>0</v>
      </c>
    </row>
    <row r="3555" spans="1:9" x14ac:dyDescent="0.35">
      <c r="A3555" t="str">
        <f t="shared" si="335"/>
        <v>Sao Paulo38</v>
      </c>
      <c r="B3555" s="1">
        <v>44090</v>
      </c>
      <c r="C3555" s="6" t="s">
        <v>40</v>
      </c>
      <c r="D3555" s="3">
        <v>0</v>
      </c>
      <c r="E3555">
        <f t="shared" si="336"/>
        <v>38</v>
      </c>
      <c r="F3555" s="2">
        <f t="shared" si="331"/>
        <v>0</v>
      </c>
      <c r="G3555" s="1">
        <f t="shared" si="332"/>
        <v>44087</v>
      </c>
      <c r="H3555" s="1">
        <f t="shared" si="333"/>
        <v>44093</v>
      </c>
      <c r="I3555" s="2">
        <f t="shared" si="334"/>
        <v>0</v>
      </c>
    </row>
    <row r="3556" spans="1:9" x14ac:dyDescent="0.35">
      <c r="A3556" t="str">
        <f t="shared" si="335"/>
        <v>Sao Paulo38</v>
      </c>
      <c r="B3556" s="1">
        <v>44091</v>
      </c>
      <c r="C3556" s="6" t="s">
        <v>40</v>
      </c>
      <c r="D3556" s="3">
        <v>0</v>
      </c>
      <c r="E3556">
        <f t="shared" si="336"/>
        <v>38</v>
      </c>
      <c r="F3556" s="2">
        <f t="shared" si="331"/>
        <v>0</v>
      </c>
      <c r="G3556" s="1">
        <f t="shared" si="332"/>
        <v>44087</v>
      </c>
      <c r="H3556" s="1">
        <f t="shared" si="333"/>
        <v>44093</v>
      </c>
      <c r="I3556" s="2">
        <f t="shared" si="334"/>
        <v>0</v>
      </c>
    </row>
    <row r="3557" spans="1:9" x14ac:dyDescent="0.35">
      <c r="A3557" t="str">
        <f t="shared" si="335"/>
        <v>Sao Paulo38</v>
      </c>
      <c r="B3557" s="1">
        <v>44092</v>
      </c>
      <c r="C3557" s="6" t="s">
        <v>40</v>
      </c>
      <c r="D3557" s="3">
        <v>0</v>
      </c>
      <c r="E3557">
        <f t="shared" si="336"/>
        <v>38</v>
      </c>
      <c r="F3557" s="2">
        <f t="shared" si="331"/>
        <v>0</v>
      </c>
      <c r="G3557" s="1">
        <f t="shared" si="332"/>
        <v>44087</v>
      </c>
      <c r="H3557" s="1">
        <f t="shared" si="333"/>
        <v>44093</v>
      </c>
      <c r="I3557" s="2">
        <f t="shared" si="334"/>
        <v>0</v>
      </c>
    </row>
    <row r="3558" spans="1:9" x14ac:dyDescent="0.35">
      <c r="A3558" t="str">
        <f t="shared" si="335"/>
        <v>Sao Paulo38</v>
      </c>
      <c r="B3558" s="1">
        <v>44093</v>
      </c>
      <c r="C3558" s="6" t="s">
        <v>40</v>
      </c>
      <c r="D3558" s="3">
        <v>0</v>
      </c>
      <c r="E3558">
        <f t="shared" si="336"/>
        <v>38</v>
      </c>
      <c r="F3558" s="2">
        <f t="shared" si="331"/>
        <v>0</v>
      </c>
      <c r="G3558" s="1">
        <f t="shared" si="332"/>
        <v>44087</v>
      </c>
      <c r="H3558" s="1">
        <f t="shared" si="333"/>
        <v>44093</v>
      </c>
      <c r="I3558" s="2">
        <f t="shared" si="334"/>
        <v>0</v>
      </c>
    </row>
    <row r="3559" spans="1:9" x14ac:dyDescent="0.35">
      <c r="A3559" t="str">
        <f t="shared" si="335"/>
        <v>Sao Paulo39</v>
      </c>
      <c r="B3559" s="1">
        <v>44094</v>
      </c>
      <c r="C3559" s="6" t="s">
        <v>40</v>
      </c>
      <c r="D3559" s="3">
        <v>0</v>
      </c>
      <c r="E3559">
        <f t="shared" si="336"/>
        <v>39</v>
      </c>
      <c r="F3559" s="2">
        <f t="shared" si="331"/>
        <v>0</v>
      </c>
      <c r="G3559" s="1">
        <f t="shared" si="332"/>
        <v>44094</v>
      </c>
      <c r="H3559" s="1">
        <f t="shared" si="333"/>
        <v>44100</v>
      </c>
      <c r="I3559" s="2">
        <f t="shared" si="334"/>
        <v>0</v>
      </c>
    </row>
    <row r="3560" spans="1:9" x14ac:dyDescent="0.35">
      <c r="A3560" t="str">
        <f t="shared" si="335"/>
        <v>Sao Paulo39</v>
      </c>
      <c r="B3560" s="1">
        <v>44095</v>
      </c>
      <c r="C3560" s="6" t="s">
        <v>40</v>
      </c>
      <c r="D3560" s="3">
        <v>0</v>
      </c>
      <c r="E3560">
        <f t="shared" si="336"/>
        <v>39</v>
      </c>
      <c r="F3560" s="2">
        <f t="shared" si="331"/>
        <v>0</v>
      </c>
      <c r="G3560" s="1">
        <f t="shared" si="332"/>
        <v>44094</v>
      </c>
      <c r="H3560" s="1">
        <f t="shared" si="333"/>
        <v>44100</v>
      </c>
      <c r="I3560" s="2">
        <f t="shared" si="334"/>
        <v>0</v>
      </c>
    </row>
    <row r="3561" spans="1:9" x14ac:dyDescent="0.35">
      <c r="A3561" t="str">
        <f t="shared" si="335"/>
        <v>Sao Paulo39</v>
      </c>
      <c r="B3561" s="1">
        <v>44096</v>
      </c>
      <c r="C3561" s="6" t="s">
        <v>40</v>
      </c>
      <c r="D3561" s="3">
        <v>0</v>
      </c>
      <c r="E3561">
        <f t="shared" si="336"/>
        <v>39</v>
      </c>
      <c r="F3561" s="2">
        <f t="shared" si="331"/>
        <v>0</v>
      </c>
      <c r="G3561" s="1">
        <f t="shared" si="332"/>
        <v>44094</v>
      </c>
      <c r="H3561" s="1">
        <f t="shared" si="333"/>
        <v>44100</v>
      </c>
      <c r="I3561" s="2">
        <f t="shared" si="334"/>
        <v>0</v>
      </c>
    </row>
    <row r="3562" spans="1:9" x14ac:dyDescent="0.35">
      <c r="A3562" t="str">
        <f t="shared" si="335"/>
        <v>Sao Paulo39</v>
      </c>
      <c r="B3562" s="1">
        <v>44097</v>
      </c>
      <c r="C3562" s="6" t="s">
        <v>40</v>
      </c>
      <c r="D3562" s="3">
        <v>0</v>
      </c>
      <c r="E3562">
        <f t="shared" si="336"/>
        <v>39</v>
      </c>
      <c r="F3562" s="2">
        <f t="shared" si="331"/>
        <v>0</v>
      </c>
      <c r="G3562" s="1">
        <f t="shared" si="332"/>
        <v>44094</v>
      </c>
      <c r="H3562" s="1">
        <f t="shared" si="333"/>
        <v>44100</v>
      </c>
      <c r="I3562" s="2">
        <f t="shared" si="334"/>
        <v>0</v>
      </c>
    </row>
    <row r="3563" spans="1:9" x14ac:dyDescent="0.35">
      <c r="A3563" t="str">
        <f t="shared" si="335"/>
        <v>Sao Paulo39</v>
      </c>
      <c r="B3563" s="1">
        <v>44098</v>
      </c>
      <c r="C3563" s="6" t="s">
        <v>40</v>
      </c>
      <c r="D3563" s="3">
        <v>0</v>
      </c>
      <c r="E3563">
        <f t="shared" si="336"/>
        <v>39</v>
      </c>
      <c r="F3563" s="2">
        <f t="shared" si="331"/>
        <v>0</v>
      </c>
      <c r="G3563" s="1">
        <f t="shared" si="332"/>
        <v>44094</v>
      </c>
      <c r="H3563" s="1">
        <f t="shared" si="333"/>
        <v>44100</v>
      </c>
      <c r="I3563" s="2">
        <f t="shared" si="334"/>
        <v>0</v>
      </c>
    </row>
    <row r="3564" spans="1:9" x14ac:dyDescent="0.35">
      <c r="A3564" t="str">
        <f t="shared" si="335"/>
        <v>Sao Paulo39</v>
      </c>
      <c r="B3564" s="1">
        <v>44099</v>
      </c>
      <c r="C3564" s="6" t="s">
        <v>40</v>
      </c>
      <c r="D3564" s="3">
        <v>0</v>
      </c>
      <c r="E3564">
        <f t="shared" si="336"/>
        <v>39</v>
      </c>
      <c r="F3564" s="2">
        <f t="shared" si="331"/>
        <v>0</v>
      </c>
      <c r="G3564" s="1">
        <f t="shared" si="332"/>
        <v>44094</v>
      </c>
      <c r="H3564" s="1">
        <f t="shared" si="333"/>
        <v>44100</v>
      </c>
      <c r="I3564" s="2">
        <f t="shared" si="334"/>
        <v>0</v>
      </c>
    </row>
    <row r="3565" spans="1:9" x14ac:dyDescent="0.35">
      <c r="A3565" t="str">
        <f t="shared" si="335"/>
        <v>Sao Paulo39</v>
      </c>
      <c r="B3565" s="1">
        <v>44100</v>
      </c>
      <c r="C3565" s="6" t="s">
        <v>40</v>
      </c>
      <c r="D3565" s="3">
        <v>0</v>
      </c>
      <c r="E3565">
        <f t="shared" si="336"/>
        <v>39</v>
      </c>
      <c r="F3565" s="2">
        <f t="shared" si="331"/>
        <v>0</v>
      </c>
      <c r="G3565" s="1">
        <f t="shared" si="332"/>
        <v>44094</v>
      </c>
      <c r="H3565" s="1">
        <f t="shared" si="333"/>
        <v>44100</v>
      </c>
      <c r="I3565" s="2">
        <f t="shared" si="334"/>
        <v>0</v>
      </c>
    </row>
    <row r="3566" spans="1:9" x14ac:dyDescent="0.35">
      <c r="A3566" t="str">
        <f t="shared" si="335"/>
        <v>Sao Paulo40</v>
      </c>
      <c r="B3566" s="1">
        <v>44101</v>
      </c>
      <c r="C3566" s="6" t="s">
        <v>40</v>
      </c>
      <c r="D3566" s="3">
        <v>0</v>
      </c>
      <c r="E3566">
        <f t="shared" si="336"/>
        <v>40</v>
      </c>
      <c r="F3566" s="2">
        <f t="shared" si="331"/>
        <v>0</v>
      </c>
      <c r="G3566" s="1">
        <f t="shared" si="332"/>
        <v>44101</v>
      </c>
      <c r="H3566" s="1">
        <f t="shared" si="333"/>
        <v>44107</v>
      </c>
      <c r="I3566" s="2">
        <f t="shared" si="334"/>
        <v>0</v>
      </c>
    </row>
    <row r="3567" spans="1:9" x14ac:dyDescent="0.35">
      <c r="A3567" t="str">
        <f t="shared" si="335"/>
        <v>Sao Paulo40</v>
      </c>
      <c r="B3567" s="1">
        <v>44102</v>
      </c>
      <c r="C3567" s="6" t="s">
        <v>40</v>
      </c>
      <c r="D3567" s="3">
        <v>0</v>
      </c>
      <c r="E3567">
        <f t="shared" si="336"/>
        <v>40</v>
      </c>
      <c r="F3567" s="2">
        <f t="shared" si="331"/>
        <v>0</v>
      </c>
      <c r="G3567" s="1">
        <f t="shared" si="332"/>
        <v>44101</v>
      </c>
      <c r="H3567" s="1">
        <f t="shared" si="333"/>
        <v>44107</v>
      </c>
      <c r="I3567" s="2">
        <f t="shared" si="334"/>
        <v>0</v>
      </c>
    </row>
    <row r="3568" spans="1:9" x14ac:dyDescent="0.35">
      <c r="A3568" t="str">
        <f t="shared" si="335"/>
        <v>Sao Paulo40</v>
      </c>
      <c r="B3568" s="1">
        <v>44103</v>
      </c>
      <c r="C3568" s="6" t="s">
        <v>40</v>
      </c>
      <c r="D3568" s="3">
        <v>0</v>
      </c>
      <c r="E3568">
        <f t="shared" si="336"/>
        <v>40</v>
      </c>
      <c r="F3568" s="2">
        <f t="shared" si="331"/>
        <v>0</v>
      </c>
      <c r="G3568" s="1">
        <f t="shared" si="332"/>
        <v>44101</v>
      </c>
      <c r="H3568" s="1">
        <f t="shared" si="333"/>
        <v>44107</v>
      </c>
      <c r="I3568" s="2">
        <f t="shared" si="334"/>
        <v>0</v>
      </c>
    </row>
    <row r="3569" spans="1:9" x14ac:dyDescent="0.35">
      <c r="A3569" t="str">
        <f t="shared" si="335"/>
        <v>Sao Paulo40</v>
      </c>
      <c r="B3569" s="1">
        <v>44104</v>
      </c>
      <c r="C3569" s="6" t="s">
        <v>40</v>
      </c>
      <c r="D3569" s="3">
        <v>0</v>
      </c>
      <c r="E3569">
        <f t="shared" si="336"/>
        <v>40</v>
      </c>
      <c r="F3569" s="2">
        <f t="shared" si="331"/>
        <v>0</v>
      </c>
      <c r="G3569" s="1">
        <f t="shared" si="332"/>
        <v>44101</v>
      </c>
      <c r="H3569" s="1">
        <f t="shared" si="333"/>
        <v>44107</v>
      </c>
      <c r="I3569" s="2">
        <f t="shared" si="334"/>
        <v>0</v>
      </c>
    </row>
    <row r="3570" spans="1:9" x14ac:dyDescent="0.35">
      <c r="A3570" t="str">
        <f t="shared" si="335"/>
        <v>Sao Paulo40</v>
      </c>
      <c r="B3570" s="1">
        <v>44105</v>
      </c>
      <c r="C3570" s="6" t="s">
        <v>40</v>
      </c>
      <c r="D3570" s="3">
        <v>0</v>
      </c>
      <c r="E3570">
        <f t="shared" si="336"/>
        <v>40</v>
      </c>
      <c r="F3570" s="2">
        <f t="shared" si="331"/>
        <v>0</v>
      </c>
      <c r="G3570" s="1">
        <f t="shared" si="332"/>
        <v>44101</v>
      </c>
      <c r="H3570" s="1">
        <f t="shared" si="333"/>
        <v>44107</v>
      </c>
      <c r="I3570" s="2">
        <f t="shared" si="334"/>
        <v>0</v>
      </c>
    </row>
    <row r="3571" spans="1:9" x14ac:dyDescent="0.35">
      <c r="A3571" t="str">
        <f t="shared" si="335"/>
        <v>Sao Paulo40</v>
      </c>
      <c r="B3571" s="1">
        <v>44106</v>
      </c>
      <c r="C3571" s="6" t="s">
        <v>40</v>
      </c>
      <c r="D3571" s="3">
        <v>0</v>
      </c>
      <c r="E3571">
        <f t="shared" si="336"/>
        <v>40</v>
      </c>
      <c r="F3571" s="2">
        <f t="shared" si="331"/>
        <v>0</v>
      </c>
      <c r="G3571" s="1">
        <f t="shared" si="332"/>
        <v>44101</v>
      </c>
      <c r="H3571" s="1">
        <f t="shared" si="333"/>
        <v>44107</v>
      </c>
      <c r="I3571" s="2">
        <f t="shared" si="334"/>
        <v>0</v>
      </c>
    </row>
    <row r="3572" spans="1:9" x14ac:dyDescent="0.35">
      <c r="A3572" t="str">
        <f t="shared" si="335"/>
        <v>Sao Paulo40</v>
      </c>
      <c r="B3572" s="1">
        <v>44107</v>
      </c>
      <c r="C3572" s="6" t="s">
        <v>40</v>
      </c>
      <c r="D3572" s="3">
        <v>0</v>
      </c>
      <c r="E3572">
        <f t="shared" si="336"/>
        <v>40</v>
      </c>
      <c r="F3572" s="2">
        <f t="shared" si="331"/>
        <v>0</v>
      </c>
      <c r="G3572" s="1">
        <f t="shared" si="332"/>
        <v>44101</v>
      </c>
      <c r="H3572" s="1">
        <f t="shared" si="333"/>
        <v>44107</v>
      </c>
      <c r="I3572" s="2">
        <f t="shared" si="334"/>
        <v>0</v>
      </c>
    </row>
    <row r="3573" spans="1:9" x14ac:dyDescent="0.35">
      <c r="A3573" t="str">
        <f t="shared" si="335"/>
        <v>Sao Paulo41</v>
      </c>
      <c r="B3573" s="1">
        <v>44108</v>
      </c>
      <c r="C3573" s="6" t="s">
        <v>40</v>
      </c>
      <c r="D3573" s="3">
        <v>0</v>
      </c>
      <c r="E3573">
        <f t="shared" si="336"/>
        <v>41</v>
      </c>
      <c r="F3573" s="2">
        <f t="shared" si="331"/>
        <v>0</v>
      </c>
      <c r="G3573" s="1">
        <f t="shared" si="332"/>
        <v>44108</v>
      </c>
      <c r="H3573" s="1">
        <f t="shared" si="333"/>
        <v>44114</v>
      </c>
      <c r="I3573" s="2">
        <f t="shared" si="334"/>
        <v>0</v>
      </c>
    </row>
    <row r="3574" spans="1:9" x14ac:dyDescent="0.35">
      <c r="A3574" t="str">
        <f t="shared" si="335"/>
        <v>Sao Paulo41</v>
      </c>
      <c r="B3574" s="1">
        <v>44109</v>
      </c>
      <c r="C3574" s="6" t="s">
        <v>40</v>
      </c>
      <c r="D3574" s="3">
        <v>0</v>
      </c>
      <c r="E3574">
        <f t="shared" si="336"/>
        <v>41</v>
      </c>
      <c r="F3574" s="2">
        <f t="shared" si="331"/>
        <v>0</v>
      </c>
      <c r="G3574" s="1">
        <f t="shared" si="332"/>
        <v>44108</v>
      </c>
      <c r="H3574" s="1">
        <f t="shared" si="333"/>
        <v>44114</v>
      </c>
      <c r="I3574" s="2">
        <f t="shared" si="334"/>
        <v>0</v>
      </c>
    </row>
    <row r="3575" spans="1:9" x14ac:dyDescent="0.35">
      <c r="A3575" t="str">
        <f t="shared" si="335"/>
        <v>Sao Paulo41</v>
      </c>
      <c r="B3575" s="1">
        <v>44110</v>
      </c>
      <c r="C3575" s="6" t="s">
        <v>40</v>
      </c>
      <c r="D3575" s="3">
        <v>0</v>
      </c>
      <c r="E3575">
        <f t="shared" si="336"/>
        <v>41</v>
      </c>
      <c r="F3575" s="2">
        <f t="shared" si="331"/>
        <v>0</v>
      </c>
      <c r="G3575" s="1">
        <f t="shared" si="332"/>
        <v>44108</v>
      </c>
      <c r="H3575" s="1">
        <f t="shared" si="333"/>
        <v>44114</v>
      </c>
      <c r="I3575" s="2">
        <f t="shared" si="334"/>
        <v>0</v>
      </c>
    </row>
    <row r="3576" spans="1:9" x14ac:dyDescent="0.35">
      <c r="A3576" t="str">
        <f t="shared" si="335"/>
        <v>Sao Paulo41</v>
      </c>
      <c r="B3576" s="1">
        <v>44111</v>
      </c>
      <c r="C3576" s="6" t="s">
        <v>40</v>
      </c>
      <c r="D3576" s="3">
        <v>0</v>
      </c>
      <c r="E3576">
        <f t="shared" si="336"/>
        <v>41</v>
      </c>
      <c r="F3576" s="2">
        <f t="shared" si="331"/>
        <v>0</v>
      </c>
      <c r="G3576" s="1">
        <f t="shared" si="332"/>
        <v>44108</v>
      </c>
      <c r="H3576" s="1">
        <f t="shared" si="333"/>
        <v>44114</v>
      </c>
      <c r="I3576" s="2">
        <f t="shared" si="334"/>
        <v>0</v>
      </c>
    </row>
    <row r="3577" spans="1:9" x14ac:dyDescent="0.35">
      <c r="A3577" t="str">
        <f t="shared" si="335"/>
        <v>Sao Paulo41</v>
      </c>
      <c r="B3577" s="1">
        <v>44112</v>
      </c>
      <c r="C3577" s="6" t="s">
        <v>40</v>
      </c>
      <c r="D3577" s="3">
        <v>0</v>
      </c>
      <c r="E3577">
        <f t="shared" si="336"/>
        <v>41</v>
      </c>
      <c r="F3577" s="2">
        <f t="shared" si="331"/>
        <v>0</v>
      </c>
      <c r="G3577" s="1">
        <f t="shared" si="332"/>
        <v>44108</v>
      </c>
      <c r="H3577" s="1">
        <f t="shared" si="333"/>
        <v>44114</v>
      </c>
      <c r="I3577" s="2">
        <f t="shared" si="334"/>
        <v>0</v>
      </c>
    </row>
    <row r="3578" spans="1:9" x14ac:dyDescent="0.35">
      <c r="A3578" t="str">
        <f t="shared" si="335"/>
        <v>Sao Paulo41</v>
      </c>
      <c r="B3578" s="1">
        <v>44113</v>
      </c>
      <c r="C3578" s="6" t="s">
        <v>40</v>
      </c>
      <c r="D3578" s="3">
        <v>0</v>
      </c>
      <c r="E3578">
        <f t="shared" si="336"/>
        <v>41</v>
      </c>
      <c r="F3578" s="2">
        <f t="shared" si="331"/>
        <v>0</v>
      </c>
      <c r="G3578" s="1">
        <f t="shared" si="332"/>
        <v>44108</v>
      </c>
      <c r="H3578" s="1">
        <f t="shared" si="333"/>
        <v>44114</v>
      </c>
      <c r="I3578" s="2">
        <f t="shared" si="334"/>
        <v>0</v>
      </c>
    </row>
    <row r="3579" spans="1:9" x14ac:dyDescent="0.35">
      <c r="A3579" t="str">
        <f t="shared" si="335"/>
        <v>Sao Paulo41</v>
      </c>
      <c r="B3579" s="1">
        <v>44114</v>
      </c>
      <c r="C3579" s="6" t="s">
        <v>40</v>
      </c>
      <c r="D3579" s="3">
        <v>0</v>
      </c>
      <c r="E3579">
        <f t="shared" si="336"/>
        <v>41</v>
      </c>
      <c r="F3579" s="2">
        <f t="shared" si="331"/>
        <v>0</v>
      </c>
      <c r="G3579" s="1">
        <f t="shared" si="332"/>
        <v>44108</v>
      </c>
      <c r="H3579" s="1">
        <f t="shared" si="333"/>
        <v>44114</v>
      </c>
      <c r="I3579" s="2">
        <f t="shared" si="334"/>
        <v>0</v>
      </c>
    </row>
    <row r="3580" spans="1:9" x14ac:dyDescent="0.35">
      <c r="A3580" t="str">
        <f t="shared" si="335"/>
        <v>Sao Paulo42</v>
      </c>
      <c r="B3580" s="1">
        <v>44115</v>
      </c>
      <c r="C3580" s="6" t="s">
        <v>40</v>
      </c>
      <c r="D3580" s="3">
        <v>0</v>
      </c>
      <c r="E3580">
        <f t="shared" si="336"/>
        <v>42</v>
      </c>
      <c r="F3580" s="2">
        <f t="shared" si="331"/>
        <v>0</v>
      </c>
      <c r="G3580" s="1">
        <f t="shared" si="332"/>
        <v>44115</v>
      </c>
      <c r="H3580" s="1">
        <f t="shared" si="333"/>
        <v>44121</v>
      </c>
      <c r="I3580" s="2">
        <f t="shared" si="334"/>
        <v>0</v>
      </c>
    </row>
    <row r="3581" spans="1:9" x14ac:dyDescent="0.35">
      <c r="A3581" t="str">
        <f t="shared" si="335"/>
        <v>Sao Paulo42</v>
      </c>
      <c r="B3581" s="1">
        <v>44116</v>
      </c>
      <c r="C3581" s="6" t="s">
        <v>40</v>
      </c>
      <c r="D3581" s="3">
        <v>0</v>
      </c>
      <c r="E3581">
        <f t="shared" si="336"/>
        <v>42</v>
      </c>
      <c r="F3581" s="2">
        <f t="shared" si="331"/>
        <v>0</v>
      </c>
      <c r="G3581" s="1">
        <f t="shared" si="332"/>
        <v>44115</v>
      </c>
      <c r="H3581" s="1">
        <f t="shared" si="333"/>
        <v>44121</v>
      </c>
      <c r="I3581" s="2">
        <f t="shared" si="334"/>
        <v>0</v>
      </c>
    </row>
    <row r="3582" spans="1:9" x14ac:dyDescent="0.35">
      <c r="A3582" t="str">
        <f t="shared" si="335"/>
        <v>Sao Paulo42</v>
      </c>
      <c r="B3582" s="1">
        <v>44117</v>
      </c>
      <c r="C3582" s="6" t="s">
        <v>40</v>
      </c>
      <c r="D3582" s="3">
        <v>0</v>
      </c>
      <c r="E3582">
        <f t="shared" si="336"/>
        <v>42</v>
      </c>
      <c r="F3582" s="2">
        <f t="shared" si="331"/>
        <v>0</v>
      </c>
      <c r="G3582" s="1">
        <f t="shared" si="332"/>
        <v>44115</v>
      </c>
      <c r="H3582" s="1">
        <f t="shared" si="333"/>
        <v>44121</v>
      </c>
      <c r="I3582" s="2">
        <f t="shared" si="334"/>
        <v>0</v>
      </c>
    </row>
    <row r="3583" spans="1:9" x14ac:dyDescent="0.35">
      <c r="A3583" t="str">
        <f t="shared" si="335"/>
        <v>Sao Paulo42</v>
      </c>
      <c r="B3583" s="1">
        <v>44118</v>
      </c>
      <c r="C3583" s="6" t="s">
        <v>40</v>
      </c>
      <c r="D3583" s="3">
        <v>0</v>
      </c>
      <c r="E3583">
        <f t="shared" si="336"/>
        <v>42</v>
      </c>
      <c r="F3583" s="2">
        <f t="shared" si="331"/>
        <v>0</v>
      </c>
      <c r="G3583" s="1">
        <f t="shared" si="332"/>
        <v>44115</v>
      </c>
      <c r="H3583" s="1">
        <f t="shared" si="333"/>
        <v>44121</v>
      </c>
      <c r="I3583" s="2">
        <f t="shared" si="334"/>
        <v>0</v>
      </c>
    </row>
    <row r="3584" spans="1:9" x14ac:dyDescent="0.35">
      <c r="A3584" t="str">
        <f t="shared" si="335"/>
        <v>Sao Paulo42</v>
      </c>
      <c r="B3584" s="1">
        <v>44119</v>
      </c>
      <c r="C3584" s="6" t="s">
        <v>40</v>
      </c>
      <c r="D3584" s="3">
        <v>0</v>
      </c>
      <c r="E3584">
        <f t="shared" si="336"/>
        <v>42</v>
      </c>
      <c r="F3584" s="2">
        <f t="shared" si="331"/>
        <v>0</v>
      </c>
      <c r="G3584" s="1">
        <f t="shared" si="332"/>
        <v>44115</v>
      </c>
      <c r="H3584" s="1">
        <f t="shared" si="333"/>
        <v>44121</v>
      </c>
      <c r="I3584" s="2">
        <f t="shared" si="334"/>
        <v>0</v>
      </c>
    </row>
    <row r="3585" spans="1:9" x14ac:dyDescent="0.35">
      <c r="A3585" t="str">
        <f t="shared" si="335"/>
        <v>Sao Paulo42</v>
      </c>
      <c r="B3585" s="1">
        <v>44120</v>
      </c>
      <c r="C3585" s="6" t="s">
        <v>40</v>
      </c>
      <c r="D3585" s="3">
        <v>0</v>
      </c>
      <c r="E3585">
        <f t="shared" si="336"/>
        <v>42</v>
      </c>
      <c r="F3585" s="2">
        <f t="shared" si="331"/>
        <v>0</v>
      </c>
      <c r="G3585" s="1">
        <f t="shared" si="332"/>
        <v>44115</v>
      </c>
      <c r="H3585" s="1">
        <f t="shared" si="333"/>
        <v>44121</v>
      </c>
      <c r="I3585" s="2">
        <f t="shared" si="334"/>
        <v>0</v>
      </c>
    </row>
    <row r="3586" spans="1:9" x14ac:dyDescent="0.35">
      <c r="A3586" t="str">
        <f t="shared" si="335"/>
        <v>Sao Paulo42</v>
      </c>
      <c r="B3586" s="1">
        <v>44121</v>
      </c>
      <c r="C3586" s="6" t="s">
        <v>40</v>
      </c>
      <c r="D3586" s="3">
        <v>0</v>
      </c>
      <c r="E3586">
        <f t="shared" si="336"/>
        <v>42</v>
      </c>
      <c r="F3586" s="2">
        <f t="shared" ref="F3586:F3649" si="337">AVERAGEIFS(D:D,E:E,E3586,C:C,C3586)</f>
        <v>0</v>
      </c>
      <c r="G3586" s="1">
        <f t="shared" ref="G3586:G3649" si="338">_xlfn.MINIFS(B:B,E:E,E3586)</f>
        <v>44115</v>
      </c>
      <c r="H3586" s="1">
        <f t="shared" ref="H3586:H3649" si="339">_xlfn.MAXIFS(B:B,E:E,E3586)</f>
        <v>44121</v>
      </c>
      <c r="I3586" s="2">
        <f t="shared" ref="I3586:I3649" si="340">_xlfn.MAXIFS(D:D,A:A,A3586)</f>
        <v>0</v>
      </c>
    </row>
    <row r="3587" spans="1:9" x14ac:dyDescent="0.35">
      <c r="A3587" t="str">
        <f t="shared" ref="A3587:A3650" si="341">C3587&amp;E3587</f>
        <v>Sao Paulo43</v>
      </c>
      <c r="B3587" s="1">
        <v>44122</v>
      </c>
      <c r="C3587" s="6" t="s">
        <v>40</v>
      </c>
      <c r="D3587" s="3">
        <v>0</v>
      </c>
      <c r="E3587">
        <f t="shared" si="336"/>
        <v>43</v>
      </c>
      <c r="F3587" s="2">
        <f t="shared" si="337"/>
        <v>0</v>
      </c>
      <c r="G3587" s="1">
        <f t="shared" si="338"/>
        <v>44122</v>
      </c>
      <c r="H3587" s="1">
        <f t="shared" si="339"/>
        <v>44128</v>
      </c>
      <c r="I3587" s="2">
        <f t="shared" si="340"/>
        <v>0</v>
      </c>
    </row>
    <row r="3588" spans="1:9" x14ac:dyDescent="0.35">
      <c r="A3588" t="str">
        <f t="shared" si="341"/>
        <v>Sao Paulo43</v>
      </c>
      <c r="B3588" s="1">
        <v>44123</v>
      </c>
      <c r="C3588" s="6" t="s">
        <v>40</v>
      </c>
      <c r="D3588" s="3">
        <v>0</v>
      </c>
      <c r="E3588">
        <f t="shared" si="336"/>
        <v>43</v>
      </c>
      <c r="F3588" s="2">
        <f t="shared" si="337"/>
        <v>0</v>
      </c>
      <c r="G3588" s="1">
        <f t="shared" si="338"/>
        <v>44122</v>
      </c>
      <c r="H3588" s="1">
        <f t="shared" si="339"/>
        <v>44128</v>
      </c>
      <c r="I3588" s="2">
        <f t="shared" si="340"/>
        <v>0</v>
      </c>
    </row>
    <row r="3589" spans="1:9" x14ac:dyDescent="0.35">
      <c r="A3589" t="str">
        <f t="shared" si="341"/>
        <v>Sao Paulo43</v>
      </c>
      <c r="B3589" s="1">
        <v>44124</v>
      </c>
      <c r="C3589" s="6" t="s">
        <v>40</v>
      </c>
      <c r="D3589" s="3">
        <v>0</v>
      </c>
      <c r="E3589">
        <f t="shared" si="336"/>
        <v>43</v>
      </c>
      <c r="F3589" s="2">
        <f t="shared" si="337"/>
        <v>0</v>
      </c>
      <c r="G3589" s="1">
        <f t="shared" si="338"/>
        <v>44122</v>
      </c>
      <c r="H3589" s="1">
        <f t="shared" si="339"/>
        <v>44128</v>
      </c>
      <c r="I3589" s="2">
        <f t="shared" si="340"/>
        <v>0</v>
      </c>
    </row>
    <row r="3590" spans="1:9" x14ac:dyDescent="0.35">
      <c r="A3590" t="str">
        <f t="shared" si="341"/>
        <v>Sao Paulo43</v>
      </c>
      <c r="B3590" s="1">
        <v>44125</v>
      </c>
      <c r="C3590" s="6" t="s">
        <v>40</v>
      </c>
      <c r="D3590" s="3">
        <v>0</v>
      </c>
      <c r="E3590">
        <f t="shared" si="336"/>
        <v>43</v>
      </c>
      <c r="F3590" s="2">
        <f t="shared" si="337"/>
        <v>0</v>
      </c>
      <c r="G3590" s="1">
        <f t="shared" si="338"/>
        <v>44122</v>
      </c>
      <c r="H3590" s="1">
        <f t="shared" si="339"/>
        <v>44128</v>
      </c>
      <c r="I3590" s="2">
        <f t="shared" si="340"/>
        <v>0</v>
      </c>
    </row>
    <row r="3591" spans="1:9" x14ac:dyDescent="0.35">
      <c r="A3591" t="str">
        <f t="shared" si="341"/>
        <v>Sao Paulo43</v>
      </c>
      <c r="B3591" s="1">
        <v>44126</v>
      </c>
      <c r="C3591" s="6" t="s">
        <v>40</v>
      </c>
      <c r="D3591" s="3">
        <v>0</v>
      </c>
      <c r="E3591">
        <f t="shared" si="336"/>
        <v>43</v>
      </c>
      <c r="F3591" s="2">
        <f t="shared" si="337"/>
        <v>0</v>
      </c>
      <c r="G3591" s="1">
        <f t="shared" si="338"/>
        <v>44122</v>
      </c>
      <c r="H3591" s="1">
        <f t="shared" si="339"/>
        <v>44128</v>
      </c>
      <c r="I3591" s="2">
        <f t="shared" si="340"/>
        <v>0</v>
      </c>
    </row>
    <row r="3592" spans="1:9" x14ac:dyDescent="0.35">
      <c r="A3592" t="str">
        <f t="shared" si="341"/>
        <v>Sao Paulo43</v>
      </c>
      <c r="B3592" s="1">
        <v>44127</v>
      </c>
      <c r="C3592" s="6" t="s">
        <v>40</v>
      </c>
      <c r="D3592" s="3">
        <v>0</v>
      </c>
      <c r="E3592">
        <f t="shared" si="336"/>
        <v>43</v>
      </c>
      <c r="F3592" s="2">
        <f t="shared" si="337"/>
        <v>0</v>
      </c>
      <c r="G3592" s="1">
        <f t="shared" si="338"/>
        <v>44122</v>
      </c>
      <c r="H3592" s="1">
        <f t="shared" si="339"/>
        <v>44128</v>
      </c>
      <c r="I3592" s="2">
        <f t="shared" si="340"/>
        <v>0</v>
      </c>
    </row>
    <row r="3593" spans="1:9" x14ac:dyDescent="0.35">
      <c r="A3593" t="str">
        <f t="shared" si="341"/>
        <v>Sao Paulo43</v>
      </c>
      <c r="B3593" s="1">
        <v>44128</v>
      </c>
      <c r="C3593" s="6" t="s">
        <v>40</v>
      </c>
      <c r="D3593" s="3">
        <v>0</v>
      </c>
      <c r="E3593">
        <f t="shared" si="336"/>
        <v>43</v>
      </c>
      <c r="F3593" s="2">
        <f t="shared" si="337"/>
        <v>0</v>
      </c>
      <c r="G3593" s="1">
        <f t="shared" si="338"/>
        <v>44122</v>
      </c>
      <c r="H3593" s="1">
        <f t="shared" si="339"/>
        <v>44128</v>
      </c>
      <c r="I3593" s="2">
        <f t="shared" si="340"/>
        <v>0</v>
      </c>
    </row>
    <row r="3594" spans="1:9" x14ac:dyDescent="0.35">
      <c r="A3594" t="str">
        <f t="shared" si="341"/>
        <v>Sao Paulo44</v>
      </c>
      <c r="B3594" s="1">
        <v>44129</v>
      </c>
      <c r="C3594" s="6" t="s">
        <v>40</v>
      </c>
      <c r="D3594" s="3">
        <v>0</v>
      </c>
      <c r="E3594">
        <f t="shared" si="336"/>
        <v>44</v>
      </c>
      <c r="F3594" s="2">
        <f t="shared" si="337"/>
        <v>0</v>
      </c>
      <c r="G3594" s="1">
        <f t="shared" si="338"/>
        <v>44129</v>
      </c>
      <c r="H3594" s="1">
        <f t="shared" si="339"/>
        <v>44135</v>
      </c>
      <c r="I3594" s="2">
        <f t="shared" si="340"/>
        <v>0</v>
      </c>
    </row>
    <row r="3595" spans="1:9" x14ac:dyDescent="0.35">
      <c r="A3595" t="str">
        <f t="shared" si="341"/>
        <v>Sao Paulo44</v>
      </c>
      <c r="B3595" s="1">
        <v>44130</v>
      </c>
      <c r="C3595" s="6" t="s">
        <v>40</v>
      </c>
      <c r="D3595" s="3">
        <v>0</v>
      </c>
      <c r="E3595">
        <f t="shared" si="336"/>
        <v>44</v>
      </c>
      <c r="F3595" s="2">
        <f t="shared" si="337"/>
        <v>0</v>
      </c>
      <c r="G3595" s="1">
        <f t="shared" si="338"/>
        <v>44129</v>
      </c>
      <c r="H3595" s="1">
        <f t="shared" si="339"/>
        <v>44135</v>
      </c>
      <c r="I3595" s="2">
        <f t="shared" si="340"/>
        <v>0</v>
      </c>
    </row>
    <row r="3596" spans="1:9" x14ac:dyDescent="0.35">
      <c r="A3596" t="str">
        <f t="shared" si="341"/>
        <v>Sao Paulo44</v>
      </c>
      <c r="B3596" s="1">
        <v>44131</v>
      </c>
      <c r="C3596" s="6" t="s">
        <v>40</v>
      </c>
      <c r="D3596" s="3">
        <v>0</v>
      </c>
      <c r="E3596">
        <f t="shared" si="336"/>
        <v>44</v>
      </c>
      <c r="F3596" s="2">
        <f t="shared" si="337"/>
        <v>0</v>
      </c>
      <c r="G3596" s="1">
        <f t="shared" si="338"/>
        <v>44129</v>
      </c>
      <c r="H3596" s="1">
        <f t="shared" si="339"/>
        <v>44135</v>
      </c>
      <c r="I3596" s="2">
        <f t="shared" si="340"/>
        <v>0</v>
      </c>
    </row>
    <row r="3597" spans="1:9" x14ac:dyDescent="0.35">
      <c r="A3597" t="str">
        <f t="shared" si="341"/>
        <v>Sao Paulo44</v>
      </c>
      <c r="B3597" s="1">
        <v>44132</v>
      </c>
      <c r="C3597" s="6" t="s">
        <v>40</v>
      </c>
      <c r="D3597" s="3">
        <v>0</v>
      </c>
      <c r="E3597">
        <f t="shared" si="336"/>
        <v>44</v>
      </c>
      <c r="F3597" s="2">
        <f t="shared" si="337"/>
        <v>0</v>
      </c>
      <c r="G3597" s="1">
        <f t="shared" si="338"/>
        <v>44129</v>
      </c>
      <c r="H3597" s="1">
        <f t="shared" si="339"/>
        <v>44135</v>
      </c>
      <c r="I3597" s="2">
        <f t="shared" si="340"/>
        <v>0</v>
      </c>
    </row>
    <row r="3598" spans="1:9" x14ac:dyDescent="0.35">
      <c r="A3598" t="str">
        <f t="shared" si="341"/>
        <v>Sao Paulo44</v>
      </c>
      <c r="B3598" s="1">
        <v>44133</v>
      </c>
      <c r="C3598" s="6" t="s">
        <v>40</v>
      </c>
      <c r="D3598" s="3">
        <v>0</v>
      </c>
      <c r="E3598">
        <f t="shared" si="336"/>
        <v>44</v>
      </c>
      <c r="F3598" s="2">
        <f t="shared" si="337"/>
        <v>0</v>
      </c>
      <c r="G3598" s="1">
        <f t="shared" si="338"/>
        <v>44129</v>
      </c>
      <c r="H3598" s="1">
        <f t="shared" si="339"/>
        <v>44135</v>
      </c>
      <c r="I3598" s="2">
        <f t="shared" si="340"/>
        <v>0</v>
      </c>
    </row>
    <row r="3599" spans="1:9" x14ac:dyDescent="0.35">
      <c r="A3599" t="str">
        <f t="shared" si="341"/>
        <v>Sao Paulo44</v>
      </c>
      <c r="B3599" s="1">
        <v>44134</v>
      </c>
      <c r="C3599" s="6" t="s">
        <v>40</v>
      </c>
      <c r="D3599" s="3">
        <v>0</v>
      </c>
      <c r="E3599">
        <f t="shared" si="336"/>
        <v>44</v>
      </c>
      <c r="F3599" s="2">
        <f t="shared" si="337"/>
        <v>0</v>
      </c>
      <c r="G3599" s="1">
        <f t="shared" si="338"/>
        <v>44129</v>
      </c>
      <c r="H3599" s="1">
        <f t="shared" si="339"/>
        <v>44135</v>
      </c>
      <c r="I3599" s="2">
        <f t="shared" si="340"/>
        <v>0</v>
      </c>
    </row>
    <row r="3600" spans="1:9" x14ac:dyDescent="0.35">
      <c r="A3600" t="str">
        <f t="shared" si="341"/>
        <v>Sao Paulo44</v>
      </c>
      <c r="B3600" s="1">
        <v>44135</v>
      </c>
      <c r="C3600" s="6" t="s">
        <v>40</v>
      </c>
      <c r="D3600" s="3">
        <v>0</v>
      </c>
      <c r="E3600">
        <f t="shared" si="336"/>
        <v>44</v>
      </c>
      <c r="F3600" s="2">
        <f t="shared" si="337"/>
        <v>0</v>
      </c>
      <c r="G3600" s="1">
        <f t="shared" si="338"/>
        <v>44129</v>
      </c>
      <c r="H3600" s="1">
        <f t="shared" si="339"/>
        <v>44135</v>
      </c>
      <c r="I3600" s="2">
        <f t="shared" si="340"/>
        <v>0</v>
      </c>
    </row>
    <row r="3601" spans="1:9" x14ac:dyDescent="0.35">
      <c r="A3601" t="str">
        <f t="shared" si="341"/>
        <v>Sao Paulo45</v>
      </c>
      <c r="B3601" s="1">
        <v>44136</v>
      </c>
      <c r="C3601" s="6" t="s">
        <v>40</v>
      </c>
      <c r="D3601" s="3">
        <v>0</v>
      </c>
      <c r="E3601">
        <f t="shared" si="336"/>
        <v>45</v>
      </c>
      <c r="F3601" s="2">
        <f t="shared" si="337"/>
        <v>3.5714285714285712E-2</v>
      </c>
      <c r="G3601" s="1">
        <f t="shared" si="338"/>
        <v>44136</v>
      </c>
      <c r="H3601" s="1">
        <f t="shared" si="339"/>
        <v>44142</v>
      </c>
      <c r="I3601" s="2">
        <f t="shared" si="340"/>
        <v>0.125</v>
      </c>
    </row>
    <row r="3602" spans="1:9" x14ac:dyDescent="0.35">
      <c r="A3602" t="str">
        <f t="shared" si="341"/>
        <v>Sao Paulo45</v>
      </c>
      <c r="B3602" s="1">
        <v>44137</v>
      </c>
      <c r="C3602" s="6" t="s">
        <v>40</v>
      </c>
      <c r="D3602" s="3">
        <v>0</v>
      </c>
      <c r="E3602">
        <f t="shared" si="336"/>
        <v>45</v>
      </c>
      <c r="F3602" s="2">
        <f t="shared" si="337"/>
        <v>3.5714285714285712E-2</v>
      </c>
      <c r="G3602" s="1">
        <f t="shared" si="338"/>
        <v>44136</v>
      </c>
      <c r="H3602" s="1">
        <f t="shared" si="339"/>
        <v>44142</v>
      </c>
      <c r="I3602" s="2">
        <f t="shared" si="340"/>
        <v>0.125</v>
      </c>
    </row>
    <row r="3603" spans="1:9" x14ac:dyDescent="0.35">
      <c r="A3603" t="str">
        <f t="shared" si="341"/>
        <v>Sao Paulo45</v>
      </c>
      <c r="B3603" s="1">
        <v>44138</v>
      </c>
      <c r="C3603" s="6" t="s">
        <v>40</v>
      </c>
      <c r="D3603" s="3">
        <v>0.125</v>
      </c>
      <c r="E3603">
        <f t="shared" si="336"/>
        <v>45</v>
      </c>
      <c r="F3603" s="2">
        <f t="shared" si="337"/>
        <v>3.5714285714285712E-2</v>
      </c>
      <c r="G3603" s="1">
        <f t="shared" si="338"/>
        <v>44136</v>
      </c>
      <c r="H3603" s="1">
        <f t="shared" si="339"/>
        <v>44142</v>
      </c>
      <c r="I3603" s="2">
        <f t="shared" si="340"/>
        <v>0.125</v>
      </c>
    </row>
    <row r="3604" spans="1:9" x14ac:dyDescent="0.35">
      <c r="A3604" t="str">
        <f t="shared" si="341"/>
        <v>Sao Paulo45</v>
      </c>
      <c r="B3604" s="1">
        <v>44139</v>
      </c>
      <c r="C3604" s="6" t="s">
        <v>40</v>
      </c>
      <c r="D3604" s="3">
        <v>0.125</v>
      </c>
      <c r="E3604">
        <f t="shared" si="336"/>
        <v>45</v>
      </c>
      <c r="F3604" s="2">
        <f t="shared" si="337"/>
        <v>3.5714285714285712E-2</v>
      </c>
      <c r="G3604" s="1">
        <f t="shared" si="338"/>
        <v>44136</v>
      </c>
      <c r="H3604" s="1">
        <f t="shared" si="339"/>
        <v>44142</v>
      </c>
      <c r="I3604" s="2">
        <f t="shared" si="340"/>
        <v>0.125</v>
      </c>
    </row>
    <row r="3605" spans="1:9" x14ac:dyDescent="0.35">
      <c r="A3605" t="str">
        <f t="shared" si="341"/>
        <v>Sao Paulo45</v>
      </c>
      <c r="B3605" s="1">
        <v>44140</v>
      </c>
      <c r="C3605" s="6" t="s">
        <v>40</v>
      </c>
      <c r="D3605" s="3">
        <v>0</v>
      </c>
      <c r="E3605">
        <f t="shared" si="336"/>
        <v>45</v>
      </c>
      <c r="F3605" s="2">
        <f t="shared" si="337"/>
        <v>3.5714285714285712E-2</v>
      </c>
      <c r="G3605" s="1">
        <f t="shared" si="338"/>
        <v>44136</v>
      </c>
      <c r="H3605" s="1">
        <f t="shared" si="339"/>
        <v>44142</v>
      </c>
      <c r="I3605" s="2">
        <f t="shared" si="340"/>
        <v>0.125</v>
      </c>
    </row>
    <row r="3606" spans="1:9" x14ac:dyDescent="0.35">
      <c r="A3606" t="str">
        <f t="shared" si="341"/>
        <v>Sao Paulo45</v>
      </c>
      <c r="B3606" s="1">
        <v>44141</v>
      </c>
      <c r="C3606" s="6" t="s">
        <v>40</v>
      </c>
      <c r="D3606" s="3">
        <v>0</v>
      </c>
      <c r="E3606">
        <f t="shared" si="336"/>
        <v>45</v>
      </c>
      <c r="F3606" s="2">
        <f t="shared" si="337"/>
        <v>3.5714285714285712E-2</v>
      </c>
      <c r="G3606" s="1">
        <f t="shared" si="338"/>
        <v>44136</v>
      </c>
      <c r="H3606" s="1">
        <f t="shared" si="339"/>
        <v>44142</v>
      </c>
      <c r="I3606" s="2">
        <f t="shared" si="340"/>
        <v>0.125</v>
      </c>
    </row>
    <row r="3607" spans="1:9" x14ac:dyDescent="0.35">
      <c r="A3607" t="str">
        <f t="shared" si="341"/>
        <v>Sao Paulo45</v>
      </c>
      <c r="B3607" s="1">
        <v>44142</v>
      </c>
      <c r="C3607" s="6" t="s">
        <v>40</v>
      </c>
      <c r="D3607" s="3">
        <v>0</v>
      </c>
      <c r="E3607">
        <f t="shared" si="336"/>
        <v>45</v>
      </c>
      <c r="F3607" s="2">
        <f t="shared" si="337"/>
        <v>3.5714285714285712E-2</v>
      </c>
      <c r="G3607" s="1">
        <f t="shared" si="338"/>
        <v>44136</v>
      </c>
      <c r="H3607" s="1">
        <f t="shared" si="339"/>
        <v>44142</v>
      </c>
      <c r="I3607" s="2">
        <f t="shared" si="340"/>
        <v>0.125</v>
      </c>
    </row>
    <row r="3608" spans="1:9" x14ac:dyDescent="0.35">
      <c r="A3608" t="str">
        <f t="shared" si="341"/>
        <v>Sao Paulo46</v>
      </c>
      <c r="B3608" s="1">
        <v>44143</v>
      </c>
      <c r="C3608" s="6" t="s">
        <v>40</v>
      </c>
      <c r="D3608" s="3">
        <v>0</v>
      </c>
      <c r="E3608">
        <f t="shared" si="336"/>
        <v>46</v>
      </c>
      <c r="F3608" s="2">
        <f t="shared" si="337"/>
        <v>0.125</v>
      </c>
      <c r="G3608" s="1">
        <f t="shared" si="338"/>
        <v>44143</v>
      </c>
      <c r="H3608" s="1">
        <f t="shared" si="339"/>
        <v>44149</v>
      </c>
      <c r="I3608" s="2">
        <f t="shared" si="340"/>
        <v>0.375</v>
      </c>
    </row>
    <row r="3609" spans="1:9" x14ac:dyDescent="0.35">
      <c r="A3609" t="str">
        <f t="shared" si="341"/>
        <v>Sao Paulo46</v>
      </c>
      <c r="B3609" s="1">
        <v>44144</v>
      </c>
      <c r="C3609" s="6" t="s">
        <v>40</v>
      </c>
      <c r="D3609" s="3">
        <v>0</v>
      </c>
      <c r="E3609">
        <f t="shared" si="336"/>
        <v>46</v>
      </c>
      <c r="F3609" s="2">
        <f t="shared" si="337"/>
        <v>0.125</v>
      </c>
      <c r="G3609" s="1">
        <f t="shared" si="338"/>
        <v>44143</v>
      </c>
      <c r="H3609" s="1">
        <f t="shared" si="339"/>
        <v>44149</v>
      </c>
      <c r="I3609" s="2">
        <f t="shared" si="340"/>
        <v>0.375</v>
      </c>
    </row>
    <row r="3610" spans="1:9" x14ac:dyDescent="0.35">
      <c r="A3610" t="str">
        <f t="shared" si="341"/>
        <v>Sao Paulo46</v>
      </c>
      <c r="B3610" s="1">
        <v>44145</v>
      </c>
      <c r="C3610" s="6" t="s">
        <v>40</v>
      </c>
      <c r="D3610" s="3">
        <v>0</v>
      </c>
      <c r="E3610">
        <f t="shared" si="336"/>
        <v>46</v>
      </c>
      <c r="F3610" s="2">
        <f t="shared" si="337"/>
        <v>0.125</v>
      </c>
      <c r="G3610" s="1">
        <f t="shared" si="338"/>
        <v>44143</v>
      </c>
      <c r="H3610" s="1">
        <f t="shared" si="339"/>
        <v>44149</v>
      </c>
      <c r="I3610" s="2">
        <f t="shared" si="340"/>
        <v>0.375</v>
      </c>
    </row>
    <row r="3611" spans="1:9" x14ac:dyDescent="0.35">
      <c r="A3611" t="str">
        <f t="shared" si="341"/>
        <v>Sao Paulo46</v>
      </c>
      <c r="B3611" s="1">
        <v>44146</v>
      </c>
      <c r="C3611" s="6" t="s">
        <v>40</v>
      </c>
      <c r="D3611" s="3">
        <v>0</v>
      </c>
      <c r="E3611">
        <f t="shared" si="336"/>
        <v>46</v>
      </c>
      <c r="F3611" s="2">
        <f t="shared" si="337"/>
        <v>0.125</v>
      </c>
      <c r="G3611" s="1">
        <f t="shared" si="338"/>
        <v>44143</v>
      </c>
      <c r="H3611" s="1">
        <f t="shared" si="339"/>
        <v>44149</v>
      </c>
      <c r="I3611" s="2">
        <f t="shared" si="340"/>
        <v>0.375</v>
      </c>
    </row>
    <row r="3612" spans="1:9" x14ac:dyDescent="0.35">
      <c r="A3612" t="str">
        <f t="shared" si="341"/>
        <v>Sao Paulo46</v>
      </c>
      <c r="B3612" s="1">
        <v>44147</v>
      </c>
      <c r="C3612" s="6" t="s">
        <v>40</v>
      </c>
      <c r="D3612" s="3">
        <v>0.125</v>
      </c>
      <c r="E3612">
        <f t="shared" si="336"/>
        <v>46</v>
      </c>
      <c r="F3612" s="2">
        <f t="shared" si="337"/>
        <v>0.125</v>
      </c>
      <c r="G3612" s="1">
        <f t="shared" si="338"/>
        <v>44143</v>
      </c>
      <c r="H3612" s="1">
        <f t="shared" si="339"/>
        <v>44149</v>
      </c>
      <c r="I3612" s="2">
        <f t="shared" si="340"/>
        <v>0.375</v>
      </c>
    </row>
    <row r="3613" spans="1:9" x14ac:dyDescent="0.35">
      <c r="A3613" t="str">
        <f t="shared" si="341"/>
        <v>Sao Paulo46</v>
      </c>
      <c r="B3613" s="1">
        <v>44148</v>
      </c>
      <c r="C3613" s="6" t="s">
        <v>40</v>
      </c>
      <c r="D3613" s="3">
        <v>0.375</v>
      </c>
      <c r="E3613">
        <f t="shared" si="336"/>
        <v>46</v>
      </c>
      <c r="F3613" s="2">
        <f t="shared" si="337"/>
        <v>0.125</v>
      </c>
      <c r="G3613" s="1">
        <f t="shared" si="338"/>
        <v>44143</v>
      </c>
      <c r="H3613" s="1">
        <f t="shared" si="339"/>
        <v>44149</v>
      </c>
      <c r="I3613" s="2">
        <f t="shared" si="340"/>
        <v>0.375</v>
      </c>
    </row>
    <row r="3614" spans="1:9" x14ac:dyDescent="0.35">
      <c r="A3614" t="str">
        <f t="shared" si="341"/>
        <v>Sao Paulo46</v>
      </c>
      <c r="B3614" s="1">
        <v>44149</v>
      </c>
      <c r="C3614" s="6" t="s">
        <v>40</v>
      </c>
      <c r="D3614" s="3">
        <v>0.375</v>
      </c>
      <c r="E3614">
        <f t="shared" ref="E3614:E3677" si="342">WEEKNUM(B3614)</f>
        <v>46</v>
      </c>
      <c r="F3614" s="2">
        <f t="shared" si="337"/>
        <v>0.125</v>
      </c>
      <c r="G3614" s="1">
        <f t="shared" si="338"/>
        <v>44143</v>
      </c>
      <c r="H3614" s="1">
        <f t="shared" si="339"/>
        <v>44149</v>
      </c>
      <c r="I3614" s="2">
        <f t="shared" si="340"/>
        <v>0.375</v>
      </c>
    </row>
    <row r="3615" spans="1:9" x14ac:dyDescent="0.35">
      <c r="A3615" t="str">
        <f t="shared" si="341"/>
        <v>Sao Paulo47</v>
      </c>
      <c r="B3615" s="1">
        <v>44150</v>
      </c>
      <c r="C3615" s="6" t="s">
        <v>40</v>
      </c>
      <c r="D3615" s="3">
        <v>0.125</v>
      </c>
      <c r="E3615">
        <f t="shared" si="342"/>
        <v>47</v>
      </c>
      <c r="F3615" s="2">
        <f t="shared" si="337"/>
        <v>1.7857142857142856E-2</v>
      </c>
      <c r="G3615" s="1">
        <f t="shared" si="338"/>
        <v>44150</v>
      </c>
      <c r="H3615" s="1">
        <f t="shared" si="339"/>
        <v>44156</v>
      </c>
      <c r="I3615" s="2">
        <f t="shared" si="340"/>
        <v>0.125</v>
      </c>
    </row>
    <row r="3616" spans="1:9" x14ac:dyDescent="0.35">
      <c r="A3616" t="str">
        <f t="shared" si="341"/>
        <v>Sao Paulo47</v>
      </c>
      <c r="B3616" s="1">
        <v>44151</v>
      </c>
      <c r="C3616" s="6" t="s">
        <v>40</v>
      </c>
      <c r="D3616" s="3">
        <v>0</v>
      </c>
      <c r="E3616">
        <f t="shared" si="342"/>
        <v>47</v>
      </c>
      <c r="F3616" s="2">
        <f t="shared" si="337"/>
        <v>1.7857142857142856E-2</v>
      </c>
      <c r="G3616" s="1">
        <f t="shared" si="338"/>
        <v>44150</v>
      </c>
      <c r="H3616" s="1">
        <f t="shared" si="339"/>
        <v>44156</v>
      </c>
      <c r="I3616" s="2">
        <f t="shared" si="340"/>
        <v>0.125</v>
      </c>
    </row>
    <row r="3617" spans="1:9" x14ac:dyDescent="0.35">
      <c r="A3617" t="str">
        <f t="shared" si="341"/>
        <v>Sao Paulo47</v>
      </c>
      <c r="B3617" s="1">
        <v>44152</v>
      </c>
      <c r="C3617" s="6" t="s">
        <v>40</v>
      </c>
      <c r="D3617" s="3">
        <v>0</v>
      </c>
      <c r="E3617">
        <f t="shared" si="342"/>
        <v>47</v>
      </c>
      <c r="F3617" s="2">
        <f t="shared" si="337"/>
        <v>1.7857142857142856E-2</v>
      </c>
      <c r="G3617" s="1">
        <f t="shared" si="338"/>
        <v>44150</v>
      </c>
      <c r="H3617" s="1">
        <f t="shared" si="339"/>
        <v>44156</v>
      </c>
      <c r="I3617" s="2">
        <f t="shared" si="340"/>
        <v>0.125</v>
      </c>
    </row>
    <row r="3618" spans="1:9" x14ac:dyDescent="0.35">
      <c r="A3618" t="str">
        <f t="shared" si="341"/>
        <v>Sao Paulo47</v>
      </c>
      <c r="B3618" s="1">
        <v>44153</v>
      </c>
      <c r="C3618" s="6" t="s">
        <v>40</v>
      </c>
      <c r="D3618" s="3">
        <v>0</v>
      </c>
      <c r="E3618">
        <f t="shared" si="342"/>
        <v>47</v>
      </c>
      <c r="F3618" s="2">
        <f t="shared" si="337"/>
        <v>1.7857142857142856E-2</v>
      </c>
      <c r="G3618" s="1">
        <f t="shared" si="338"/>
        <v>44150</v>
      </c>
      <c r="H3618" s="1">
        <f t="shared" si="339"/>
        <v>44156</v>
      </c>
      <c r="I3618" s="2">
        <f t="shared" si="340"/>
        <v>0.125</v>
      </c>
    </row>
    <row r="3619" spans="1:9" x14ac:dyDescent="0.35">
      <c r="A3619" t="str">
        <f t="shared" si="341"/>
        <v>Sao Paulo47</v>
      </c>
      <c r="B3619" s="1">
        <v>44154</v>
      </c>
      <c r="C3619" s="6" t="s">
        <v>40</v>
      </c>
      <c r="D3619" s="3">
        <v>0</v>
      </c>
      <c r="E3619">
        <f t="shared" si="342"/>
        <v>47</v>
      </c>
      <c r="F3619" s="2">
        <f t="shared" si="337"/>
        <v>1.7857142857142856E-2</v>
      </c>
      <c r="G3619" s="1">
        <f t="shared" si="338"/>
        <v>44150</v>
      </c>
      <c r="H3619" s="1">
        <f t="shared" si="339"/>
        <v>44156</v>
      </c>
      <c r="I3619" s="2">
        <f t="shared" si="340"/>
        <v>0.125</v>
      </c>
    </row>
    <row r="3620" spans="1:9" x14ac:dyDescent="0.35">
      <c r="A3620" t="str">
        <f t="shared" si="341"/>
        <v>Sao Paulo47</v>
      </c>
      <c r="B3620" s="1">
        <v>44155</v>
      </c>
      <c r="C3620" s="6" t="s">
        <v>40</v>
      </c>
      <c r="D3620" s="3">
        <v>0</v>
      </c>
      <c r="E3620">
        <f t="shared" si="342"/>
        <v>47</v>
      </c>
      <c r="F3620" s="2">
        <f t="shared" si="337"/>
        <v>1.7857142857142856E-2</v>
      </c>
      <c r="G3620" s="1">
        <f t="shared" si="338"/>
        <v>44150</v>
      </c>
      <c r="H3620" s="1">
        <f t="shared" si="339"/>
        <v>44156</v>
      </c>
      <c r="I3620" s="2">
        <f t="shared" si="340"/>
        <v>0.125</v>
      </c>
    </row>
    <row r="3621" spans="1:9" x14ac:dyDescent="0.35">
      <c r="A3621" t="str">
        <f t="shared" si="341"/>
        <v>Sao Paulo47</v>
      </c>
      <c r="B3621" s="1">
        <v>44156</v>
      </c>
      <c r="C3621" s="6" t="s">
        <v>40</v>
      </c>
      <c r="D3621" s="3">
        <v>0</v>
      </c>
      <c r="E3621">
        <f t="shared" si="342"/>
        <v>47</v>
      </c>
      <c r="F3621" s="2">
        <f t="shared" si="337"/>
        <v>1.7857142857142856E-2</v>
      </c>
      <c r="G3621" s="1">
        <f t="shared" si="338"/>
        <v>44150</v>
      </c>
      <c r="H3621" s="1">
        <f t="shared" si="339"/>
        <v>44156</v>
      </c>
      <c r="I3621" s="2">
        <f t="shared" si="340"/>
        <v>0.125</v>
      </c>
    </row>
    <row r="3622" spans="1:9" x14ac:dyDescent="0.35">
      <c r="A3622" t="str">
        <f t="shared" si="341"/>
        <v>Sao Paulo48</v>
      </c>
      <c r="B3622" s="1">
        <v>44157</v>
      </c>
      <c r="C3622" s="6" t="s">
        <v>40</v>
      </c>
      <c r="D3622" s="3">
        <v>0</v>
      </c>
      <c r="E3622">
        <f t="shared" si="342"/>
        <v>48</v>
      </c>
      <c r="F3622" s="2">
        <f t="shared" si="337"/>
        <v>0</v>
      </c>
      <c r="G3622" s="1">
        <f t="shared" si="338"/>
        <v>44157</v>
      </c>
      <c r="H3622" s="1">
        <f t="shared" si="339"/>
        <v>44163</v>
      </c>
      <c r="I3622" s="2">
        <f t="shared" si="340"/>
        <v>0</v>
      </c>
    </row>
    <row r="3623" spans="1:9" x14ac:dyDescent="0.35">
      <c r="A3623" t="str">
        <f t="shared" si="341"/>
        <v>Sao Paulo48</v>
      </c>
      <c r="B3623" s="1">
        <v>44158</v>
      </c>
      <c r="C3623" s="6" t="s">
        <v>40</v>
      </c>
      <c r="D3623" s="3">
        <v>0</v>
      </c>
      <c r="E3623">
        <f t="shared" si="342"/>
        <v>48</v>
      </c>
      <c r="F3623" s="2">
        <f t="shared" si="337"/>
        <v>0</v>
      </c>
      <c r="G3623" s="1">
        <f t="shared" si="338"/>
        <v>44157</v>
      </c>
      <c r="H3623" s="1">
        <f t="shared" si="339"/>
        <v>44163</v>
      </c>
      <c r="I3623" s="2">
        <f t="shared" si="340"/>
        <v>0</v>
      </c>
    </row>
    <row r="3624" spans="1:9" x14ac:dyDescent="0.35">
      <c r="A3624" t="str">
        <f t="shared" si="341"/>
        <v>Sao Paulo48</v>
      </c>
      <c r="B3624" s="1">
        <v>44159</v>
      </c>
      <c r="C3624" s="6" t="s">
        <v>40</v>
      </c>
      <c r="D3624" s="3">
        <v>0</v>
      </c>
      <c r="E3624">
        <f t="shared" si="342"/>
        <v>48</v>
      </c>
      <c r="F3624" s="2">
        <f t="shared" si="337"/>
        <v>0</v>
      </c>
      <c r="G3624" s="1">
        <f t="shared" si="338"/>
        <v>44157</v>
      </c>
      <c r="H3624" s="1">
        <f t="shared" si="339"/>
        <v>44163</v>
      </c>
      <c r="I3624" s="2">
        <f t="shared" si="340"/>
        <v>0</v>
      </c>
    </row>
    <row r="3625" spans="1:9" x14ac:dyDescent="0.35">
      <c r="A3625" t="str">
        <f t="shared" si="341"/>
        <v>Sao Paulo48</v>
      </c>
      <c r="B3625" s="1">
        <v>44160</v>
      </c>
      <c r="C3625" s="6" t="s">
        <v>40</v>
      </c>
      <c r="D3625" s="3">
        <v>0</v>
      </c>
      <c r="E3625">
        <f t="shared" si="342"/>
        <v>48</v>
      </c>
      <c r="F3625" s="2">
        <f t="shared" si="337"/>
        <v>0</v>
      </c>
      <c r="G3625" s="1">
        <f t="shared" si="338"/>
        <v>44157</v>
      </c>
      <c r="H3625" s="1">
        <f t="shared" si="339"/>
        <v>44163</v>
      </c>
      <c r="I3625" s="2">
        <f t="shared" si="340"/>
        <v>0</v>
      </c>
    </row>
    <row r="3626" spans="1:9" x14ac:dyDescent="0.35">
      <c r="A3626" t="str">
        <f t="shared" si="341"/>
        <v>Sao Paulo48</v>
      </c>
      <c r="B3626" s="1">
        <v>44161</v>
      </c>
      <c r="C3626" s="6" t="s">
        <v>40</v>
      </c>
      <c r="D3626" s="3">
        <v>0</v>
      </c>
      <c r="E3626">
        <f t="shared" si="342"/>
        <v>48</v>
      </c>
      <c r="F3626" s="2">
        <f t="shared" si="337"/>
        <v>0</v>
      </c>
      <c r="G3626" s="1">
        <f t="shared" si="338"/>
        <v>44157</v>
      </c>
      <c r="H3626" s="1">
        <f t="shared" si="339"/>
        <v>44163</v>
      </c>
      <c r="I3626" s="2">
        <f t="shared" si="340"/>
        <v>0</v>
      </c>
    </row>
    <row r="3627" spans="1:9" x14ac:dyDescent="0.35">
      <c r="A3627" t="str">
        <f t="shared" si="341"/>
        <v>Sao Paulo48</v>
      </c>
      <c r="B3627" s="1">
        <v>44162</v>
      </c>
      <c r="C3627" s="6" t="s">
        <v>40</v>
      </c>
      <c r="D3627" s="3">
        <v>0</v>
      </c>
      <c r="E3627">
        <f t="shared" si="342"/>
        <v>48</v>
      </c>
      <c r="F3627" s="2">
        <f t="shared" si="337"/>
        <v>0</v>
      </c>
      <c r="G3627" s="1">
        <f t="shared" si="338"/>
        <v>44157</v>
      </c>
      <c r="H3627" s="1">
        <f t="shared" si="339"/>
        <v>44163</v>
      </c>
      <c r="I3627" s="2">
        <f t="shared" si="340"/>
        <v>0</v>
      </c>
    </row>
    <row r="3628" spans="1:9" x14ac:dyDescent="0.35">
      <c r="A3628" t="str">
        <f t="shared" si="341"/>
        <v>Sao Paulo48</v>
      </c>
      <c r="B3628" s="1">
        <v>44163</v>
      </c>
      <c r="C3628" s="6" t="s">
        <v>40</v>
      </c>
      <c r="D3628" s="3">
        <v>0</v>
      </c>
      <c r="E3628">
        <f t="shared" si="342"/>
        <v>48</v>
      </c>
      <c r="F3628" s="2">
        <f t="shared" si="337"/>
        <v>0</v>
      </c>
      <c r="G3628" s="1">
        <f t="shared" si="338"/>
        <v>44157</v>
      </c>
      <c r="H3628" s="1">
        <f t="shared" si="339"/>
        <v>44163</v>
      </c>
      <c r="I3628" s="2">
        <f t="shared" si="340"/>
        <v>0</v>
      </c>
    </row>
    <row r="3629" spans="1:9" x14ac:dyDescent="0.35">
      <c r="A3629" t="str">
        <f t="shared" si="341"/>
        <v>Sao Paulo49</v>
      </c>
      <c r="B3629" s="1">
        <v>44164</v>
      </c>
      <c r="C3629" s="6" t="s">
        <v>40</v>
      </c>
      <c r="D3629" s="3">
        <v>0</v>
      </c>
      <c r="E3629">
        <f t="shared" si="342"/>
        <v>49</v>
      </c>
      <c r="F3629" s="2">
        <f t="shared" si="337"/>
        <v>0</v>
      </c>
      <c r="G3629" s="1">
        <f t="shared" si="338"/>
        <v>44164</v>
      </c>
      <c r="H3629" s="1">
        <f t="shared" si="339"/>
        <v>44170</v>
      </c>
      <c r="I3629" s="2">
        <f t="shared" si="340"/>
        <v>0</v>
      </c>
    </row>
    <row r="3630" spans="1:9" x14ac:dyDescent="0.35">
      <c r="A3630" t="str">
        <f t="shared" si="341"/>
        <v>Sao Paulo49</v>
      </c>
      <c r="B3630" s="1">
        <v>44165</v>
      </c>
      <c r="C3630" s="6" t="s">
        <v>40</v>
      </c>
      <c r="D3630" s="3">
        <v>0</v>
      </c>
      <c r="E3630">
        <f t="shared" si="342"/>
        <v>49</v>
      </c>
      <c r="F3630" s="2">
        <f t="shared" si="337"/>
        <v>0</v>
      </c>
      <c r="G3630" s="1">
        <f t="shared" si="338"/>
        <v>44164</v>
      </c>
      <c r="H3630" s="1">
        <f t="shared" si="339"/>
        <v>44170</v>
      </c>
      <c r="I3630" s="2">
        <f t="shared" si="340"/>
        <v>0</v>
      </c>
    </row>
    <row r="3631" spans="1:9" x14ac:dyDescent="0.35">
      <c r="A3631" t="str">
        <f t="shared" si="341"/>
        <v>Sao Paulo49</v>
      </c>
      <c r="B3631" s="1">
        <v>44166</v>
      </c>
      <c r="C3631" s="6" t="s">
        <v>40</v>
      </c>
      <c r="D3631" s="3">
        <v>0</v>
      </c>
      <c r="E3631">
        <f t="shared" si="342"/>
        <v>49</v>
      </c>
      <c r="F3631" s="2">
        <f t="shared" si="337"/>
        <v>0</v>
      </c>
      <c r="G3631" s="1">
        <f t="shared" si="338"/>
        <v>44164</v>
      </c>
      <c r="H3631" s="1">
        <f t="shared" si="339"/>
        <v>44170</v>
      </c>
      <c r="I3631" s="2">
        <f t="shared" si="340"/>
        <v>0</v>
      </c>
    </row>
    <row r="3632" spans="1:9" x14ac:dyDescent="0.35">
      <c r="A3632" t="str">
        <f t="shared" si="341"/>
        <v>Sao Paulo49</v>
      </c>
      <c r="B3632" s="1">
        <v>44167</v>
      </c>
      <c r="C3632" s="6" t="s">
        <v>40</v>
      </c>
      <c r="D3632" s="3">
        <v>0</v>
      </c>
      <c r="E3632">
        <f t="shared" si="342"/>
        <v>49</v>
      </c>
      <c r="F3632" s="2">
        <f t="shared" si="337"/>
        <v>0</v>
      </c>
      <c r="G3632" s="1">
        <f t="shared" si="338"/>
        <v>44164</v>
      </c>
      <c r="H3632" s="1">
        <f t="shared" si="339"/>
        <v>44170</v>
      </c>
      <c r="I3632" s="2">
        <f t="shared" si="340"/>
        <v>0</v>
      </c>
    </row>
    <row r="3633" spans="1:9" x14ac:dyDescent="0.35">
      <c r="A3633" t="str">
        <f t="shared" si="341"/>
        <v>Sao Paulo49</v>
      </c>
      <c r="B3633" s="1">
        <v>44168</v>
      </c>
      <c r="C3633" s="6" t="s">
        <v>40</v>
      </c>
      <c r="D3633" s="3">
        <v>0</v>
      </c>
      <c r="E3633">
        <f t="shared" si="342"/>
        <v>49</v>
      </c>
      <c r="F3633" s="2">
        <f t="shared" si="337"/>
        <v>0</v>
      </c>
      <c r="G3633" s="1">
        <f t="shared" si="338"/>
        <v>44164</v>
      </c>
      <c r="H3633" s="1">
        <f t="shared" si="339"/>
        <v>44170</v>
      </c>
      <c r="I3633" s="2">
        <f t="shared" si="340"/>
        <v>0</v>
      </c>
    </row>
    <row r="3634" spans="1:9" x14ac:dyDescent="0.35">
      <c r="A3634" t="str">
        <f t="shared" si="341"/>
        <v>Sao Paulo49</v>
      </c>
      <c r="B3634" s="1">
        <v>44169</v>
      </c>
      <c r="C3634" s="6" t="s">
        <v>40</v>
      </c>
      <c r="D3634" s="3">
        <v>0</v>
      </c>
      <c r="E3634">
        <f t="shared" si="342"/>
        <v>49</v>
      </c>
      <c r="F3634" s="2">
        <f t="shared" si="337"/>
        <v>0</v>
      </c>
      <c r="G3634" s="1">
        <f t="shared" si="338"/>
        <v>44164</v>
      </c>
      <c r="H3634" s="1">
        <f t="shared" si="339"/>
        <v>44170</v>
      </c>
      <c r="I3634" s="2">
        <f t="shared" si="340"/>
        <v>0</v>
      </c>
    </row>
    <row r="3635" spans="1:9" x14ac:dyDescent="0.35">
      <c r="A3635" t="str">
        <f t="shared" si="341"/>
        <v>Sao Paulo49</v>
      </c>
      <c r="B3635" s="1">
        <v>44170</v>
      </c>
      <c r="C3635" s="6" t="s">
        <v>40</v>
      </c>
      <c r="D3635" s="3">
        <v>0</v>
      </c>
      <c r="E3635">
        <f t="shared" si="342"/>
        <v>49</v>
      </c>
      <c r="F3635" s="2">
        <f t="shared" si="337"/>
        <v>0</v>
      </c>
      <c r="G3635" s="1">
        <f t="shared" si="338"/>
        <v>44164</v>
      </c>
      <c r="H3635" s="1">
        <f t="shared" si="339"/>
        <v>44170</v>
      </c>
      <c r="I3635" s="2">
        <f t="shared" si="340"/>
        <v>0</v>
      </c>
    </row>
    <row r="3636" spans="1:9" x14ac:dyDescent="0.35">
      <c r="A3636" t="str">
        <f t="shared" si="341"/>
        <v>Sao Paulo50</v>
      </c>
      <c r="B3636" s="1">
        <v>44171</v>
      </c>
      <c r="C3636" s="6" t="s">
        <v>40</v>
      </c>
      <c r="D3636" s="3">
        <v>0</v>
      </c>
      <c r="E3636">
        <f t="shared" si="342"/>
        <v>50</v>
      </c>
      <c r="F3636" s="2">
        <f t="shared" si="337"/>
        <v>0</v>
      </c>
      <c r="G3636" s="1">
        <f t="shared" si="338"/>
        <v>44171</v>
      </c>
      <c r="H3636" s="1">
        <f t="shared" si="339"/>
        <v>44177</v>
      </c>
      <c r="I3636" s="2">
        <f t="shared" si="340"/>
        <v>0</v>
      </c>
    </row>
    <row r="3637" spans="1:9" x14ac:dyDescent="0.35">
      <c r="A3637" t="str">
        <f t="shared" si="341"/>
        <v>Sao Paulo50</v>
      </c>
      <c r="B3637" s="1">
        <v>44172</v>
      </c>
      <c r="C3637" s="6" t="s">
        <v>40</v>
      </c>
      <c r="D3637" s="3">
        <v>0</v>
      </c>
      <c r="E3637">
        <f t="shared" si="342"/>
        <v>50</v>
      </c>
      <c r="F3637" s="2">
        <f t="shared" si="337"/>
        <v>0</v>
      </c>
      <c r="G3637" s="1">
        <f t="shared" si="338"/>
        <v>44171</v>
      </c>
      <c r="H3637" s="1">
        <f t="shared" si="339"/>
        <v>44177</v>
      </c>
      <c r="I3637" s="2">
        <f t="shared" si="340"/>
        <v>0</v>
      </c>
    </row>
    <row r="3638" spans="1:9" x14ac:dyDescent="0.35">
      <c r="A3638" t="str">
        <f t="shared" si="341"/>
        <v>Sao Paulo50</v>
      </c>
      <c r="B3638" s="1">
        <v>44173</v>
      </c>
      <c r="C3638" s="6" t="s">
        <v>40</v>
      </c>
      <c r="D3638" s="3">
        <v>0</v>
      </c>
      <c r="E3638">
        <f t="shared" si="342"/>
        <v>50</v>
      </c>
      <c r="F3638" s="2">
        <f t="shared" si="337"/>
        <v>0</v>
      </c>
      <c r="G3638" s="1">
        <f t="shared" si="338"/>
        <v>44171</v>
      </c>
      <c r="H3638" s="1">
        <f t="shared" si="339"/>
        <v>44177</v>
      </c>
      <c r="I3638" s="2">
        <f t="shared" si="340"/>
        <v>0</v>
      </c>
    </row>
    <row r="3639" spans="1:9" x14ac:dyDescent="0.35">
      <c r="A3639" t="str">
        <f t="shared" si="341"/>
        <v>Sao Paulo50</v>
      </c>
      <c r="B3639" s="1">
        <v>44174</v>
      </c>
      <c r="C3639" s="6" t="s">
        <v>40</v>
      </c>
      <c r="D3639" s="3">
        <v>0</v>
      </c>
      <c r="E3639">
        <f t="shared" si="342"/>
        <v>50</v>
      </c>
      <c r="F3639" s="2">
        <f t="shared" si="337"/>
        <v>0</v>
      </c>
      <c r="G3639" s="1">
        <f t="shared" si="338"/>
        <v>44171</v>
      </c>
      <c r="H3639" s="1">
        <f t="shared" si="339"/>
        <v>44177</v>
      </c>
      <c r="I3639" s="2">
        <f t="shared" si="340"/>
        <v>0</v>
      </c>
    </row>
    <row r="3640" spans="1:9" x14ac:dyDescent="0.35">
      <c r="A3640" t="str">
        <f t="shared" si="341"/>
        <v>Sao Paulo50</v>
      </c>
      <c r="B3640" s="1">
        <v>44175</v>
      </c>
      <c r="C3640" s="6" t="s">
        <v>40</v>
      </c>
      <c r="D3640" s="3">
        <v>0</v>
      </c>
      <c r="E3640">
        <f t="shared" si="342"/>
        <v>50</v>
      </c>
      <c r="F3640" s="2">
        <f t="shared" si="337"/>
        <v>0</v>
      </c>
      <c r="G3640" s="1">
        <f t="shared" si="338"/>
        <v>44171</v>
      </c>
      <c r="H3640" s="1">
        <f t="shared" si="339"/>
        <v>44177</v>
      </c>
      <c r="I3640" s="2">
        <f t="shared" si="340"/>
        <v>0</v>
      </c>
    </row>
    <row r="3641" spans="1:9" x14ac:dyDescent="0.35">
      <c r="A3641" t="str">
        <f t="shared" si="341"/>
        <v>Sao Paulo50</v>
      </c>
      <c r="B3641" s="1">
        <v>44176</v>
      </c>
      <c r="C3641" s="6" t="s">
        <v>40</v>
      </c>
      <c r="D3641" s="3">
        <v>0</v>
      </c>
      <c r="E3641">
        <f t="shared" si="342"/>
        <v>50</v>
      </c>
      <c r="F3641" s="2">
        <f t="shared" si="337"/>
        <v>0</v>
      </c>
      <c r="G3641" s="1">
        <f t="shared" si="338"/>
        <v>44171</v>
      </c>
      <c r="H3641" s="1">
        <f t="shared" si="339"/>
        <v>44177</v>
      </c>
      <c r="I3641" s="2">
        <f t="shared" si="340"/>
        <v>0</v>
      </c>
    </row>
    <row r="3642" spans="1:9" x14ac:dyDescent="0.35">
      <c r="A3642" t="str">
        <f t="shared" si="341"/>
        <v>Sao Paulo50</v>
      </c>
      <c r="B3642" s="1">
        <v>44177</v>
      </c>
      <c r="C3642" s="6" t="s">
        <v>40</v>
      </c>
      <c r="D3642" s="3">
        <v>0</v>
      </c>
      <c r="E3642">
        <f t="shared" si="342"/>
        <v>50</v>
      </c>
      <c r="F3642" s="2">
        <f t="shared" si="337"/>
        <v>0</v>
      </c>
      <c r="G3642" s="1">
        <f t="shared" si="338"/>
        <v>44171</v>
      </c>
      <c r="H3642" s="1">
        <f t="shared" si="339"/>
        <v>44177</v>
      </c>
      <c r="I3642" s="2">
        <f t="shared" si="340"/>
        <v>0</v>
      </c>
    </row>
    <row r="3643" spans="1:9" x14ac:dyDescent="0.35">
      <c r="A3643" t="str">
        <f t="shared" si="341"/>
        <v>Sao Paulo51</v>
      </c>
      <c r="B3643" s="1">
        <v>44178</v>
      </c>
      <c r="C3643" s="6" t="s">
        <v>40</v>
      </c>
      <c r="D3643" s="3">
        <v>0</v>
      </c>
      <c r="E3643">
        <f t="shared" si="342"/>
        <v>51</v>
      </c>
      <c r="F3643" s="2">
        <f t="shared" si="337"/>
        <v>0</v>
      </c>
      <c r="G3643" s="1">
        <f t="shared" si="338"/>
        <v>44178</v>
      </c>
      <c r="H3643" s="1">
        <f t="shared" si="339"/>
        <v>44184</v>
      </c>
      <c r="I3643" s="2">
        <f t="shared" si="340"/>
        <v>0</v>
      </c>
    </row>
    <row r="3644" spans="1:9" x14ac:dyDescent="0.35">
      <c r="A3644" t="str">
        <f t="shared" si="341"/>
        <v>Sao Paulo51</v>
      </c>
      <c r="B3644" s="1">
        <v>44179</v>
      </c>
      <c r="C3644" s="6" t="s">
        <v>40</v>
      </c>
      <c r="D3644" s="3">
        <v>0</v>
      </c>
      <c r="E3644">
        <f t="shared" si="342"/>
        <v>51</v>
      </c>
      <c r="F3644" s="2">
        <f t="shared" si="337"/>
        <v>0</v>
      </c>
      <c r="G3644" s="1">
        <f t="shared" si="338"/>
        <v>44178</v>
      </c>
      <c r="H3644" s="1">
        <f t="shared" si="339"/>
        <v>44184</v>
      </c>
      <c r="I3644" s="2">
        <f t="shared" si="340"/>
        <v>0</v>
      </c>
    </row>
    <row r="3645" spans="1:9" x14ac:dyDescent="0.35">
      <c r="A3645" t="str">
        <f t="shared" si="341"/>
        <v>Sao Paulo51</v>
      </c>
      <c r="B3645" s="1">
        <v>44180</v>
      </c>
      <c r="C3645" s="6" t="s">
        <v>40</v>
      </c>
      <c r="D3645" s="3">
        <v>0</v>
      </c>
      <c r="E3645">
        <f t="shared" si="342"/>
        <v>51</v>
      </c>
      <c r="F3645" s="2">
        <f t="shared" si="337"/>
        <v>0</v>
      </c>
      <c r="G3645" s="1">
        <f t="shared" si="338"/>
        <v>44178</v>
      </c>
      <c r="H3645" s="1">
        <f t="shared" si="339"/>
        <v>44184</v>
      </c>
      <c r="I3645" s="2">
        <f t="shared" si="340"/>
        <v>0</v>
      </c>
    </row>
    <row r="3646" spans="1:9" x14ac:dyDescent="0.35">
      <c r="A3646" t="str">
        <f t="shared" si="341"/>
        <v>Sao Paulo51</v>
      </c>
      <c r="B3646" s="1">
        <v>44181</v>
      </c>
      <c r="C3646" s="6" t="s">
        <v>40</v>
      </c>
      <c r="D3646" s="3">
        <v>0</v>
      </c>
      <c r="E3646">
        <f t="shared" si="342"/>
        <v>51</v>
      </c>
      <c r="F3646" s="2">
        <f t="shared" si="337"/>
        <v>0</v>
      </c>
      <c r="G3646" s="1">
        <f t="shared" si="338"/>
        <v>44178</v>
      </c>
      <c r="H3646" s="1">
        <f t="shared" si="339"/>
        <v>44184</v>
      </c>
      <c r="I3646" s="2">
        <f t="shared" si="340"/>
        <v>0</v>
      </c>
    </row>
    <row r="3647" spans="1:9" x14ac:dyDescent="0.35">
      <c r="A3647" t="str">
        <f t="shared" si="341"/>
        <v>Sao Paulo51</v>
      </c>
      <c r="B3647" s="1">
        <v>44182</v>
      </c>
      <c r="C3647" s="6" t="s">
        <v>40</v>
      </c>
      <c r="D3647" s="3">
        <v>0</v>
      </c>
      <c r="E3647">
        <f t="shared" si="342"/>
        <v>51</v>
      </c>
      <c r="F3647" s="2">
        <f t="shared" si="337"/>
        <v>0</v>
      </c>
      <c r="G3647" s="1">
        <f t="shared" si="338"/>
        <v>44178</v>
      </c>
      <c r="H3647" s="1">
        <f t="shared" si="339"/>
        <v>44184</v>
      </c>
      <c r="I3647" s="2">
        <f t="shared" si="340"/>
        <v>0</v>
      </c>
    </row>
    <row r="3648" spans="1:9" x14ac:dyDescent="0.35">
      <c r="A3648" t="str">
        <f t="shared" si="341"/>
        <v>Sao Paulo51</v>
      </c>
      <c r="B3648" s="1">
        <v>44183</v>
      </c>
      <c r="C3648" s="6" t="s">
        <v>40</v>
      </c>
      <c r="D3648" s="3">
        <v>0</v>
      </c>
      <c r="E3648">
        <f t="shared" si="342"/>
        <v>51</v>
      </c>
      <c r="F3648" s="2">
        <f t="shared" si="337"/>
        <v>0</v>
      </c>
      <c r="G3648" s="1">
        <f t="shared" si="338"/>
        <v>44178</v>
      </c>
      <c r="H3648" s="1">
        <f t="shared" si="339"/>
        <v>44184</v>
      </c>
      <c r="I3648" s="2">
        <f t="shared" si="340"/>
        <v>0</v>
      </c>
    </row>
    <row r="3649" spans="1:9" x14ac:dyDescent="0.35">
      <c r="A3649" t="str">
        <f t="shared" si="341"/>
        <v>Sao Paulo51</v>
      </c>
      <c r="B3649" s="1">
        <v>44184</v>
      </c>
      <c r="C3649" s="6" t="s">
        <v>40</v>
      </c>
      <c r="D3649" s="3">
        <v>0</v>
      </c>
      <c r="E3649">
        <f t="shared" si="342"/>
        <v>51</v>
      </c>
      <c r="F3649" s="2">
        <f t="shared" si="337"/>
        <v>0</v>
      </c>
      <c r="G3649" s="1">
        <f t="shared" si="338"/>
        <v>44178</v>
      </c>
      <c r="H3649" s="1">
        <f t="shared" si="339"/>
        <v>44184</v>
      </c>
      <c r="I3649" s="2">
        <f t="shared" si="340"/>
        <v>0</v>
      </c>
    </row>
    <row r="3650" spans="1:9" x14ac:dyDescent="0.35">
      <c r="A3650" t="str">
        <f t="shared" si="341"/>
        <v>Sao Paulo52</v>
      </c>
      <c r="B3650" s="1">
        <v>44185</v>
      </c>
      <c r="C3650" s="6" t="s">
        <v>40</v>
      </c>
      <c r="D3650" s="3">
        <v>0</v>
      </c>
      <c r="E3650">
        <f t="shared" si="342"/>
        <v>52</v>
      </c>
      <c r="F3650" s="2">
        <f t="shared" ref="F3650:F3713" si="343">AVERAGEIFS(D:D,E:E,E3650,C:C,C3650)</f>
        <v>0</v>
      </c>
      <c r="G3650" s="1">
        <f t="shared" ref="G3650:G3713" si="344">_xlfn.MINIFS(B:B,E:E,E3650)</f>
        <v>44185</v>
      </c>
      <c r="H3650" s="1">
        <f t="shared" ref="H3650:H3713" si="345">_xlfn.MAXIFS(B:B,E:E,E3650)</f>
        <v>44191</v>
      </c>
      <c r="I3650" s="2">
        <f t="shared" ref="I3650:I3713" si="346">_xlfn.MAXIFS(D:D,A:A,A3650)</f>
        <v>0</v>
      </c>
    </row>
    <row r="3651" spans="1:9" x14ac:dyDescent="0.35">
      <c r="A3651" t="str">
        <f t="shared" ref="A3651:A3714" si="347">C3651&amp;E3651</f>
        <v>Sao Paulo52</v>
      </c>
      <c r="B3651" s="1">
        <v>44186</v>
      </c>
      <c r="C3651" s="6" t="s">
        <v>40</v>
      </c>
      <c r="D3651" s="3">
        <v>0</v>
      </c>
      <c r="E3651">
        <f t="shared" si="342"/>
        <v>52</v>
      </c>
      <c r="F3651" s="2">
        <f t="shared" si="343"/>
        <v>0</v>
      </c>
      <c r="G3651" s="1">
        <f t="shared" si="344"/>
        <v>44185</v>
      </c>
      <c r="H3651" s="1">
        <f t="shared" si="345"/>
        <v>44191</v>
      </c>
      <c r="I3651" s="2">
        <f t="shared" si="346"/>
        <v>0</v>
      </c>
    </row>
    <row r="3652" spans="1:9" x14ac:dyDescent="0.35">
      <c r="A3652" t="str">
        <f t="shared" si="347"/>
        <v>Sao Paulo52</v>
      </c>
      <c r="B3652" s="1">
        <v>44187</v>
      </c>
      <c r="C3652" s="6" t="s">
        <v>40</v>
      </c>
      <c r="D3652" s="3">
        <v>0</v>
      </c>
      <c r="E3652">
        <f t="shared" si="342"/>
        <v>52</v>
      </c>
      <c r="F3652" s="2">
        <f t="shared" si="343"/>
        <v>0</v>
      </c>
      <c r="G3652" s="1">
        <f t="shared" si="344"/>
        <v>44185</v>
      </c>
      <c r="H3652" s="1">
        <f t="shared" si="345"/>
        <v>44191</v>
      </c>
      <c r="I3652" s="2">
        <f t="shared" si="346"/>
        <v>0</v>
      </c>
    </row>
    <row r="3653" spans="1:9" x14ac:dyDescent="0.35">
      <c r="A3653" t="str">
        <f t="shared" si="347"/>
        <v>Sao Paulo52</v>
      </c>
      <c r="B3653" s="1">
        <v>44188</v>
      </c>
      <c r="C3653" s="6" t="s">
        <v>40</v>
      </c>
      <c r="D3653" s="3">
        <v>0</v>
      </c>
      <c r="E3653">
        <f t="shared" si="342"/>
        <v>52</v>
      </c>
      <c r="F3653" s="2">
        <f t="shared" si="343"/>
        <v>0</v>
      </c>
      <c r="G3653" s="1">
        <f t="shared" si="344"/>
        <v>44185</v>
      </c>
      <c r="H3653" s="1">
        <f t="shared" si="345"/>
        <v>44191</v>
      </c>
      <c r="I3653" s="2">
        <f t="shared" si="346"/>
        <v>0</v>
      </c>
    </row>
    <row r="3654" spans="1:9" x14ac:dyDescent="0.35">
      <c r="A3654" t="str">
        <f t="shared" si="347"/>
        <v>Sao Paulo52</v>
      </c>
      <c r="B3654" s="1">
        <v>44189</v>
      </c>
      <c r="C3654" s="6" t="s">
        <v>40</v>
      </c>
      <c r="D3654" s="3">
        <v>0</v>
      </c>
      <c r="E3654">
        <f t="shared" si="342"/>
        <v>52</v>
      </c>
      <c r="F3654" s="2">
        <f t="shared" si="343"/>
        <v>0</v>
      </c>
      <c r="G3654" s="1">
        <f t="shared" si="344"/>
        <v>44185</v>
      </c>
      <c r="H3654" s="1">
        <f t="shared" si="345"/>
        <v>44191</v>
      </c>
      <c r="I3654" s="2">
        <f t="shared" si="346"/>
        <v>0</v>
      </c>
    </row>
    <row r="3655" spans="1:9" x14ac:dyDescent="0.35">
      <c r="A3655" t="str">
        <f t="shared" si="347"/>
        <v>Sao Paulo52</v>
      </c>
      <c r="B3655" s="1">
        <v>44190</v>
      </c>
      <c r="C3655" s="6" t="s">
        <v>40</v>
      </c>
      <c r="D3655" s="3">
        <v>0</v>
      </c>
      <c r="E3655">
        <f t="shared" si="342"/>
        <v>52</v>
      </c>
      <c r="F3655" s="2">
        <f t="shared" si="343"/>
        <v>0</v>
      </c>
      <c r="G3655" s="1">
        <f t="shared" si="344"/>
        <v>44185</v>
      </c>
      <c r="H3655" s="1">
        <f t="shared" si="345"/>
        <v>44191</v>
      </c>
      <c r="I3655" s="2">
        <f t="shared" si="346"/>
        <v>0</v>
      </c>
    </row>
    <row r="3656" spans="1:9" x14ac:dyDescent="0.35">
      <c r="A3656" t="str">
        <f t="shared" si="347"/>
        <v>Sao Paulo52</v>
      </c>
      <c r="B3656" s="1">
        <v>44191</v>
      </c>
      <c r="C3656" s="6" t="s">
        <v>40</v>
      </c>
      <c r="D3656" s="3">
        <v>0</v>
      </c>
      <c r="E3656">
        <f t="shared" si="342"/>
        <v>52</v>
      </c>
      <c r="F3656" s="2">
        <f t="shared" si="343"/>
        <v>0</v>
      </c>
      <c r="G3656" s="1">
        <f t="shared" si="344"/>
        <v>44185</v>
      </c>
      <c r="H3656" s="1">
        <f t="shared" si="345"/>
        <v>44191</v>
      </c>
      <c r="I3656" s="2">
        <f t="shared" si="346"/>
        <v>0</v>
      </c>
    </row>
    <row r="3657" spans="1:9" x14ac:dyDescent="0.35">
      <c r="A3657" t="str">
        <f t="shared" si="347"/>
        <v>Sao Paulo53</v>
      </c>
      <c r="B3657" s="1">
        <v>44192</v>
      </c>
      <c r="C3657" s="6" t="s">
        <v>40</v>
      </c>
      <c r="D3657" s="3">
        <v>0</v>
      </c>
      <c r="E3657">
        <f t="shared" si="342"/>
        <v>53</v>
      </c>
      <c r="F3657" s="2">
        <f t="shared" si="343"/>
        <v>0</v>
      </c>
      <c r="G3657" s="1">
        <f t="shared" si="344"/>
        <v>44192</v>
      </c>
      <c r="H3657" s="1">
        <f t="shared" si="345"/>
        <v>44196</v>
      </c>
      <c r="I3657" s="2">
        <f t="shared" si="346"/>
        <v>0</v>
      </c>
    </row>
    <row r="3658" spans="1:9" x14ac:dyDescent="0.35">
      <c r="A3658" t="str">
        <f t="shared" si="347"/>
        <v>Sao Paulo53</v>
      </c>
      <c r="B3658" s="1">
        <v>44193</v>
      </c>
      <c r="C3658" s="6" t="s">
        <v>40</v>
      </c>
      <c r="D3658" s="3">
        <v>0</v>
      </c>
      <c r="E3658">
        <f t="shared" si="342"/>
        <v>53</v>
      </c>
      <c r="F3658" s="2">
        <f t="shared" si="343"/>
        <v>0</v>
      </c>
      <c r="G3658" s="1">
        <f t="shared" si="344"/>
        <v>44192</v>
      </c>
      <c r="H3658" s="1">
        <f t="shared" si="345"/>
        <v>44196</v>
      </c>
      <c r="I3658" s="2">
        <f t="shared" si="346"/>
        <v>0</v>
      </c>
    </row>
    <row r="3659" spans="1:9" x14ac:dyDescent="0.35">
      <c r="A3659" t="str">
        <f t="shared" si="347"/>
        <v>Sao Paulo53</v>
      </c>
      <c r="B3659" s="1">
        <v>44194</v>
      </c>
      <c r="C3659" s="6" t="s">
        <v>40</v>
      </c>
      <c r="D3659" s="3">
        <v>0</v>
      </c>
      <c r="E3659">
        <f t="shared" si="342"/>
        <v>53</v>
      </c>
      <c r="F3659" s="2">
        <f t="shared" si="343"/>
        <v>0</v>
      </c>
      <c r="G3659" s="1">
        <f t="shared" si="344"/>
        <v>44192</v>
      </c>
      <c r="H3659" s="1">
        <f t="shared" si="345"/>
        <v>44196</v>
      </c>
      <c r="I3659" s="2">
        <f t="shared" si="346"/>
        <v>0</v>
      </c>
    </row>
    <row r="3660" spans="1:9" x14ac:dyDescent="0.35">
      <c r="A3660" t="str">
        <f t="shared" si="347"/>
        <v>Sao Paulo53</v>
      </c>
      <c r="B3660" s="1">
        <v>44195</v>
      </c>
      <c r="C3660" s="6" t="s">
        <v>40</v>
      </c>
      <c r="D3660" s="3">
        <v>0</v>
      </c>
      <c r="E3660">
        <f t="shared" si="342"/>
        <v>53</v>
      </c>
      <c r="F3660" s="2">
        <f t="shared" si="343"/>
        <v>0</v>
      </c>
      <c r="G3660" s="1">
        <f t="shared" si="344"/>
        <v>44192</v>
      </c>
      <c r="H3660" s="1">
        <f t="shared" si="345"/>
        <v>44196</v>
      </c>
      <c r="I3660" s="2">
        <f t="shared" si="346"/>
        <v>0</v>
      </c>
    </row>
    <row r="3661" spans="1:9" x14ac:dyDescent="0.35">
      <c r="A3661" t="str">
        <f t="shared" si="347"/>
        <v>Sao Paulo53</v>
      </c>
      <c r="B3661" s="1">
        <v>44196</v>
      </c>
      <c r="C3661" s="6" t="s">
        <v>40</v>
      </c>
      <c r="D3661" s="3">
        <v>0</v>
      </c>
      <c r="E3661">
        <f t="shared" si="342"/>
        <v>53</v>
      </c>
      <c r="F3661" s="2">
        <f t="shared" si="343"/>
        <v>0</v>
      </c>
      <c r="G3661" s="1">
        <f t="shared" si="344"/>
        <v>44192</v>
      </c>
      <c r="H3661" s="1">
        <f t="shared" si="345"/>
        <v>44196</v>
      </c>
      <c r="I3661" s="2">
        <f t="shared" si="346"/>
        <v>0</v>
      </c>
    </row>
    <row r="3662" spans="1:9" x14ac:dyDescent="0.35">
      <c r="A3662" t="str">
        <f t="shared" si="347"/>
        <v>Singapore1</v>
      </c>
      <c r="B3662" s="1">
        <v>43831</v>
      </c>
      <c r="C3662" s="6" t="s">
        <v>158</v>
      </c>
      <c r="D3662" s="3">
        <v>0</v>
      </c>
      <c r="E3662">
        <f t="shared" si="342"/>
        <v>1</v>
      </c>
      <c r="F3662" s="2">
        <f t="shared" si="343"/>
        <v>0</v>
      </c>
      <c r="G3662" s="1">
        <f t="shared" si="344"/>
        <v>43831</v>
      </c>
      <c r="H3662" s="1">
        <f t="shared" si="345"/>
        <v>43834</v>
      </c>
      <c r="I3662" s="2">
        <f t="shared" si="346"/>
        <v>0</v>
      </c>
    </row>
    <row r="3663" spans="1:9" x14ac:dyDescent="0.35">
      <c r="A3663" t="str">
        <f t="shared" si="347"/>
        <v>Singapore1</v>
      </c>
      <c r="B3663" s="1">
        <v>43832</v>
      </c>
      <c r="C3663" s="6" t="s">
        <v>158</v>
      </c>
      <c r="D3663" s="3">
        <v>0</v>
      </c>
      <c r="E3663">
        <f t="shared" si="342"/>
        <v>1</v>
      </c>
      <c r="F3663" s="2">
        <f t="shared" si="343"/>
        <v>0</v>
      </c>
      <c r="G3663" s="1">
        <f t="shared" si="344"/>
        <v>43831</v>
      </c>
      <c r="H3663" s="1">
        <f t="shared" si="345"/>
        <v>43834</v>
      </c>
      <c r="I3663" s="2">
        <f t="shared" si="346"/>
        <v>0</v>
      </c>
    </row>
    <row r="3664" spans="1:9" x14ac:dyDescent="0.35">
      <c r="A3664" t="str">
        <f t="shared" si="347"/>
        <v>Singapore1</v>
      </c>
      <c r="B3664" s="1">
        <v>43833</v>
      </c>
      <c r="C3664" s="6" t="s">
        <v>158</v>
      </c>
      <c r="D3664" s="3">
        <v>0</v>
      </c>
      <c r="E3664">
        <f t="shared" si="342"/>
        <v>1</v>
      </c>
      <c r="F3664" s="2">
        <f t="shared" si="343"/>
        <v>0</v>
      </c>
      <c r="G3664" s="1">
        <f t="shared" si="344"/>
        <v>43831</v>
      </c>
      <c r="H3664" s="1">
        <f t="shared" si="345"/>
        <v>43834</v>
      </c>
      <c r="I3664" s="2">
        <f t="shared" si="346"/>
        <v>0</v>
      </c>
    </row>
    <row r="3665" spans="1:9" x14ac:dyDescent="0.35">
      <c r="A3665" t="str">
        <f t="shared" si="347"/>
        <v>Singapore1</v>
      </c>
      <c r="B3665" s="1">
        <v>43834</v>
      </c>
      <c r="C3665" s="6" t="s">
        <v>158</v>
      </c>
      <c r="D3665" s="3">
        <v>0</v>
      </c>
      <c r="E3665">
        <f t="shared" si="342"/>
        <v>1</v>
      </c>
      <c r="F3665" s="2">
        <f t="shared" si="343"/>
        <v>0</v>
      </c>
      <c r="G3665" s="1">
        <f t="shared" si="344"/>
        <v>43831</v>
      </c>
      <c r="H3665" s="1">
        <f t="shared" si="345"/>
        <v>43834</v>
      </c>
      <c r="I3665" s="2">
        <f t="shared" si="346"/>
        <v>0</v>
      </c>
    </row>
    <row r="3666" spans="1:9" x14ac:dyDescent="0.35">
      <c r="A3666" t="str">
        <f t="shared" si="347"/>
        <v>Singapore2</v>
      </c>
      <c r="B3666" s="1">
        <v>43835</v>
      </c>
      <c r="C3666" s="6" t="s">
        <v>158</v>
      </c>
      <c r="D3666" s="3">
        <v>0</v>
      </c>
      <c r="E3666">
        <f t="shared" si="342"/>
        <v>2</v>
      </c>
      <c r="F3666" s="2">
        <f t="shared" si="343"/>
        <v>0</v>
      </c>
      <c r="G3666" s="1">
        <f t="shared" si="344"/>
        <v>43835</v>
      </c>
      <c r="H3666" s="1">
        <f t="shared" si="345"/>
        <v>43841</v>
      </c>
      <c r="I3666" s="2">
        <f t="shared" si="346"/>
        <v>0</v>
      </c>
    </row>
    <row r="3667" spans="1:9" x14ac:dyDescent="0.35">
      <c r="A3667" t="str">
        <f t="shared" si="347"/>
        <v>Singapore2</v>
      </c>
      <c r="B3667" s="1">
        <v>43836</v>
      </c>
      <c r="C3667" s="6" t="s">
        <v>158</v>
      </c>
      <c r="D3667" s="3">
        <v>0</v>
      </c>
      <c r="E3667">
        <f t="shared" si="342"/>
        <v>2</v>
      </c>
      <c r="F3667" s="2">
        <f t="shared" si="343"/>
        <v>0</v>
      </c>
      <c r="G3667" s="1">
        <f t="shared" si="344"/>
        <v>43835</v>
      </c>
      <c r="H3667" s="1">
        <f t="shared" si="345"/>
        <v>43841</v>
      </c>
      <c r="I3667" s="2">
        <f t="shared" si="346"/>
        <v>0</v>
      </c>
    </row>
    <row r="3668" spans="1:9" x14ac:dyDescent="0.35">
      <c r="A3668" t="str">
        <f t="shared" si="347"/>
        <v>Singapore2</v>
      </c>
      <c r="B3668" s="1">
        <v>43837</v>
      </c>
      <c r="C3668" s="6" t="s">
        <v>158</v>
      </c>
      <c r="D3668" s="3">
        <v>0</v>
      </c>
      <c r="E3668">
        <f t="shared" si="342"/>
        <v>2</v>
      </c>
      <c r="F3668" s="2">
        <f t="shared" si="343"/>
        <v>0</v>
      </c>
      <c r="G3668" s="1">
        <f t="shared" si="344"/>
        <v>43835</v>
      </c>
      <c r="H3668" s="1">
        <f t="shared" si="345"/>
        <v>43841</v>
      </c>
      <c r="I3668" s="2">
        <f t="shared" si="346"/>
        <v>0</v>
      </c>
    </row>
    <row r="3669" spans="1:9" x14ac:dyDescent="0.35">
      <c r="A3669" t="str">
        <f t="shared" si="347"/>
        <v>Singapore2</v>
      </c>
      <c r="B3669" s="1">
        <v>43838</v>
      </c>
      <c r="C3669" s="6" t="s">
        <v>158</v>
      </c>
      <c r="D3669" s="3">
        <v>0</v>
      </c>
      <c r="E3669">
        <f t="shared" si="342"/>
        <v>2</v>
      </c>
      <c r="F3669" s="2">
        <f t="shared" si="343"/>
        <v>0</v>
      </c>
      <c r="G3669" s="1">
        <f t="shared" si="344"/>
        <v>43835</v>
      </c>
      <c r="H3669" s="1">
        <f t="shared" si="345"/>
        <v>43841</v>
      </c>
      <c r="I3669" s="2">
        <f t="shared" si="346"/>
        <v>0</v>
      </c>
    </row>
    <row r="3670" spans="1:9" x14ac:dyDescent="0.35">
      <c r="A3670" t="str">
        <f t="shared" si="347"/>
        <v>Singapore2</v>
      </c>
      <c r="B3670" s="1">
        <v>43839</v>
      </c>
      <c r="C3670" s="6" t="s">
        <v>158</v>
      </c>
      <c r="D3670" s="3">
        <v>0</v>
      </c>
      <c r="E3670">
        <f t="shared" si="342"/>
        <v>2</v>
      </c>
      <c r="F3670" s="2">
        <f t="shared" si="343"/>
        <v>0</v>
      </c>
      <c r="G3670" s="1">
        <f t="shared" si="344"/>
        <v>43835</v>
      </c>
      <c r="H3670" s="1">
        <f t="shared" si="345"/>
        <v>43841</v>
      </c>
      <c r="I3670" s="2">
        <f t="shared" si="346"/>
        <v>0</v>
      </c>
    </row>
    <row r="3671" spans="1:9" x14ac:dyDescent="0.35">
      <c r="A3671" t="str">
        <f t="shared" si="347"/>
        <v>Singapore2</v>
      </c>
      <c r="B3671" s="1">
        <v>43840</v>
      </c>
      <c r="C3671" s="6" t="s">
        <v>158</v>
      </c>
      <c r="D3671" s="3">
        <v>0</v>
      </c>
      <c r="E3671">
        <f t="shared" si="342"/>
        <v>2</v>
      </c>
      <c r="F3671" s="2">
        <f t="shared" si="343"/>
        <v>0</v>
      </c>
      <c r="G3671" s="1">
        <f t="shared" si="344"/>
        <v>43835</v>
      </c>
      <c r="H3671" s="1">
        <f t="shared" si="345"/>
        <v>43841</v>
      </c>
      <c r="I3671" s="2">
        <f t="shared" si="346"/>
        <v>0</v>
      </c>
    </row>
    <row r="3672" spans="1:9" x14ac:dyDescent="0.35">
      <c r="A3672" t="str">
        <f t="shared" si="347"/>
        <v>Singapore2</v>
      </c>
      <c r="B3672" s="1">
        <v>43841</v>
      </c>
      <c r="C3672" s="6" t="s">
        <v>158</v>
      </c>
      <c r="D3672" s="3">
        <v>0</v>
      </c>
      <c r="E3672">
        <f t="shared" si="342"/>
        <v>2</v>
      </c>
      <c r="F3672" s="2">
        <f t="shared" si="343"/>
        <v>0</v>
      </c>
      <c r="G3672" s="1">
        <f t="shared" si="344"/>
        <v>43835</v>
      </c>
      <c r="H3672" s="1">
        <f t="shared" si="345"/>
        <v>43841</v>
      </c>
      <c r="I3672" s="2">
        <f t="shared" si="346"/>
        <v>0</v>
      </c>
    </row>
    <row r="3673" spans="1:9" x14ac:dyDescent="0.35">
      <c r="A3673" t="str">
        <f t="shared" si="347"/>
        <v>Singapore3</v>
      </c>
      <c r="B3673" s="1">
        <v>43842</v>
      </c>
      <c r="C3673" s="6" t="s">
        <v>158</v>
      </c>
      <c r="D3673" s="3">
        <v>0</v>
      </c>
      <c r="E3673">
        <f t="shared" si="342"/>
        <v>3</v>
      </c>
      <c r="F3673" s="2">
        <f t="shared" si="343"/>
        <v>0</v>
      </c>
      <c r="G3673" s="1">
        <f t="shared" si="344"/>
        <v>43842</v>
      </c>
      <c r="H3673" s="1">
        <f t="shared" si="345"/>
        <v>43848</v>
      </c>
      <c r="I3673" s="2">
        <f t="shared" si="346"/>
        <v>0</v>
      </c>
    </row>
    <row r="3674" spans="1:9" x14ac:dyDescent="0.35">
      <c r="A3674" t="str">
        <f t="shared" si="347"/>
        <v>Singapore3</v>
      </c>
      <c r="B3674" s="1">
        <v>43843</v>
      </c>
      <c r="C3674" s="6" t="s">
        <v>158</v>
      </c>
      <c r="D3674" s="3">
        <v>0</v>
      </c>
      <c r="E3674">
        <f t="shared" si="342"/>
        <v>3</v>
      </c>
      <c r="F3674" s="2">
        <f t="shared" si="343"/>
        <v>0</v>
      </c>
      <c r="G3674" s="1">
        <f t="shared" si="344"/>
        <v>43842</v>
      </c>
      <c r="H3674" s="1">
        <f t="shared" si="345"/>
        <v>43848</v>
      </c>
      <c r="I3674" s="2">
        <f t="shared" si="346"/>
        <v>0</v>
      </c>
    </row>
    <row r="3675" spans="1:9" x14ac:dyDescent="0.35">
      <c r="A3675" t="str">
        <f t="shared" si="347"/>
        <v>Singapore3</v>
      </c>
      <c r="B3675" s="1">
        <v>43844</v>
      </c>
      <c r="C3675" s="6" t="s">
        <v>158</v>
      </c>
      <c r="D3675" s="3">
        <v>0</v>
      </c>
      <c r="E3675">
        <f t="shared" si="342"/>
        <v>3</v>
      </c>
      <c r="F3675" s="2">
        <f t="shared" si="343"/>
        <v>0</v>
      </c>
      <c r="G3675" s="1">
        <f t="shared" si="344"/>
        <v>43842</v>
      </c>
      <c r="H3675" s="1">
        <f t="shared" si="345"/>
        <v>43848</v>
      </c>
      <c r="I3675" s="2">
        <f t="shared" si="346"/>
        <v>0</v>
      </c>
    </row>
    <row r="3676" spans="1:9" x14ac:dyDescent="0.35">
      <c r="A3676" t="str">
        <f t="shared" si="347"/>
        <v>Singapore3</v>
      </c>
      <c r="B3676" s="1">
        <v>43845</v>
      </c>
      <c r="C3676" s="6" t="s">
        <v>158</v>
      </c>
      <c r="D3676" s="3">
        <v>0</v>
      </c>
      <c r="E3676">
        <f t="shared" si="342"/>
        <v>3</v>
      </c>
      <c r="F3676" s="2">
        <f t="shared" si="343"/>
        <v>0</v>
      </c>
      <c r="G3676" s="1">
        <f t="shared" si="344"/>
        <v>43842</v>
      </c>
      <c r="H3676" s="1">
        <f t="shared" si="345"/>
        <v>43848</v>
      </c>
      <c r="I3676" s="2">
        <f t="shared" si="346"/>
        <v>0</v>
      </c>
    </row>
    <row r="3677" spans="1:9" x14ac:dyDescent="0.35">
      <c r="A3677" t="str">
        <f t="shared" si="347"/>
        <v>Singapore3</v>
      </c>
      <c r="B3677" s="1">
        <v>43846</v>
      </c>
      <c r="C3677" s="6" t="s">
        <v>158</v>
      </c>
      <c r="D3677" s="3">
        <v>0</v>
      </c>
      <c r="E3677">
        <f t="shared" si="342"/>
        <v>3</v>
      </c>
      <c r="F3677" s="2">
        <f t="shared" si="343"/>
        <v>0</v>
      </c>
      <c r="G3677" s="1">
        <f t="shared" si="344"/>
        <v>43842</v>
      </c>
      <c r="H3677" s="1">
        <f t="shared" si="345"/>
        <v>43848</v>
      </c>
      <c r="I3677" s="2">
        <f t="shared" si="346"/>
        <v>0</v>
      </c>
    </row>
    <row r="3678" spans="1:9" x14ac:dyDescent="0.35">
      <c r="A3678" t="str">
        <f t="shared" si="347"/>
        <v>Singapore3</v>
      </c>
      <c r="B3678" s="1">
        <v>43847</v>
      </c>
      <c r="C3678" s="6" t="s">
        <v>158</v>
      </c>
      <c r="D3678" s="3">
        <v>0</v>
      </c>
      <c r="E3678">
        <f t="shared" ref="E3678:E3741" si="348">WEEKNUM(B3678)</f>
        <v>3</v>
      </c>
      <c r="F3678" s="2">
        <f t="shared" si="343"/>
        <v>0</v>
      </c>
      <c r="G3678" s="1">
        <f t="shared" si="344"/>
        <v>43842</v>
      </c>
      <c r="H3678" s="1">
        <f t="shared" si="345"/>
        <v>43848</v>
      </c>
      <c r="I3678" s="2">
        <f t="shared" si="346"/>
        <v>0</v>
      </c>
    </row>
    <row r="3679" spans="1:9" x14ac:dyDescent="0.35">
      <c r="A3679" t="str">
        <f t="shared" si="347"/>
        <v>Singapore3</v>
      </c>
      <c r="B3679" s="1">
        <v>43848</v>
      </c>
      <c r="C3679" s="6" t="s">
        <v>158</v>
      </c>
      <c r="D3679" s="3">
        <v>0</v>
      </c>
      <c r="E3679">
        <f t="shared" si="348"/>
        <v>3</v>
      </c>
      <c r="F3679" s="2">
        <f t="shared" si="343"/>
        <v>0</v>
      </c>
      <c r="G3679" s="1">
        <f t="shared" si="344"/>
        <v>43842</v>
      </c>
      <c r="H3679" s="1">
        <f t="shared" si="345"/>
        <v>43848</v>
      </c>
      <c r="I3679" s="2">
        <f t="shared" si="346"/>
        <v>0</v>
      </c>
    </row>
    <row r="3680" spans="1:9" x14ac:dyDescent="0.35">
      <c r="A3680" t="str">
        <f t="shared" si="347"/>
        <v>Singapore4</v>
      </c>
      <c r="B3680" s="1">
        <v>43849</v>
      </c>
      <c r="C3680" s="6" t="s">
        <v>158</v>
      </c>
      <c r="D3680" s="3">
        <v>0</v>
      </c>
      <c r="E3680">
        <f t="shared" si="348"/>
        <v>4</v>
      </c>
      <c r="F3680" s="2">
        <f t="shared" si="343"/>
        <v>0</v>
      </c>
      <c r="G3680" s="1">
        <f t="shared" si="344"/>
        <v>43849</v>
      </c>
      <c r="H3680" s="1">
        <f t="shared" si="345"/>
        <v>43855</v>
      </c>
      <c r="I3680" s="2">
        <f t="shared" si="346"/>
        <v>0</v>
      </c>
    </row>
    <row r="3681" spans="1:9" x14ac:dyDescent="0.35">
      <c r="A3681" t="str">
        <f t="shared" si="347"/>
        <v>Singapore4</v>
      </c>
      <c r="B3681" s="1">
        <v>43850</v>
      </c>
      <c r="C3681" s="6" t="s">
        <v>158</v>
      </c>
      <c r="D3681" s="3">
        <v>0</v>
      </c>
      <c r="E3681">
        <f t="shared" si="348"/>
        <v>4</v>
      </c>
      <c r="F3681" s="2">
        <f t="shared" si="343"/>
        <v>0</v>
      </c>
      <c r="G3681" s="1">
        <f t="shared" si="344"/>
        <v>43849</v>
      </c>
      <c r="H3681" s="1">
        <f t="shared" si="345"/>
        <v>43855</v>
      </c>
      <c r="I3681" s="2">
        <f t="shared" si="346"/>
        <v>0</v>
      </c>
    </row>
    <row r="3682" spans="1:9" x14ac:dyDescent="0.35">
      <c r="A3682" t="str">
        <f t="shared" si="347"/>
        <v>Singapore4</v>
      </c>
      <c r="B3682" s="1">
        <v>43851</v>
      </c>
      <c r="C3682" s="6" t="s">
        <v>158</v>
      </c>
      <c r="D3682" s="3">
        <v>0</v>
      </c>
      <c r="E3682">
        <f t="shared" si="348"/>
        <v>4</v>
      </c>
      <c r="F3682" s="2">
        <f t="shared" si="343"/>
        <v>0</v>
      </c>
      <c r="G3682" s="1">
        <f t="shared" si="344"/>
        <v>43849</v>
      </c>
      <c r="H3682" s="1">
        <f t="shared" si="345"/>
        <v>43855</v>
      </c>
      <c r="I3682" s="2">
        <f t="shared" si="346"/>
        <v>0</v>
      </c>
    </row>
    <row r="3683" spans="1:9" x14ac:dyDescent="0.35">
      <c r="A3683" t="str">
        <f t="shared" si="347"/>
        <v>Singapore4</v>
      </c>
      <c r="B3683" s="1">
        <v>43852</v>
      </c>
      <c r="C3683" s="6" t="s">
        <v>158</v>
      </c>
      <c r="D3683" s="3">
        <v>0</v>
      </c>
      <c r="E3683">
        <f t="shared" si="348"/>
        <v>4</v>
      </c>
      <c r="F3683" s="2">
        <f t="shared" si="343"/>
        <v>0</v>
      </c>
      <c r="G3683" s="1">
        <f t="shared" si="344"/>
        <v>43849</v>
      </c>
      <c r="H3683" s="1">
        <f t="shared" si="345"/>
        <v>43855</v>
      </c>
      <c r="I3683" s="2">
        <f t="shared" si="346"/>
        <v>0</v>
      </c>
    </row>
    <row r="3684" spans="1:9" x14ac:dyDescent="0.35">
      <c r="A3684" t="str">
        <f t="shared" si="347"/>
        <v>Singapore4</v>
      </c>
      <c r="B3684" s="1">
        <v>43853</v>
      </c>
      <c r="C3684" s="6" t="s">
        <v>158</v>
      </c>
      <c r="D3684" s="3">
        <v>0</v>
      </c>
      <c r="E3684">
        <f t="shared" si="348"/>
        <v>4</v>
      </c>
      <c r="F3684" s="2">
        <f t="shared" si="343"/>
        <v>0</v>
      </c>
      <c r="G3684" s="1">
        <f t="shared" si="344"/>
        <v>43849</v>
      </c>
      <c r="H3684" s="1">
        <f t="shared" si="345"/>
        <v>43855</v>
      </c>
      <c r="I3684" s="2">
        <f t="shared" si="346"/>
        <v>0</v>
      </c>
    </row>
    <row r="3685" spans="1:9" x14ac:dyDescent="0.35">
      <c r="A3685" t="str">
        <f t="shared" si="347"/>
        <v>Singapore4</v>
      </c>
      <c r="B3685" s="1">
        <v>43854</v>
      </c>
      <c r="C3685" s="6" t="s">
        <v>158</v>
      </c>
      <c r="D3685" s="3">
        <v>0</v>
      </c>
      <c r="E3685">
        <f t="shared" si="348"/>
        <v>4</v>
      </c>
      <c r="F3685" s="2">
        <f t="shared" si="343"/>
        <v>0</v>
      </c>
      <c r="G3685" s="1">
        <f t="shared" si="344"/>
        <v>43849</v>
      </c>
      <c r="H3685" s="1">
        <f t="shared" si="345"/>
        <v>43855</v>
      </c>
      <c r="I3685" s="2">
        <f t="shared" si="346"/>
        <v>0</v>
      </c>
    </row>
    <row r="3686" spans="1:9" x14ac:dyDescent="0.35">
      <c r="A3686" t="str">
        <f t="shared" si="347"/>
        <v>Singapore4</v>
      </c>
      <c r="B3686" s="1">
        <v>43855</v>
      </c>
      <c r="C3686" s="6" t="s">
        <v>158</v>
      </c>
      <c r="D3686" s="3">
        <v>0</v>
      </c>
      <c r="E3686">
        <f t="shared" si="348"/>
        <v>4</v>
      </c>
      <c r="F3686" s="2">
        <f t="shared" si="343"/>
        <v>0</v>
      </c>
      <c r="G3686" s="1">
        <f t="shared" si="344"/>
        <v>43849</v>
      </c>
      <c r="H3686" s="1">
        <f t="shared" si="345"/>
        <v>43855</v>
      </c>
      <c r="I3686" s="2">
        <f t="shared" si="346"/>
        <v>0</v>
      </c>
    </row>
    <row r="3687" spans="1:9" x14ac:dyDescent="0.35">
      <c r="A3687" t="str">
        <f t="shared" si="347"/>
        <v>Singapore5</v>
      </c>
      <c r="B3687" s="1">
        <v>43856</v>
      </c>
      <c r="C3687" s="6" t="s">
        <v>158</v>
      </c>
      <c r="D3687" s="3">
        <v>0</v>
      </c>
      <c r="E3687">
        <f t="shared" si="348"/>
        <v>5</v>
      </c>
      <c r="F3687" s="2">
        <f t="shared" si="343"/>
        <v>0</v>
      </c>
      <c r="G3687" s="1">
        <f t="shared" si="344"/>
        <v>43856</v>
      </c>
      <c r="H3687" s="1">
        <f t="shared" si="345"/>
        <v>43862</v>
      </c>
      <c r="I3687" s="2">
        <f t="shared" si="346"/>
        <v>0</v>
      </c>
    </row>
    <row r="3688" spans="1:9" x14ac:dyDescent="0.35">
      <c r="A3688" t="str">
        <f t="shared" si="347"/>
        <v>Singapore5</v>
      </c>
      <c r="B3688" s="1">
        <v>43857</v>
      </c>
      <c r="C3688" s="6" t="s">
        <v>158</v>
      </c>
      <c r="D3688" s="3">
        <v>0</v>
      </c>
      <c r="E3688">
        <f t="shared" si="348"/>
        <v>5</v>
      </c>
      <c r="F3688" s="2">
        <f t="shared" si="343"/>
        <v>0</v>
      </c>
      <c r="G3688" s="1">
        <f t="shared" si="344"/>
        <v>43856</v>
      </c>
      <c r="H3688" s="1">
        <f t="shared" si="345"/>
        <v>43862</v>
      </c>
      <c r="I3688" s="2">
        <f t="shared" si="346"/>
        <v>0</v>
      </c>
    </row>
    <row r="3689" spans="1:9" x14ac:dyDescent="0.35">
      <c r="A3689" t="str">
        <f t="shared" si="347"/>
        <v>Singapore5</v>
      </c>
      <c r="B3689" s="1">
        <v>43858</v>
      </c>
      <c r="C3689" s="6" t="s">
        <v>158</v>
      </c>
      <c r="D3689" s="3">
        <v>0</v>
      </c>
      <c r="E3689">
        <f t="shared" si="348"/>
        <v>5</v>
      </c>
      <c r="F3689" s="2">
        <f t="shared" si="343"/>
        <v>0</v>
      </c>
      <c r="G3689" s="1">
        <f t="shared" si="344"/>
        <v>43856</v>
      </c>
      <c r="H3689" s="1">
        <f t="shared" si="345"/>
        <v>43862</v>
      </c>
      <c r="I3689" s="2">
        <f t="shared" si="346"/>
        <v>0</v>
      </c>
    </row>
    <row r="3690" spans="1:9" x14ac:dyDescent="0.35">
      <c r="A3690" t="str">
        <f t="shared" si="347"/>
        <v>Singapore5</v>
      </c>
      <c r="B3690" s="1">
        <v>43859</v>
      </c>
      <c r="C3690" s="6" t="s">
        <v>158</v>
      </c>
      <c r="D3690" s="3">
        <v>0</v>
      </c>
      <c r="E3690">
        <f t="shared" si="348"/>
        <v>5</v>
      </c>
      <c r="F3690" s="2">
        <f t="shared" si="343"/>
        <v>0</v>
      </c>
      <c r="G3690" s="1">
        <f t="shared" si="344"/>
        <v>43856</v>
      </c>
      <c r="H3690" s="1">
        <f t="shared" si="345"/>
        <v>43862</v>
      </c>
      <c r="I3690" s="2">
        <f t="shared" si="346"/>
        <v>0</v>
      </c>
    </row>
    <row r="3691" spans="1:9" x14ac:dyDescent="0.35">
      <c r="A3691" t="str">
        <f t="shared" si="347"/>
        <v>Singapore5</v>
      </c>
      <c r="B3691" s="1">
        <v>43860</v>
      </c>
      <c r="C3691" s="6" t="s">
        <v>158</v>
      </c>
      <c r="D3691" s="3">
        <v>0</v>
      </c>
      <c r="E3691">
        <f t="shared" si="348"/>
        <v>5</v>
      </c>
      <c r="F3691" s="2">
        <f t="shared" si="343"/>
        <v>0</v>
      </c>
      <c r="G3691" s="1">
        <f t="shared" si="344"/>
        <v>43856</v>
      </c>
      <c r="H3691" s="1">
        <f t="shared" si="345"/>
        <v>43862</v>
      </c>
      <c r="I3691" s="2">
        <f t="shared" si="346"/>
        <v>0</v>
      </c>
    </row>
    <row r="3692" spans="1:9" x14ac:dyDescent="0.35">
      <c r="A3692" t="str">
        <f t="shared" si="347"/>
        <v>Singapore5</v>
      </c>
      <c r="B3692" s="1">
        <v>43861</v>
      </c>
      <c r="C3692" s="6" t="s">
        <v>158</v>
      </c>
      <c r="D3692" s="3">
        <v>0</v>
      </c>
      <c r="E3692">
        <f t="shared" si="348"/>
        <v>5</v>
      </c>
      <c r="F3692" s="2">
        <f t="shared" si="343"/>
        <v>0</v>
      </c>
      <c r="G3692" s="1">
        <f t="shared" si="344"/>
        <v>43856</v>
      </c>
      <c r="H3692" s="1">
        <f t="shared" si="345"/>
        <v>43862</v>
      </c>
      <c r="I3692" s="2">
        <f t="shared" si="346"/>
        <v>0</v>
      </c>
    </row>
    <row r="3693" spans="1:9" x14ac:dyDescent="0.35">
      <c r="A3693" t="str">
        <f t="shared" si="347"/>
        <v>Singapore5</v>
      </c>
      <c r="B3693" s="1">
        <v>43862</v>
      </c>
      <c r="C3693" s="6" t="s">
        <v>158</v>
      </c>
      <c r="D3693" s="3">
        <v>0</v>
      </c>
      <c r="E3693">
        <f t="shared" si="348"/>
        <v>5</v>
      </c>
      <c r="F3693" s="2">
        <f t="shared" si="343"/>
        <v>0</v>
      </c>
      <c r="G3693" s="1">
        <f t="shared" si="344"/>
        <v>43856</v>
      </c>
      <c r="H3693" s="1">
        <f t="shared" si="345"/>
        <v>43862</v>
      </c>
      <c r="I3693" s="2">
        <f t="shared" si="346"/>
        <v>0</v>
      </c>
    </row>
    <row r="3694" spans="1:9" x14ac:dyDescent="0.35">
      <c r="A3694" t="str">
        <f t="shared" si="347"/>
        <v>Singapore6</v>
      </c>
      <c r="B3694" s="1">
        <v>43863</v>
      </c>
      <c r="C3694" s="6" t="s">
        <v>158</v>
      </c>
      <c r="D3694" s="3">
        <v>0</v>
      </c>
      <c r="E3694">
        <f t="shared" si="348"/>
        <v>6</v>
      </c>
      <c r="F3694" s="2">
        <f t="shared" si="343"/>
        <v>0</v>
      </c>
      <c r="G3694" s="1">
        <f t="shared" si="344"/>
        <v>43863</v>
      </c>
      <c r="H3694" s="1">
        <f t="shared" si="345"/>
        <v>43869</v>
      </c>
      <c r="I3694" s="2">
        <f t="shared" si="346"/>
        <v>0</v>
      </c>
    </row>
    <row r="3695" spans="1:9" x14ac:dyDescent="0.35">
      <c r="A3695" t="str">
        <f t="shared" si="347"/>
        <v>Singapore6</v>
      </c>
      <c r="B3695" s="1">
        <v>43864</v>
      </c>
      <c r="C3695" s="6" t="s">
        <v>158</v>
      </c>
      <c r="D3695" s="3">
        <v>0</v>
      </c>
      <c r="E3695">
        <f t="shared" si="348"/>
        <v>6</v>
      </c>
      <c r="F3695" s="2">
        <f t="shared" si="343"/>
        <v>0</v>
      </c>
      <c r="G3695" s="1">
        <f t="shared" si="344"/>
        <v>43863</v>
      </c>
      <c r="H3695" s="1">
        <f t="shared" si="345"/>
        <v>43869</v>
      </c>
      <c r="I3695" s="2">
        <f t="shared" si="346"/>
        <v>0</v>
      </c>
    </row>
    <row r="3696" spans="1:9" x14ac:dyDescent="0.35">
      <c r="A3696" t="str">
        <f t="shared" si="347"/>
        <v>Singapore6</v>
      </c>
      <c r="B3696" s="1">
        <v>43865</v>
      </c>
      <c r="C3696" s="6" t="s">
        <v>158</v>
      </c>
      <c r="D3696" s="3">
        <v>0</v>
      </c>
      <c r="E3696">
        <f t="shared" si="348"/>
        <v>6</v>
      </c>
      <c r="F3696" s="2">
        <f t="shared" si="343"/>
        <v>0</v>
      </c>
      <c r="G3696" s="1">
        <f t="shared" si="344"/>
        <v>43863</v>
      </c>
      <c r="H3696" s="1">
        <f t="shared" si="345"/>
        <v>43869</v>
      </c>
      <c r="I3696" s="2">
        <f t="shared" si="346"/>
        <v>0</v>
      </c>
    </row>
    <row r="3697" spans="1:9" x14ac:dyDescent="0.35">
      <c r="A3697" t="str">
        <f t="shared" si="347"/>
        <v>Singapore6</v>
      </c>
      <c r="B3697" s="1">
        <v>43866</v>
      </c>
      <c r="C3697" s="6" t="s">
        <v>158</v>
      </c>
      <c r="D3697" s="3">
        <v>0</v>
      </c>
      <c r="E3697">
        <f t="shared" si="348"/>
        <v>6</v>
      </c>
      <c r="F3697" s="2">
        <f t="shared" si="343"/>
        <v>0</v>
      </c>
      <c r="G3697" s="1">
        <f t="shared" si="344"/>
        <v>43863</v>
      </c>
      <c r="H3697" s="1">
        <f t="shared" si="345"/>
        <v>43869</v>
      </c>
      <c r="I3697" s="2">
        <f t="shared" si="346"/>
        <v>0</v>
      </c>
    </row>
    <row r="3698" spans="1:9" x14ac:dyDescent="0.35">
      <c r="A3698" t="str">
        <f t="shared" si="347"/>
        <v>Singapore6</v>
      </c>
      <c r="B3698" s="1">
        <v>43867</v>
      </c>
      <c r="C3698" s="6" t="s">
        <v>158</v>
      </c>
      <c r="D3698" s="3">
        <v>0</v>
      </c>
      <c r="E3698">
        <f t="shared" si="348"/>
        <v>6</v>
      </c>
      <c r="F3698" s="2">
        <f t="shared" si="343"/>
        <v>0</v>
      </c>
      <c r="G3698" s="1">
        <f t="shared" si="344"/>
        <v>43863</v>
      </c>
      <c r="H3698" s="1">
        <f t="shared" si="345"/>
        <v>43869</v>
      </c>
      <c r="I3698" s="2">
        <f t="shared" si="346"/>
        <v>0</v>
      </c>
    </row>
    <row r="3699" spans="1:9" x14ac:dyDescent="0.35">
      <c r="A3699" t="str">
        <f t="shared" si="347"/>
        <v>Singapore6</v>
      </c>
      <c r="B3699" s="1">
        <v>43868</v>
      </c>
      <c r="C3699" s="6" t="s">
        <v>158</v>
      </c>
      <c r="D3699" s="3">
        <v>0</v>
      </c>
      <c r="E3699">
        <f t="shared" si="348"/>
        <v>6</v>
      </c>
      <c r="F3699" s="2">
        <f t="shared" si="343"/>
        <v>0</v>
      </c>
      <c r="G3699" s="1">
        <f t="shared" si="344"/>
        <v>43863</v>
      </c>
      <c r="H3699" s="1">
        <f t="shared" si="345"/>
        <v>43869</v>
      </c>
      <c r="I3699" s="2">
        <f t="shared" si="346"/>
        <v>0</v>
      </c>
    </row>
    <row r="3700" spans="1:9" x14ac:dyDescent="0.35">
      <c r="A3700" t="str">
        <f t="shared" si="347"/>
        <v>Singapore6</v>
      </c>
      <c r="B3700" s="1">
        <v>43869</v>
      </c>
      <c r="C3700" s="6" t="s">
        <v>158</v>
      </c>
      <c r="D3700" s="3">
        <v>0</v>
      </c>
      <c r="E3700">
        <f t="shared" si="348"/>
        <v>6</v>
      </c>
      <c r="F3700" s="2">
        <f t="shared" si="343"/>
        <v>0</v>
      </c>
      <c r="G3700" s="1">
        <f t="shared" si="344"/>
        <v>43863</v>
      </c>
      <c r="H3700" s="1">
        <f t="shared" si="345"/>
        <v>43869</v>
      </c>
      <c r="I3700" s="2">
        <f t="shared" si="346"/>
        <v>0</v>
      </c>
    </row>
    <row r="3701" spans="1:9" x14ac:dyDescent="0.35">
      <c r="A3701" t="str">
        <f t="shared" si="347"/>
        <v>Singapore7</v>
      </c>
      <c r="B3701" s="1">
        <v>43870</v>
      </c>
      <c r="C3701" s="6" t="s">
        <v>158</v>
      </c>
      <c r="D3701" s="3">
        <v>0</v>
      </c>
      <c r="E3701">
        <f t="shared" si="348"/>
        <v>7</v>
      </c>
      <c r="F3701" s="2">
        <f t="shared" si="343"/>
        <v>0.50549450549450559</v>
      </c>
      <c r="G3701" s="1">
        <f t="shared" si="344"/>
        <v>43870</v>
      </c>
      <c r="H3701" s="1">
        <f t="shared" si="345"/>
        <v>43876</v>
      </c>
      <c r="I3701" s="2">
        <f t="shared" si="346"/>
        <v>0.76923076923076927</v>
      </c>
    </row>
    <row r="3702" spans="1:9" x14ac:dyDescent="0.35">
      <c r="A3702" t="str">
        <f t="shared" si="347"/>
        <v>Singapore7</v>
      </c>
      <c r="B3702" s="1">
        <v>43871</v>
      </c>
      <c r="C3702" s="6" t="s">
        <v>158</v>
      </c>
      <c r="D3702" s="3">
        <v>0.69230769230769229</v>
      </c>
      <c r="E3702">
        <f t="shared" si="348"/>
        <v>7</v>
      </c>
      <c r="F3702" s="2">
        <f t="shared" si="343"/>
        <v>0.50549450549450559</v>
      </c>
      <c r="G3702" s="1">
        <f t="shared" si="344"/>
        <v>43870</v>
      </c>
      <c r="H3702" s="1">
        <f t="shared" si="345"/>
        <v>43876</v>
      </c>
      <c r="I3702" s="2">
        <f t="shared" si="346"/>
        <v>0.76923076923076927</v>
      </c>
    </row>
    <row r="3703" spans="1:9" x14ac:dyDescent="0.35">
      <c r="A3703" t="str">
        <f t="shared" si="347"/>
        <v>Singapore7</v>
      </c>
      <c r="B3703" s="1">
        <v>43872</v>
      </c>
      <c r="C3703" s="6" t="s">
        <v>158</v>
      </c>
      <c r="D3703" s="3">
        <v>0.76923076923076927</v>
      </c>
      <c r="E3703">
        <f t="shared" si="348"/>
        <v>7</v>
      </c>
      <c r="F3703" s="2">
        <f t="shared" si="343"/>
        <v>0.50549450549450559</v>
      </c>
      <c r="G3703" s="1">
        <f t="shared" si="344"/>
        <v>43870</v>
      </c>
      <c r="H3703" s="1">
        <f t="shared" si="345"/>
        <v>43876</v>
      </c>
      <c r="I3703" s="2">
        <f t="shared" si="346"/>
        <v>0.76923076923076927</v>
      </c>
    </row>
    <row r="3704" spans="1:9" x14ac:dyDescent="0.35">
      <c r="A3704" t="str">
        <f t="shared" si="347"/>
        <v>Singapore7</v>
      </c>
      <c r="B3704" s="1">
        <v>43873</v>
      </c>
      <c r="C3704" s="6" t="s">
        <v>158</v>
      </c>
      <c r="D3704" s="3">
        <v>0.76923076923076927</v>
      </c>
      <c r="E3704">
        <f t="shared" si="348"/>
        <v>7</v>
      </c>
      <c r="F3704" s="2">
        <f t="shared" si="343"/>
        <v>0.50549450549450559</v>
      </c>
      <c r="G3704" s="1">
        <f t="shared" si="344"/>
        <v>43870</v>
      </c>
      <c r="H3704" s="1">
        <f t="shared" si="345"/>
        <v>43876</v>
      </c>
      <c r="I3704" s="2">
        <f t="shared" si="346"/>
        <v>0.76923076923076927</v>
      </c>
    </row>
    <row r="3705" spans="1:9" x14ac:dyDescent="0.35">
      <c r="A3705" t="str">
        <f t="shared" si="347"/>
        <v>Singapore7</v>
      </c>
      <c r="B3705" s="1">
        <v>43874</v>
      </c>
      <c r="C3705" s="6" t="s">
        <v>158</v>
      </c>
      <c r="D3705" s="3">
        <v>0.76923076923076927</v>
      </c>
      <c r="E3705">
        <f t="shared" si="348"/>
        <v>7</v>
      </c>
      <c r="F3705" s="2">
        <f t="shared" si="343"/>
        <v>0.50549450549450559</v>
      </c>
      <c r="G3705" s="1">
        <f t="shared" si="344"/>
        <v>43870</v>
      </c>
      <c r="H3705" s="1">
        <f t="shared" si="345"/>
        <v>43876</v>
      </c>
      <c r="I3705" s="2">
        <f t="shared" si="346"/>
        <v>0.76923076923076927</v>
      </c>
    </row>
    <row r="3706" spans="1:9" x14ac:dyDescent="0.35">
      <c r="A3706" t="str">
        <f t="shared" si="347"/>
        <v>Singapore7</v>
      </c>
      <c r="B3706" s="1">
        <v>43875</v>
      </c>
      <c r="C3706" s="6" t="s">
        <v>158</v>
      </c>
      <c r="D3706" s="3">
        <v>0.46153846153846156</v>
      </c>
      <c r="E3706">
        <f t="shared" si="348"/>
        <v>7</v>
      </c>
      <c r="F3706" s="2">
        <f t="shared" si="343"/>
        <v>0.50549450549450559</v>
      </c>
      <c r="G3706" s="1">
        <f t="shared" si="344"/>
        <v>43870</v>
      </c>
      <c r="H3706" s="1">
        <f t="shared" si="345"/>
        <v>43876</v>
      </c>
      <c r="I3706" s="2">
        <f t="shared" si="346"/>
        <v>0.76923076923076927</v>
      </c>
    </row>
    <row r="3707" spans="1:9" x14ac:dyDescent="0.35">
      <c r="A3707" t="str">
        <f t="shared" si="347"/>
        <v>Singapore7</v>
      </c>
      <c r="B3707" s="1">
        <v>43876</v>
      </c>
      <c r="C3707" s="6" t="s">
        <v>158</v>
      </c>
      <c r="D3707" s="3">
        <v>7.6923076923076927E-2</v>
      </c>
      <c r="E3707">
        <f t="shared" si="348"/>
        <v>7</v>
      </c>
      <c r="F3707" s="2">
        <f t="shared" si="343"/>
        <v>0.50549450549450559</v>
      </c>
      <c r="G3707" s="1">
        <f t="shared" si="344"/>
        <v>43870</v>
      </c>
      <c r="H3707" s="1">
        <f t="shared" si="345"/>
        <v>43876</v>
      </c>
      <c r="I3707" s="2">
        <f t="shared" si="346"/>
        <v>0.76923076923076927</v>
      </c>
    </row>
    <row r="3708" spans="1:9" x14ac:dyDescent="0.35">
      <c r="A3708" t="str">
        <f t="shared" si="347"/>
        <v>Singapore8</v>
      </c>
      <c r="B3708" s="1">
        <v>43877</v>
      </c>
      <c r="C3708" s="6" t="s">
        <v>158</v>
      </c>
      <c r="D3708" s="3">
        <v>7.6923076923076927E-2</v>
      </c>
      <c r="E3708">
        <f t="shared" si="348"/>
        <v>8</v>
      </c>
      <c r="F3708" s="2">
        <f t="shared" si="343"/>
        <v>2.197802197802198E-2</v>
      </c>
      <c r="G3708" s="1">
        <f t="shared" si="344"/>
        <v>43877</v>
      </c>
      <c r="H3708" s="1">
        <f t="shared" si="345"/>
        <v>43883</v>
      </c>
      <c r="I3708" s="2">
        <f t="shared" si="346"/>
        <v>7.6923076923076927E-2</v>
      </c>
    </row>
    <row r="3709" spans="1:9" x14ac:dyDescent="0.35">
      <c r="A3709" t="str">
        <f t="shared" si="347"/>
        <v>Singapore8</v>
      </c>
      <c r="B3709" s="1">
        <v>43878</v>
      </c>
      <c r="C3709" s="6" t="s">
        <v>158</v>
      </c>
      <c r="D3709" s="3">
        <v>7.6923076923076927E-2</v>
      </c>
      <c r="E3709">
        <f t="shared" si="348"/>
        <v>8</v>
      </c>
      <c r="F3709" s="2">
        <f t="shared" si="343"/>
        <v>2.197802197802198E-2</v>
      </c>
      <c r="G3709" s="1">
        <f t="shared" si="344"/>
        <v>43877</v>
      </c>
      <c r="H3709" s="1">
        <f t="shared" si="345"/>
        <v>43883</v>
      </c>
      <c r="I3709" s="2">
        <f t="shared" si="346"/>
        <v>7.6923076923076927E-2</v>
      </c>
    </row>
    <row r="3710" spans="1:9" x14ac:dyDescent="0.35">
      <c r="A3710" t="str">
        <f t="shared" si="347"/>
        <v>Singapore8</v>
      </c>
      <c r="B3710" s="1">
        <v>43879</v>
      </c>
      <c r="C3710" s="6" t="s">
        <v>158</v>
      </c>
      <c r="D3710" s="3">
        <v>0</v>
      </c>
      <c r="E3710">
        <f t="shared" si="348"/>
        <v>8</v>
      </c>
      <c r="F3710" s="2">
        <f t="shared" si="343"/>
        <v>2.197802197802198E-2</v>
      </c>
      <c r="G3710" s="1">
        <f t="shared" si="344"/>
        <v>43877</v>
      </c>
      <c r="H3710" s="1">
        <f t="shared" si="345"/>
        <v>43883</v>
      </c>
      <c r="I3710" s="2">
        <f t="shared" si="346"/>
        <v>7.6923076923076927E-2</v>
      </c>
    </row>
    <row r="3711" spans="1:9" x14ac:dyDescent="0.35">
      <c r="A3711" t="str">
        <f t="shared" si="347"/>
        <v>Singapore8</v>
      </c>
      <c r="B3711" s="1">
        <v>43880</v>
      </c>
      <c r="C3711" s="6" t="s">
        <v>158</v>
      </c>
      <c r="D3711" s="3">
        <v>0</v>
      </c>
      <c r="E3711">
        <f t="shared" si="348"/>
        <v>8</v>
      </c>
      <c r="F3711" s="2">
        <f t="shared" si="343"/>
        <v>2.197802197802198E-2</v>
      </c>
      <c r="G3711" s="1">
        <f t="shared" si="344"/>
        <v>43877</v>
      </c>
      <c r="H3711" s="1">
        <f t="shared" si="345"/>
        <v>43883</v>
      </c>
      <c r="I3711" s="2">
        <f t="shared" si="346"/>
        <v>7.6923076923076927E-2</v>
      </c>
    </row>
    <row r="3712" spans="1:9" x14ac:dyDescent="0.35">
      <c r="A3712" t="str">
        <f t="shared" si="347"/>
        <v>Singapore8</v>
      </c>
      <c r="B3712" s="1">
        <v>43881</v>
      </c>
      <c r="C3712" s="6" t="s">
        <v>158</v>
      </c>
      <c r="D3712" s="3">
        <v>0</v>
      </c>
      <c r="E3712">
        <f t="shared" si="348"/>
        <v>8</v>
      </c>
      <c r="F3712" s="2">
        <f t="shared" si="343"/>
        <v>2.197802197802198E-2</v>
      </c>
      <c r="G3712" s="1">
        <f t="shared" si="344"/>
        <v>43877</v>
      </c>
      <c r="H3712" s="1">
        <f t="shared" si="345"/>
        <v>43883</v>
      </c>
      <c r="I3712" s="2">
        <f t="shared" si="346"/>
        <v>7.6923076923076927E-2</v>
      </c>
    </row>
    <row r="3713" spans="1:9" x14ac:dyDescent="0.35">
      <c r="A3713" t="str">
        <f t="shared" si="347"/>
        <v>Singapore8</v>
      </c>
      <c r="B3713" s="1">
        <v>43882</v>
      </c>
      <c r="C3713" s="6" t="s">
        <v>158</v>
      </c>
      <c r="D3713" s="3">
        <v>0</v>
      </c>
      <c r="E3713">
        <f t="shared" si="348"/>
        <v>8</v>
      </c>
      <c r="F3713" s="2">
        <f t="shared" si="343"/>
        <v>2.197802197802198E-2</v>
      </c>
      <c r="G3713" s="1">
        <f t="shared" si="344"/>
        <v>43877</v>
      </c>
      <c r="H3713" s="1">
        <f t="shared" si="345"/>
        <v>43883</v>
      </c>
      <c r="I3713" s="2">
        <f t="shared" si="346"/>
        <v>7.6923076923076927E-2</v>
      </c>
    </row>
    <row r="3714" spans="1:9" x14ac:dyDescent="0.35">
      <c r="A3714" t="str">
        <f t="shared" si="347"/>
        <v>Singapore8</v>
      </c>
      <c r="B3714" s="1">
        <v>43883</v>
      </c>
      <c r="C3714" s="6" t="s">
        <v>158</v>
      </c>
      <c r="D3714" s="3">
        <v>0</v>
      </c>
      <c r="E3714">
        <f t="shared" si="348"/>
        <v>8</v>
      </c>
      <c r="F3714" s="2">
        <f t="shared" ref="F3714:F3777" si="349">AVERAGEIFS(D:D,E:E,E3714,C:C,C3714)</f>
        <v>2.197802197802198E-2</v>
      </c>
      <c r="G3714" s="1">
        <f t="shared" ref="G3714:G3777" si="350">_xlfn.MINIFS(B:B,E:E,E3714)</f>
        <v>43877</v>
      </c>
      <c r="H3714" s="1">
        <f t="shared" ref="H3714:H3777" si="351">_xlfn.MAXIFS(B:B,E:E,E3714)</f>
        <v>43883</v>
      </c>
      <c r="I3714" s="2">
        <f t="shared" ref="I3714:I3777" si="352">_xlfn.MAXIFS(D:D,A:A,A3714)</f>
        <v>7.6923076923076927E-2</v>
      </c>
    </row>
    <row r="3715" spans="1:9" x14ac:dyDescent="0.35">
      <c r="A3715" t="str">
        <f t="shared" ref="A3715:A3778" si="353">C3715&amp;E3715</f>
        <v>Singapore9</v>
      </c>
      <c r="B3715" s="1">
        <v>43884</v>
      </c>
      <c r="C3715" s="6" t="s">
        <v>158</v>
      </c>
      <c r="D3715" s="3">
        <v>0</v>
      </c>
      <c r="E3715">
        <f t="shared" si="348"/>
        <v>9</v>
      </c>
      <c r="F3715" s="2">
        <f t="shared" si="349"/>
        <v>0</v>
      </c>
      <c r="G3715" s="1">
        <f t="shared" si="350"/>
        <v>43884</v>
      </c>
      <c r="H3715" s="1">
        <f t="shared" si="351"/>
        <v>43890</v>
      </c>
      <c r="I3715" s="2">
        <f t="shared" si="352"/>
        <v>0</v>
      </c>
    </row>
    <row r="3716" spans="1:9" x14ac:dyDescent="0.35">
      <c r="A3716" t="str">
        <f t="shared" si="353"/>
        <v>Singapore9</v>
      </c>
      <c r="B3716" s="1">
        <v>43885</v>
      </c>
      <c r="C3716" s="6" t="s">
        <v>158</v>
      </c>
      <c r="D3716" s="3">
        <v>0</v>
      </c>
      <c r="E3716">
        <f t="shared" si="348"/>
        <v>9</v>
      </c>
      <c r="F3716" s="2">
        <f t="shared" si="349"/>
        <v>0</v>
      </c>
      <c r="G3716" s="1">
        <f t="shared" si="350"/>
        <v>43884</v>
      </c>
      <c r="H3716" s="1">
        <f t="shared" si="351"/>
        <v>43890</v>
      </c>
      <c r="I3716" s="2">
        <f t="shared" si="352"/>
        <v>0</v>
      </c>
    </row>
    <row r="3717" spans="1:9" x14ac:dyDescent="0.35">
      <c r="A3717" t="str">
        <f t="shared" si="353"/>
        <v>Singapore9</v>
      </c>
      <c r="B3717" s="1">
        <v>43886</v>
      </c>
      <c r="C3717" s="6" t="s">
        <v>158</v>
      </c>
      <c r="D3717" s="3">
        <v>0</v>
      </c>
      <c r="E3717">
        <f t="shared" si="348"/>
        <v>9</v>
      </c>
      <c r="F3717" s="2">
        <f t="shared" si="349"/>
        <v>0</v>
      </c>
      <c r="G3717" s="1">
        <f t="shared" si="350"/>
        <v>43884</v>
      </c>
      <c r="H3717" s="1">
        <f t="shared" si="351"/>
        <v>43890</v>
      </c>
      <c r="I3717" s="2">
        <f t="shared" si="352"/>
        <v>0</v>
      </c>
    </row>
    <row r="3718" spans="1:9" x14ac:dyDescent="0.35">
      <c r="A3718" t="str">
        <f t="shared" si="353"/>
        <v>Singapore9</v>
      </c>
      <c r="B3718" s="1">
        <v>43887</v>
      </c>
      <c r="C3718" s="6" t="s">
        <v>158</v>
      </c>
      <c r="D3718" s="3">
        <v>0</v>
      </c>
      <c r="E3718">
        <f t="shared" si="348"/>
        <v>9</v>
      </c>
      <c r="F3718" s="2">
        <f t="shared" si="349"/>
        <v>0</v>
      </c>
      <c r="G3718" s="1">
        <f t="shared" si="350"/>
        <v>43884</v>
      </c>
      <c r="H3718" s="1">
        <f t="shared" si="351"/>
        <v>43890</v>
      </c>
      <c r="I3718" s="2">
        <f t="shared" si="352"/>
        <v>0</v>
      </c>
    </row>
    <row r="3719" spans="1:9" x14ac:dyDescent="0.35">
      <c r="A3719" t="str">
        <f t="shared" si="353"/>
        <v>Singapore9</v>
      </c>
      <c r="B3719" s="1">
        <v>43888</v>
      </c>
      <c r="C3719" s="6" t="s">
        <v>158</v>
      </c>
      <c r="D3719" s="3">
        <v>0</v>
      </c>
      <c r="E3719">
        <f t="shared" si="348"/>
        <v>9</v>
      </c>
      <c r="F3719" s="2">
        <f t="shared" si="349"/>
        <v>0</v>
      </c>
      <c r="G3719" s="1">
        <f t="shared" si="350"/>
        <v>43884</v>
      </c>
      <c r="H3719" s="1">
        <f t="shared" si="351"/>
        <v>43890</v>
      </c>
      <c r="I3719" s="2">
        <f t="shared" si="352"/>
        <v>0</v>
      </c>
    </row>
    <row r="3720" spans="1:9" x14ac:dyDescent="0.35">
      <c r="A3720" t="str">
        <f t="shared" si="353"/>
        <v>Singapore9</v>
      </c>
      <c r="B3720" s="1">
        <v>43889</v>
      </c>
      <c r="C3720" s="6" t="s">
        <v>158</v>
      </c>
      <c r="D3720" s="3">
        <v>0</v>
      </c>
      <c r="E3720">
        <f t="shared" si="348"/>
        <v>9</v>
      </c>
      <c r="F3720" s="2">
        <f t="shared" si="349"/>
        <v>0</v>
      </c>
      <c r="G3720" s="1">
        <f t="shared" si="350"/>
        <v>43884</v>
      </c>
      <c r="H3720" s="1">
        <f t="shared" si="351"/>
        <v>43890</v>
      </c>
      <c r="I3720" s="2">
        <f t="shared" si="352"/>
        <v>0</v>
      </c>
    </row>
    <row r="3721" spans="1:9" x14ac:dyDescent="0.35">
      <c r="A3721" t="str">
        <f t="shared" si="353"/>
        <v>Singapore9</v>
      </c>
      <c r="B3721" s="1">
        <v>43890</v>
      </c>
      <c r="C3721" s="6" t="s">
        <v>158</v>
      </c>
      <c r="D3721" s="3">
        <v>0</v>
      </c>
      <c r="E3721">
        <f t="shared" si="348"/>
        <v>9</v>
      </c>
      <c r="F3721" s="2">
        <f t="shared" si="349"/>
        <v>0</v>
      </c>
      <c r="G3721" s="1">
        <f t="shared" si="350"/>
        <v>43884</v>
      </c>
      <c r="H3721" s="1">
        <f t="shared" si="351"/>
        <v>43890</v>
      </c>
      <c r="I3721" s="2">
        <f t="shared" si="352"/>
        <v>0</v>
      </c>
    </row>
    <row r="3722" spans="1:9" x14ac:dyDescent="0.35">
      <c r="A3722" t="str">
        <f t="shared" si="353"/>
        <v>Singapore10</v>
      </c>
      <c r="B3722" s="1">
        <v>43891</v>
      </c>
      <c r="C3722" s="6" t="s">
        <v>158</v>
      </c>
      <c r="D3722" s="3">
        <v>0</v>
      </c>
      <c r="E3722">
        <f t="shared" si="348"/>
        <v>10</v>
      </c>
      <c r="F3722" s="2">
        <f t="shared" si="349"/>
        <v>0.23076923076923078</v>
      </c>
      <c r="G3722" s="1">
        <f t="shared" si="350"/>
        <v>43891</v>
      </c>
      <c r="H3722" s="1">
        <f t="shared" si="351"/>
        <v>43897</v>
      </c>
      <c r="I3722" s="2">
        <f t="shared" si="352"/>
        <v>0.38461538461538464</v>
      </c>
    </row>
    <row r="3723" spans="1:9" x14ac:dyDescent="0.35">
      <c r="A3723" t="str">
        <f t="shared" si="353"/>
        <v>Singapore10</v>
      </c>
      <c r="B3723" s="1">
        <v>43892</v>
      </c>
      <c r="C3723" s="6" t="s">
        <v>158</v>
      </c>
      <c r="D3723" s="3">
        <v>0.23076923076923078</v>
      </c>
      <c r="E3723">
        <f t="shared" si="348"/>
        <v>10</v>
      </c>
      <c r="F3723" s="2">
        <f t="shared" si="349"/>
        <v>0.23076923076923078</v>
      </c>
      <c r="G3723" s="1">
        <f t="shared" si="350"/>
        <v>43891</v>
      </c>
      <c r="H3723" s="1">
        <f t="shared" si="351"/>
        <v>43897</v>
      </c>
      <c r="I3723" s="2">
        <f t="shared" si="352"/>
        <v>0.38461538461538464</v>
      </c>
    </row>
    <row r="3724" spans="1:9" x14ac:dyDescent="0.35">
      <c r="A3724" t="str">
        <f t="shared" si="353"/>
        <v>Singapore10</v>
      </c>
      <c r="B3724" s="1">
        <v>43893</v>
      </c>
      <c r="C3724" s="6" t="s">
        <v>158</v>
      </c>
      <c r="D3724" s="3">
        <v>0.38461538461538464</v>
      </c>
      <c r="E3724">
        <f t="shared" si="348"/>
        <v>10</v>
      </c>
      <c r="F3724" s="2">
        <f t="shared" si="349"/>
        <v>0.23076923076923078</v>
      </c>
      <c r="G3724" s="1">
        <f t="shared" si="350"/>
        <v>43891</v>
      </c>
      <c r="H3724" s="1">
        <f t="shared" si="351"/>
        <v>43897</v>
      </c>
      <c r="I3724" s="2">
        <f t="shared" si="352"/>
        <v>0.38461538461538464</v>
      </c>
    </row>
    <row r="3725" spans="1:9" x14ac:dyDescent="0.35">
      <c r="A3725" t="str">
        <f t="shared" si="353"/>
        <v>Singapore10</v>
      </c>
      <c r="B3725" s="1">
        <v>43894</v>
      </c>
      <c r="C3725" s="6" t="s">
        <v>158</v>
      </c>
      <c r="D3725" s="3">
        <v>0.38461538461538464</v>
      </c>
      <c r="E3725">
        <f t="shared" si="348"/>
        <v>10</v>
      </c>
      <c r="F3725" s="2">
        <f t="shared" si="349"/>
        <v>0.23076923076923078</v>
      </c>
      <c r="G3725" s="1">
        <f t="shared" si="350"/>
        <v>43891</v>
      </c>
      <c r="H3725" s="1">
        <f t="shared" si="351"/>
        <v>43897</v>
      </c>
      <c r="I3725" s="2">
        <f t="shared" si="352"/>
        <v>0.38461538461538464</v>
      </c>
    </row>
    <row r="3726" spans="1:9" x14ac:dyDescent="0.35">
      <c r="A3726" t="str">
        <f t="shared" si="353"/>
        <v>Singapore10</v>
      </c>
      <c r="B3726" s="1">
        <v>43895</v>
      </c>
      <c r="C3726" s="6" t="s">
        <v>158</v>
      </c>
      <c r="D3726" s="3">
        <v>0.38461538461538464</v>
      </c>
      <c r="E3726">
        <f t="shared" si="348"/>
        <v>10</v>
      </c>
      <c r="F3726" s="2">
        <f t="shared" si="349"/>
        <v>0.23076923076923078</v>
      </c>
      <c r="G3726" s="1">
        <f t="shared" si="350"/>
        <v>43891</v>
      </c>
      <c r="H3726" s="1">
        <f t="shared" si="351"/>
        <v>43897</v>
      </c>
      <c r="I3726" s="2">
        <f t="shared" si="352"/>
        <v>0.38461538461538464</v>
      </c>
    </row>
    <row r="3727" spans="1:9" x14ac:dyDescent="0.35">
      <c r="A3727" t="str">
        <f t="shared" si="353"/>
        <v>Singapore10</v>
      </c>
      <c r="B3727" s="1">
        <v>43896</v>
      </c>
      <c r="C3727" s="6" t="s">
        <v>158</v>
      </c>
      <c r="D3727" s="3">
        <v>0.23076923076923078</v>
      </c>
      <c r="E3727">
        <f t="shared" si="348"/>
        <v>10</v>
      </c>
      <c r="F3727" s="2">
        <f t="shared" si="349"/>
        <v>0.23076923076923078</v>
      </c>
      <c r="G3727" s="1">
        <f t="shared" si="350"/>
        <v>43891</v>
      </c>
      <c r="H3727" s="1">
        <f t="shared" si="351"/>
        <v>43897</v>
      </c>
      <c r="I3727" s="2">
        <f t="shared" si="352"/>
        <v>0.38461538461538464</v>
      </c>
    </row>
    <row r="3728" spans="1:9" x14ac:dyDescent="0.35">
      <c r="A3728" t="str">
        <f t="shared" si="353"/>
        <v>Singapore10</v>
      </c>
      <c r="B3728" s="1">
        <v>43897</v>
      </c>
      <c r="C3728" s="6" t="s">
        <v>158</v>
      </c>
      <c r="D3728" s="3">
        <v>0</v>
      </c>
      <c r="E3728">
        <f t="shared" si="348"/>
        <v>10</v>
      </c>
      <c r="F3728" s="2">
        <f t="shared" si="349"/>
        <v>0.23076923076923078</v>
      </c>
      <c r="G3728" s="1">
        <f t="shared" si="350"/>
        <v>43891</v>
      </c>
      <c r="H3728" s="1">
        <f t="shared" si="351"/>
        <v>43897</v>
      </c>
      <c r="I3728" s="2">
        <f t="shared" si="352"/>
        <v>0.38461538461538464</v>
      </c>
    </row>
    <row r="3729" spans="1:9" x14ac:dyDescent="0.35">
      <c r="A3729" t="str">
        <f t="shared" si="353"/>
        <v>Singapore11</v>
      </c>
      <c r="B3729" s="1">
        <v>43898</v>
      </c>
      <c r="C3729" s="6" t="s">
        <v>158</v>
      </c>
      <c r="D3729" s="3">
        <v>0</v>
      </c>
      <c r="E3729">
        <f t="shared" si="348"/>
        <v>11</v>
      </c>
      <c r="F3729" s="2">
        <f t="shared" si="349"/>
        <v>0</v>
      </c>
      <c r="G3729" s="1">
        <f t="shared" si="350"/>
        <v>43898</v>
      </c>
      <c r="H3729" s="1">
        <f t="shared" si="351"/>
        <v>43904</v>
      </c>
      <c r="I3729" s="2">
        <f t="shared" si="352"/>
        <v>0</v>
      </c>
    </row>
    <row r="3730" spans="1:9" x14ac:dyDescent="0.35">
      <c r="A3730" t="str">
        <f t="shared" si="353"/>
        <v>Singapore11</v>
      </c>
      <c r="B3730" s="1">
        <v>43899</v>
      </c>
      <c r="C3730" s="6" t="s">
        <v>158</v>
      </c>
      <c r="D3730" s="3">
        <v>0</v>
      </c>
      <c r="E3730">
        <f t="shared" si="348"/>
        <v>11</v>
      </c>
      <c r="F3730" s="2">
        <f t="shared" si="349"/>
        <v>0</v>
      </c>
      <c r="G3730" s="1">
        <f t="shared" si="350"/>
        <v>43898</v>
      </c>
      <c r="H3730" s="1">
        <f t="shared" si="351"/>
        <v>43904</v>
      </c>
      <c r="I3730" s="2">
        <f t="shared" si="352"/>
        <v>0</v>
      </c>
    </row>
    <row r="3731" spans="1:9" x14ac:dyDescent="0.35">
      <c r="A3731" t="str">
        <f t="shared" si="353"/>
        <v>Singapore11</v>
      </c>
      <c r="B3731" s="1">
        <v>43900</v>
      </c>
      <c r="C3731" s="6" t="s">
        <v>158</v>
      </c>
      <c r="D3731" s="3">
        <v>0</v>
      </c>
      <c r="E3731">
        <f t="shared" si="348"/>
        <v>11</v>
      </c>
      <c r="F3731" s="2">
        <f t="shared" si="349"/>
        <v>0</v>
      </c>
      <c r="G3731" s="1">
        <f t="shared" si="350"/>
        <v>43898</v>
      </c>
      <c r="H3731" s="1">
        <f t="shared" si="351"/>
        <v>43904</v>
      </c>
      <c r="I3731" s="2">
        <f t="shared" si="352"/>
        <v>0</v>
      </c>
    </row>
    <row r="3732" spans="1:9" x14ac:dyDescent="0.35">
      <c r="A3732" t="str">
        <f t="shared" si="353"/>
        <v>Singapore11</v>
      </c>
      <c r="B3732" s="1">
        <v>43901</v>
      </c>
      <c r="C3732" s="6" t="s">
        <v>158</v>
      </c>
      <c r="D3732" s="3">
        <v>0</v>
      </c>
      <c r="E3732">
        <f t="shared" si="348"/>
        <v>11</v>
      </c>
      <c r="F3732" s="2">
        <f t="shared" si="349"/>
        <v>0</v>
      </c>
      <c r="G3732" s="1">
        <f t="shared" si="350"/>
        <v>43898</v>
      </c>
      <c r="H3732" s="1">
        <f t="shared" si="351"/>
        <v>43904</v>
      </c>
      <c r="I3732" s="2">
        <f t="shared" si="352"/>
        <v>0</v>
      </c>
    </row>
    <row r="3733" spans="1:9" x14ac:dyDescent="0.35">
      <c r="A3733" t="str">
        <f t="shared" si="353"/>
        <v>Singapore11</v>
      </c>
      <c r="B3733" s="1">
        <v>43902</v>
      </c>
      <c r="C3733" s="6" t="s">
        <v>158</v>
      </c>
      <c r="D3733" s="3">
        <v>0</v>
      </c>
      <c r="E3733">
        <f t="shared" si="348"/>
        <v>11</v>
      </c>
      <c r="F3733" s="2">
        <f t="shared" si="349"/>
        <v>0</v>
      </c>
      <c r="G3733" s="1">
        <f t="shared" si="350"/>
        <v>43898</v>
      </c>
      <c r="H3733" s="1">
        <f t="shared" si="351"/>
        <v>43904</v>
      </c>
      <c r="I3733" s="2">
        <f t="shared" si="352"/>
        <v>0</v>
      </c>
    </row>
    <row r="3734" spans="1:9" x14ac:dyDescent="0.35">
      <c r="A3734" t="str">
        <f t="shared" si="353"/>
        <v>Singapore11</v>
      </c>
      <c r="B3734" s="1">
        <v>43903</v>
      </c>
      <c r="C3734" s="6" t="s">
        <v>158</v>
      </c>
      <c r="D3734" s="3">
        <v>0</v>
      </c>
      <c r="E3734">
        <f t="shared" si="348"/>
        <v>11</v>
      </c>
      <c r="F3734" s="2">
        <f t="shared" si="349"/>
        <v>0</v>
      </c>
      <c r="G3734" s="1">
        <f t="shared" si="350"/>
        <v>43898</v>
      </c>
      <c r="H3734" s="1">
        <f t="shared" si="351"/>
        <v>43904</v>
      </c>
      <c r="I3734" s="2">
        <f t="shared" si="352"/>
        <v>0</v>
      </c>
    </row>
    <row r="3735" spans="1:9" x14ac:dyDescent="0.35">
      <c r="A3735" t="str">
        <f t="shared" si="353"/>
        <v>Singapore11</v>
      </c>
      <c r="B3735" s="1">
        <v>43904</v>
      </c>
      <c r="C3735" s="6" t="s">
        <v>158</v>
      </c>
      <c r="D3735" s="3">
        <v>0</v>
      </c>
      <c r="E3735">
        <f t="shared" si="348"/>
        <v>11</v>
      </c>
      <c r="F3735" s="2">
        <f t="shared" si="349"/>
        <v>0</v>
      </c>
      <c r="G3735" s="1">
        <f t="shared" si="350"/>
        <v>43898</v>
      </c>
      <c r="H3735" s="1">
        <f t="shared" si="351"/>
        <v>43904</v>
      </c>
      <c r="I3735" s="2">
        <f t="shared" si="352"/>
        <v>0</v>
      </c>
    </row>
    <row r="3736" spans="1:9" x14ac:dyDescent="0.35">
      <c r="A3736" t="str">
        <f t="shared" si="353"/>
        <v>Singapore12</v>
      </c>
      <c r="B3736" s="1">
        <v>43905</v>
      </c>
      <c r="C3736" s="6" t="s">
        <v>158</v>
      </c>
      <c r="D3736" s="3">
        <v>0</v>
      </c>
      <c r="E3736">
        <f t="shared" si="348"/>
        <v>12</v>
      </c>
      <c r="F3736" s="2">
        <f t="shared" si="349"/>
        <v>0</v>
      </c>
      <c r="G3736" s="1">
        <f t="shared" si="350"/>
        <v>43905</v>
      </c>
      <c r="H3736" s="1">
        <f t="shared" si="351"/>
        <v>43911</v>
      </c>
      <c r="I3736" s="2">
        <f t="shared" si="352"/>
        <v>0</v>
      </c>
    </row>
    <row r="3737" spans="1:9" x14ac:dyDescent="0.35">
      <c r="A3737" t="str">
        <f t="shared" si="353"/>
        <v>Singapore12</v>
      </c>
      <c r="B3737" s="1">
        <v>43906</v>
      </c>
      <c r="C3737" s="6" t="s">
        <v>158</v>
      </c>
      <c r="D3737" s="3">
        <v>0</v>
      </c>
      <c r="E3737">
        <f t="shared" si="348"/>
        <v>12</v>
      </c>
      <c r="F3737" s="2">
        <f t="shared" si="349"/>
        <v>0</v>
      </c>
      <c r="G3737" s="1">
        <f t="shared" si="350"/>
        <v>43905</v>
      </c>
      <c r="H3737" s="1">
        <f t="shared" si="351"/>
        <v>43911</v>
      </c>
      <c r="I3737" s="2">
        <f t="shared" si="352"/>
        <v>0</v>
      </c>
    </row>
    <row r="3738" spans="1:9" x14ac:dyDescent="0.35">
      <c r="A3738" t="str">
        <f t="shared" si="353"/>
        <v>Singapore12</v>
      </c>
      <c r="B3738" s="1">
        <v>43907</v>
      </c>
      <c r="C3738" s="6" t="s">
        <v>158</v>
      </c>
      <c r="D3738" s="3">
        <v>0</v>
      </c>
      <c r="E3738">
        <f t="shared" si="348"/>
        <v>12</v>
      </c>
      <c r="F3738" s="2">
        <f t="shared" si="349"/>
        <v>0</v>
      </c>
      <c r="G3738" s="1">
        <f t="shared" si="350"/>
        <v>43905</v>
      </c>
      <c r="H3738" s="1">
        <f t="shared" si="351"/>
        <v>43911</v>
      </c>
      <c r="I3738" s="2">
        <f t="shared" si="352"/>
        <v>0</v>
      </c>
    </row>
    <row r="3739" spans="1:9" x14ac:dyDescent="0.35">
      <c r="A3739" t="str">
        <f t="shared" si="353"/>
        <v>Singapore12</v>
      </c>
      <c r="B3739" s="1">
        <v>43908</v>
      </c>
      <c r="C3739" s="6" t="s">
        <v>158</v>
      </c>
      <c r="D3739" s="3">
        <v>0</v>
      </c>
      <c r="E3739">
        <f t="shared" si="348"/>
        <v>12</v>
      </c>
      <c r="F3739" s="2">
        <f t="shared" si="349"/>
        <v>0</v>
      </c>
      <c r="G3739" s="1">
        <f t="shared" si="350"/>
        <v>43905</v>
      </c>
      <c r="H3739" s="1">
        <f t="shared" si="351"/>
        <v>43911</v>
      </c>
      <c r="I3739" s="2">
        <f t="shared" si="352"/>
        <v>0</v>
      </c>
    </row>
    <row r="3740" spans="1:9" x14ac:dyDescent="0.35">
      <c r="A3740" t="str">
        <f t="shared" si="353"/>
        <v>Singapore12</v>
      </c>
      <c r="B3740" s="1">
        <v>43909</v>
      </c>
      <c r="C3740" s="6" t="s">
        <v>158</v>
      </c>
      <c r="D3740" s="3">
        <v>0</v>
      </c>
      <c r="E3740">
        <f t="shared" si="348"/>
        <v>12</v>
      </c>
      <c r="F3740" s="2">
        <f t="shared" si="349"/>
        <v>0</v>
      </c>
      <c r="G3740" s="1">
        <f t="shared" si="350"/>
        <v>43905</v>
      </c>
      <c r="H3740" s="1">
        <f t="shared" si="351"/>
        <v>43911</v>
      </c>
      <c r="I3740" s="2">
        <f t="shared" si="352"/>
        <v>0</v>
      </c>
    </row>
    <row r="3741" spans="1:9" x14ac:dyDescent="0.35">
      <c r="A3741" t="str">
        <f t="shared" si="353"/>
        <v>Singapore12</v>
      </c>
      <c r="B3741" s="1">
        <v>43910</v>
      </c>
      <c r="C3741" s="6" t="s">
        <v>158</v>
      </c>
      <c r="D3741" s="3">
        <v>0</v>
      </c>
      <c r="E3741">
        <f t="shared" si="348"/>
        <v>12</v>
      </c>
      <c r="F3741" s="2">
        <f t="shared" si="349"/>
        <v>0</v>
      </c>
      <c r="G3741" s="1">
        <f t="shared" si="350"/>
        <v>43905</v>
      </c>
      <c r="H3741" s="1">
        <f t="shared" si="351"/>
        <v>43911</v>
      </c>
      <c r="I3741" s="2">
        <f t="shared" si="352"/>
        <v>0</v>
      </c>
    </row>
    <row r="3742" spans="1:9" x14ac:dyDescent="0.35">
      <c r="A3742" t="str">
        <f t="shared" si="353"/>
        <v>Singapore12</v>
      </c>
      <c r="B3742" s="1">
        <v>43911</v>
      </c>
      <c r="C3742" s="6" t="s">
        <v>158</v>
      </c>
      <c r="D3742" s="3">
        <v>0</v>
      </c>
      <c r="E3742">
        <f t="shared" ref="E3742:E3805" si="354">WEEKNUM(B3742)</f>
        <v>12</v>
      </c>
      <c r="F3742" s="2">
        <f t="shared" si="349"/>
        <v>0</v>
      </c>
      <c r="G3742" s="1">
        <f t="shared" si="350"/>
        <v>43905</v>
      </c>
      <c r="H3742" s="1">
        <f t="shared" si="351"/>
        <v>43911</v>
      </c>
      <c r="I3742" s="2">
        <f t="shared" si="352"/>
        <v>0</v>
      </c>
    </row>
    <row r="3743" spans="1:9" x14ac:dyDescent="0.35">
      <c r="A3743" t="str">
        <f t="shared" si="353"/>
        <v>Singapore13</v>
      </c>
      <c r="B3743" s="1">
        <v>43912</v>
      </c>
      <c r="C3743" s="6" t="s">
        <v>158</v>
      </c>
      <c r="D3743" s="3">
        <v>0</v>
      </c>
      <c r="E3743">
        <f t="shared" si="354"/>
        <v>13</v>
      </c>
      <c r="F3743" s="2">
        <f t="shared" si="349"/>
        <v>0</v>
      </c>
      <c r="G3743" s="1">
        <f t="shared" si="350"/>
        <v>43912</v>
      </c>
      <c r="H3743" s="1">
        <f t="shared" si="351"/>
        <v>43918</v>
      </c>
      <c r="I3743" s="2">
        <f t="shared" si="352"/>
        <v>0</v>
      </c>
    </row>
    <row r="3744" spans="1:9" x14ac:dyDescent="0.35">
      <c r="A3744" t="str">
        <f t="shared" si="353"/>
        <v>Singapore13</v>
      </c>
      <c r="B3744" s="1">
        <v>43913</v>
      </c>
      <c r="C3744" s="6" t="s">
        <v>158</v>
      </c>
      <c r="D3744" s="3">
        <v>0</v>
      </c>
      <c r="E3744">
        <f t="shared" si="354"/>
        <v>13</v>
      </c>
      <c r="F3744" s="2">
        <f t="shared" si="349"/>
        <v>0</v>
      </c>
      <c r="G3744" s="1">
        <f t="shared" si="350"/>
        <v>43912</v>
      </c>
      <c r="H3744" s="1">
        <f t="shared" si="351"/>
        <v>43918</v>
      </c>
      <c r="I3744" s="2">
        <f t="shared" si="352"/>
        <v>0</v>
      </c>
    </row>
    <row r="3745" spans="1:9" x14ac:dyDescent="0.35">
      <c r="A3745" t="str">
        <f t="shared" si="353"/>
        <v>Singapore13</v>
      </c>
      <c r="B3745" s="1">
        <v>43914</v>
      </c>
      <c r="C3745" s="6" t="s">
        <v>158</v>
      </c>
      <c r="D3745" s="3">
        <v>0</v>
      </c>
      <c r="E3745">
        <f t="shared" si="354"/>
        <v>13</v>
      </c>
      <c r="F3745" s="2">
        <f t="shared" si="349"/>
        <v>0</v>
      </c>
      <c r="G3745" s="1">
        <f t="shared" si="350"/>
        <v>43912</v>
      </c>
      <c r="H3745" s="1">
        <f t="shared" si="351"/>
        <v>43918</v>
      </c>
      <c r="I3745" s="2">
        <f t="shared" si="352"/>
        <v>0</v>
      </c>
    </row>
    <row r="3746" spans="1:9" x14ac:dyDescent="0.35">
      <c r="A3746" t="str">
        <f t="shared" si="353"/>
        <v>Singapore13</v>
      </c>
      <c r="B3746" s="1">
        <v>43915</v>
      </c>
      <c r="C3746" s="6" t="s">
        <v>158</v>
      </c>
      <c r="D3746" s="3">
        <v>0</v>
      </c>
      <c r="E3746">
        <f t="shared" si="354"/>
        <v>13</v>
      </c>
      <c r="F3746" s="2">
        <f t="shared" si="349"/>
        <v>0</v>
      </c>
      <c r="G3746" s="1">
        <f t="shared" si="350"/>
        <v>43912</v>
      </c>
      <c r="H3746" s="1">
        <f t="shared" si="351"/>
        <v>43918</v>
      </c>
      <c r="I3746" s="2">
        <f t="shared" si="352"/>
        <v>0</v>
      </c>
    </row>
    <row r="3747" spans="1:9" x14ac:dyDescent="0.35">
      <c r="A3747" t="str">
        <f t="shared" si="353"/>
        <v>Singapore13</v>
      </c>
      <c r="B3747" s="1">
        <v>43916</v>
      </c>
      <c r="C3747" s="6" t="s">
        <v>158</v>
      </c>
      <c r="D3747" s="3">
        <v>0</v>
      </c>
      <c r="E3747">
        <f t="shared" si="354"/>
        <v>13</v>
      </c>
      <c r="F3747" s="2">
        <f t="shared" si="349"/>
        <v>0</v>
      </c>
      <c r="G3747" s="1">
        <f t="shared" si="350"/>
        <v>43912</v>
      </c>
      <c r="H3747" s="1">
        <f t="shared" si="351"/>
        <v>43918</v>
      </c>
      <c r="I3747" s="2">
        <f t="shared" si="352"/>
        <v>0</v>
      </c>
    </row>
    <row r="3748" spans="1:9" x14ac:dyDescent="0.35">
      <c r="A3748" t="str">
        <f t="shared" si="353"/>
        <v>Singapore13</v>
      </c>
      <c r="B3748" s="1">
        <v>43917</v>
      </c>
      <c r="C3748" s="6" t="s">
        <v>158</v>
      </c>
      <c r="D3748" s="3">
        <v>0</v>
      </c>
      <c r="E3748">
        <f t="shared" si="354"/>
        <v>13</v>
      </c>
      <c r="F3748" s="2">
        <f t="shared" si="349"/>
        <v>0</v>
      </c>
      <c r="G3748" s="1">
        <f t="shared" si="350"/>
        <v>43912</v>
      </c>
      <c r="H3748" s="1">
        <f t="shared" si="351"/>
        <v>43918</v>
      </c>
      <c r="I3748" s="2">
        <f t="shared" si="352"/>
        <v>0</v>
      </c>
    </row>
    <row r="3749" spans="1:9" x14ac:dyDescent="0.35">
      <c r="A3749" t="str">
        <f t="shared" si="353"/>
        <v>Singapore13</v>
      </c>
      <c r="B3749" s="1">
        <v>43918</v>
      </c>
      <c r="C3749" s="6" t="s">
        <v>158</v>
      </c>
      <c r="D3749" s="3">
        <v>0</v>
      </c>
      <c r="E3749">
        <f t="shared" si="354"/>
        <v>13</v>
      </c>
      <c r="F3749" s="2">
        <f t="shared" si="349"/>
        <v>0</v>
      </c>
      <c r="G3749" s="1">
        <f t="shared" si="350"/>
        <v>43912</v>
      </c>
      <c r="H3749" s="1">
        <f t="shared" si="351"/>
        <v>43918</v>
      </c>
      <c r="I3749" s="2">
        <f t="shared" si="352"/>
        <v>0</v>
      </c>
    </row>
    <row r="3750" spans="1:9" x14ac:dyDescent="0.35">
      <c r="A3750" t="str">
        <f t="shared" si="353"/>
        <v>Singapore14</v>
      </c>
      <c r="B3750" s="1">
        <v>43919</v>
      </c>
      <c r="C3750" s="6" t="s">
        <v>158</v>
      </c>
      <c r="D3750" s="3">
        <v>0</v>
      </c>
      <c r="E3750">
        <f t="shared" si="354"/>
        <v>14</v>
      </c>
      <c r="F3750" s="2">
        <f t="shared" si="349"/>
        <v>0.3076923076923076</v>
      </c>
      <c r="G3750" s="1">
        <f t="shared" si="350"/>
        <v>43919</v>
      </c>
      <c r="H3750" s="1">
        <f t="shared" si="351"/>
        <v>43925</v>
      </c>
      <c r="I3750" s="2">
        <f t="shared" si="352"/>
        <v>0.53846153846153844</v>
      </c>
    </row>
    <row r="3751" spans="1:9" x14ac:dyDescent="0.35">
      <c r="A3751" t="str">
        <f t="shared" si="353"/>
        <v>Singapore14</v>
      </c>
      <c r="B3751" s="1">
        <v>43920</v>
      </c>
      <c r="C3751" s="6" t="s">
        <v>158</v>
      </c>
      <c r="D3751" s="3">
        <v>0.23076923076923078</v>
      </c>
      <c r="E3751">
        <f t="shared" si="354"/>
        <v>14</v>
      </c>
      <c r="F3751" s="2">
        <f t="shared" si="349"/>
        <v>0.3076923076923076</v>
      </c>
      <c r="G3751" s="1">
        <f t="shared" si="350"/>
        <v>43919</v>
      </c>
      <c r="H3751" s="1">
        <f t="shared" si="351"/>
        <v>43925</v>
      </c>
      <c r="I3751" s="2">
        <f t="shared" si="352"/>
        <v>0.53846153846153844</v>
      </c>
    </row>
    <row r="3752" spans="1:9" x14ac:dyDescent="0.35">
      <c r="A3752" t="str">
        <f t="shared" si="353"/>
        <v>Singapore14</v>
      </c>
      <c r="B3752" s="1">
        <v>43921</v>
      </c>
      <c r="C3752" s="6" t="s">
        <v>158</v>
      </c>
      <c r="D3752" s="7">
        <v>0.53846153846153844</v>
      </c>
      <c r="E3752">
        <f t="shared" si="354"/>
        <v>14</v>
      </c>
      <c r="F3752" s="2">
        <f t="shared" si="349"/>
        <v>0.3076923076923076</v>
      </c>
      <c r="G3752" s="1">
        <f t="shared" si="350"/>
        <v>43919</v>
      </c>
      <c r="H3752" s="1">
        <f t="shared" si="351"/>
        <v>43925</v>
      </c>
      <c r="I3752" s="2">
        <f t="shared" si="352"/>
        <v>0.53846153846153844</v>
      </c>
    </row>
    <row r="3753" spans="1:9" x14ac:dyDescent="0.35">
      <c r="A3753" t="str">
        <f t="shared" si="353"/>
        <v>Singapore14</v>
      </c>
      <c r="B3753" s="1">
        <v>43922</v>
      </c>
      <c r="C3753" s="6" t="s">
        <v>158</v>
      </c>
      <c r="D3753" s="3">
        <v>0.53846153846153844</v>
      </c>
      <c r="E3753">
        <f t="shared" si="354"/>
        <v>14</v>
      </c>
      <c r="F3753" s="2">
        <f t="shared" si="349"/>
        <v>0.3076923076923076</v>
      </c>
      <c r="G3753" s="1">
        <f t="shared" si="350"/>
        <v>43919</v>
      </c>
      <c r="H3753" s="1">
        <f t="shared" si="351"/>
        <v>43925</v>
      </c>
      <c r="I3753" s="2">
        <f t="shared" si="352"/>
        <v>0.53846153846153844</v>
      </c>
    </row>
    <row r="3754" spans="1:9" x14ac:dyDescent="0.35">
      <c r="A3754" t="str">
        <f t="shared" si="353"/>
        <v>Singapore14</v>
      </c>
      <c r="B3754" s="1">
        <v>43923</v>
      </c>
      <c r="C3754" s="6" t="s">
        <v>158</v>
      </c>
      <c r="D3754" s="3">
        <v>0.53846153846153844</v>
      </c>
      <c r="E3754">
        <f t="shared" si="354"/>
        <v>14</v>
      </c>
      <c r="F3754" s="2">
        <f t="shared" si="349"/>
        <v>0.3076923076923076</v>
      </c>
      <c r="G3754" s="1">
        <f t="shared" si="350"/>
        <v>43919</v>
      </c>
      <c r="H3754" s="1">
        <f t="shared" si="351"/>
        <v>43925</v>
      </c>
      <c r="I3754" s="2">
        <f t="shared" si="352"/>
        <v>0.53846153846153844</v>
      </c>
    </row>
    <row r="3755" spans="1:9" x14ac:dyDescent="0.35">
      <c r="A3755" t="str">
        <f t="shared" si="353"/>
        <v>Singapore14</v>
      </c>
      <c r="B3755" s="1">
        <v>43924</v>
      </c>
      <c r="C3755" s="6" t="s">
        <v>158</v>
      </c>
      <c r="D3755" s="3">
        <v>0.30769230769230771</v>
      </c>
      <c r="E3755">
        <f t="shared" si="354"/>
        <v>14</v>
      </c>
      <c r="F3755" s="2">
        <f t="shared" si="349"/>
        <v>0.3076923076923076</v>
      </c>
      <c r="G3755" s="1">
        <f t="shared" si="350"/>
        <v>43919</v>
      </c>
      <c r="H3755" s="1">
        <f t="shared" si="351"/>
        <v>43925</v>
      </c>
      <c r="I3755" s="2">
        <f t="shared" si="352"/>
        <v>0.53846153846153844</v>
      </c>
    </row>
    <row r="3756" spans="1:9" x14ac:dyDescent="0.35">
      <c r="A3756" t="str">
        <f t="shared" si="353"/>
        <v>Singapore14</v>
      </c>
      <c r="B3756" s="1">
        <v>43925</v>
      </c>
      <c r="C3756" s="6" t="s">
        <v>158</v>
      </c>
      <c r="D3756" s="3">
        <v>0</v>
      </c>
      <c r="E3756">
        <f t="shared" si="354"/>
        <v>14</v>
      </c>
      <c r="F3756" s="2">
        <f t="shared" si="349"/>
        <v>0.3076923076923076</v>
      </c>
      <c r="G3756" s="1">
        <f t="shared" si="350"/>
        <v>43919</v>
      </c>
      <c r="H3756" s="1">
        <f t="shared" si="351"/>
        <v>43925</v>
      </c>
      <c r="I3756" s="2">
        <f t="shared" si="352"/>
        <v>0.53846153846153844</v>
      </c>
    </row>
    <row r="3757" spans="1:9" x14ac:dyDescent="0.35">
      <c r="A3757" t="str">
        <f t="shared" si="353"/>
        <v>Singapore15</v>
      </c>
      <c r="B3757" s="1">
        <v>43926</v>
      </c>
      <c r="C3757" s="6" t="s">
        <v>158</v>
      </c>
      <c r="D3757" s="3">
        <v>0</v>
      </c>
      <c r="E3757">
        <f t="shared" si="354"/>
        <v>15</v>
      </c>
      <c r="F3757" s="2">
        <f t="shared" si="349"/>
        <v>0</v>
      </c>
      <c r="G3757" s="1">
        <f t="shared" si="350"/>
        <v>43926</v>
      </c>
      <c r="H3757" s="1">
        <f t="shared" si="351"/>
        <v>43932</v>
      </c>
      <c r="I3757" s="2">
        <f t="shared" si="352"/>
        <v>0</v>
      </c>
    </row>
    <row r="3758" spans="1:9" x14ac:dyDescent="0.35">
      <c r="A3758" t="str">
        <f t="shared" si="353"/>
        <v>Singapore15</v>
      </c>
      <c r="B3758" s="1">
        <v>43927</v>
      </c>
      <c r="C3758" s="6" t="s">
        <v>158</v>
      </c>
      <c r="D3758" s="3">
        <v>0</v>
      </c>
      <c r="E3758">
        <f t="shared" si="354"/>
        <v>15</v>
      </c>
      <c r="F3758" s="2">
        <f t="shared" si="349"/>
        <v>0</v>
      </c>
      <c r="G3758" s="1">
        <f t="shared" si="350"/>
        <v>43926</v>
      </c>
      <c r="H3758" s="1">
        <f t="shared" si="351"/>
        <v>43932</v>
      </c>
      <c r="I3758" s="2">
        <f t="shared" si="352"/>
        <v>0</v>
      </c>
    </row>
    <row r="3759" spans="1:9" x14ac:dyDescent="0.35">
      <c r="A3759" t="str">
        <f t="shared" si="353"/>
        <v>Singapore15</v>
      </c>
      <c r="B3759" s="1">
        <v>43928</v>
      </c>
      <c r="C3759" s="6" t="s">
        <v>158</v>
      </c>
      <c r="D3759" s="3">
        <v>0</v>
      </c>
      <c r="E3759">
        <f t="shared" si="354"/>
        <v>15</v>
      </c>
      <c r="F3759" s="2">
        <f t="shared" si="349"/>
        <v>0</v>
      </c>
      <c r="G3759" s="1">
        <f t="shared" si="350"/>
        <v>43926</v>
      </c>
      <c r="H3759" s="1">
        <f t="shared" si="351"/>
        <v>43932</v>
      </c>
      <c r="I3759" s="2">
        <f t="shared" si="352"/>
        <v>0</v>
      </c>
    </row>
    <row r="3760" spans="1:9" x14ac:dyDescent="0.35">
      <c r="A3760" t="str">
        <f t="shared" si="353"/>
        <v>Singapore15</v>
      </c>
      <c r="B3760" s="1">
        <v>43929</v>
      </c>
      <c r="C3760" s="6" t="s">
        <v>158</v>
      </c>
      <c r="D3760" s="3">
        <v>0</v>
      </c>
      <c r="E3760">
        <f t="shared" si="354"/>
        <v>15</v>
      </c>
      <c r="F3760" s="2">
        <f t="shared" si="349"/>
        <v>0</v>
      </c>
      <c r="G3760" s="1">
        <f t="shared" si="350"/>
        <v>43926</v>
      </c>
      <c r="H3760" s="1">
        <f t="shared" si="351"/>
        <v>43932</v>
      </c>
      <c r="I3760" s="2">
        <f t="shared" si="352"/>
        <v>0</v>
      </c>
    </row>
    <row r="3761" spans="1:9" x14ac:dyDescent="0.35">
      <c r="A3761" t="str">
        <f t="shared" si="353"/>
        <v>Singapore15</v>
      </c>
      <c r="B3761" s="1">
        <v>43930</v>
      </c>
      <c r="C3761" s="6" t="s">
        <v>158</v>
      </c>
      <c r="D3761" s="3">
        <v>0</v>
      </c>
      <c r="E3761">
        <f t="shared" si="354"/>
        <v>15</v>
      </c>
      <c r="F3761" s="2">
        <f t="shared" si="349"/>
        <v>0</v>
      </c>
      <c r="G3761" s="1">
        <f t="shared" si="350"/>
        <v>43926</v>
      </c>
      <c r="H3761" s="1">
        <f t="shared" si="351"/>
        <v>43932</v>
      </c>
      <c r="I3761" s="2">
        <f t="shared" si="352"/>
        <v>0</v>
      </c>
    </row>
    <row r="3762" spans="1:9" x14ac:dyDescent="0.35">
      <c r="A3762" t="str">
        <f t="shared" si="353"/>
        <v>Singapore15</v>
      </c>
      <c r="B3762" s="1">
        <v>43931</v>
      </c>
      <c r="C3762" s="6" t="s">
        <v>158</v>
      </c>
      <c r="D3762" s="3">
        <v>0</v>
      </c>
      <c r="E3762">
        <f t="shared" si="354"/>
        <v>15</v>
      </c>
      <c r="F3762" s="2">
        <f t="shared" si="349"/>
        <v>0</v>
      </c>
      <c r="G3762" s="1">
        <f t="shared" si="350"/>
        <v>43926</v>
      </c>
      <c r="H3762" s="1">
        <f t="shared" si="351"/>
        <v>43932</v>
      </c>
      <c r="I3762" s="2">
        <f t="shared" si="352"/>
        <v>0</v>
      </c>
    </row>
    <row r="3763" spans="1:9" x14ac:dyDescent="0.35">
      <c r="A3763" t="str">
        <f t="shared" si="353"/>
        <v>Singapore15</v>
      </c>
      <c r="B3763" s="1">
        <v>43932</v>
      </c>
      <c r="C3763" s="6" t="s">
        <v>158</v>
      </c>
      <c r="D3763" s="3">
        <v>0</v>
      </c>
      <c r="E3763">
        <f t="shared" si="354"/>
        <v>15</v>
      </c>
      <c r="F3763" s="2">
        <f t="shared" si="349"/>
        <v>0</v>
      </c>
      <c r="G3763" s="1">
        <f t="shared" si="350"/>
        <v>43926</v>
      </c>
      <c r="H3763" s="1">
        <f t="shared" si="351"/>
        <v>43932</v>
      </c>
      <c r="I3763" s="2">
        <f t="shared" si="352"/>
        <v>0</v>
      </c>
    </row>
    <row r="3764" spans="1:9" x14ac:dyDescent="0.35">
      <c r="A3764" t="str">
        <f t="shared" si="353"/>
        <v>Singapore16</v>
      </c>
      <c r="B3764" s="1">
        <v>43933</v>
      </c>
      <c r="C3764" s="6" t="s">
        <v>158</v>
      </c>
      <c r="D3764" s="3">
        <v>0</v>
      </c>
      <c r="E3764">
        <f t="shared" si="354"/>
        <v>16</v>
      </c>
      <c r="F3764" s="2">
        <f t="shared" si="349"/>
        <v>0</v>
      </c>
      <c r="G3764" s="1">
        <f t="shared" si="350"/>
        <v>43933</v>
      </c>
      <c r="H3764" s="1">
        <f t="shared" si="351"/>
        <v>43939</v>
      </c>
      <c r="I3764" s="2">
        <f t="shared" si="352"/>
        <v>0</v>
      </c>
    </row>
    <row r="3765" spans="1:9" x14ac:dyDescent="0.35">
      <c r="A3765" t="str">
        <f t="shared" si="353"/>
        <v>Singapore16</v>
      </c>
      <c r="B3765" s="1">
        <v>43934</v>
      </c>
      <c r="C3765" s="6" t="s">
        <v>158</v>
      </c>
      <c r="D3765" s="3">
        <v>0</v>
      </c>
      <c r="E3765">
        <f t="shared" si="354"/>
        <v>16</v>
      </c>
      <c r="F3765" s="2">
        <f t="shared" si="349"/>
        <v>0</v>
      </c>
      <c r="G3765" s="1">
        <f t="shared" si="350"/>
        <v>43933</v>
      </c>
      <c r="H3765" s="1">
        <f t="shared" si="351"/>
        <v>43939</v>
      </c>
      <c r="I3765" s="2">
        <f t="shared" si="352"/>
        <v>0</v>
      </c>
    </row>
    <row r="3766" spans="1:9" x14ac:dyDescent="0.35">
      <c r="A3766" t="str">
        <f t="shared" si="353"/>
        <v>Singapore16</v>
      </c>
      <c r="B3766" s="1">
        <v>43935</v>
      </c>
      <c r="C3766" s="6" t="s">
        <v>158</v>
      </c>
      <c r="D3766" s="3">
        <v>0</v>
      </c>
      <c r="E3766">
        <f t="shared" si="354"/>
        <v>16</v>
      </c>
      <c r="F3766" s="2">
        <f t="shared" si="349"/>
        <v>0</v>
      </c>
      <c r="G3766" s="1">
        <f t="shared" si="350"/>
        <v>43933</v>
      </c>
      <c r="H3766" s="1">
        <f t="shared" si="351"/>
        <v>43939</v>
      </c>
      <c r="I3766" s="2">
        <f t="shared" si="352"/>
        <v>0</v>
      </c>
    </row>
    <row r="3767" spans="1:9" x14ac:dyDescent="0.35">
      <c r="A3767" t="str">
        <f t="shared" si="353"/>
        <v>Singapore16</v>
      </c>
      <c r="B3767" s="1">
        <v>43936</v>
      </c>
      <c r="C3767" s="6" t="s">
        <v>158</v>
      </c>
      <c r="D3767" s="3">
        <v>0</v>
      </c>
      <c r="E3767">
        <f t="shared" si="354"/>
        <v>16</v>
      </c>
      <c r="F3767" s="2">
        <f t="shared" si="349"/>
        <v>0</v>
      </c>
      <c r="G3767" s="1">
        <f t="shared" si="350"/>
        <v>43933</v>
      </c>
      <c r="H3767" s="1">
        <f t="shared" si="351"/>
        <v>43939</v>
      </c>
      <c r="I3767" s="2">
        <f t="shared" si="352"/>
        <v>0</v>
      </c>
    </row>
    <row r="3768" spans="1:9" x14ac:dyDescent="0.35">
      <c r="A3768" t="str">
        <f t="shared" si="353"/>
        <v>Singapore16</v>
      </c>
      <c r="B3768" s="1">
        <v>43937</v>
      </c>
      <c r="C3768" s="6" t="s">
        <v>158</v>
      </c>
      <c r="D3768" s="3">
        <v>0</v>
      </c>
      <c r="E3768">
        <f t="shared" si="354"/>
        <v>16</v>
      </c>
      <c r="F3768" s="2">
        <f t="shared" si="349"/>
        <v>0</v>
      </c>
      <c r="G3768" s="1">
        <f t="shared" si="350"/>
        <v>43933</v>
      </c>
      <c r="H3768" s="1">
        <f t="shared" si="351"/>
        <v>43939</v>
      </c>
      <c r="I3768" s="2">
        <f t="shared" si="352"/>
        <v>0</v>
      </c>
    </row>
    <row r="3769" spans="1:9" x14ac:dyDescent="0.35">
      <c r="A3769" t="str">
        <f t="shared" si="353"/>
        <v>Singapore16</v>
      </c>
      <c r="B3769" s="1">
        <v>43938</v>
      </c>
      <c r="C3769" s="6" t="s">
        <v>158</v>
      </c>
      <c r="D3769" s="3">
        <v>0</v>
      </c>
      <c r="E3769">
        <f t="shared" si="354"/>
        <v>16</v>
      </c>
      <c r="F3769" s="2">
        <f t="shared" si="349"/>
        <v>0</v>
      </c>
      <c r="G3769" s="1">
        <f t="shared" si="350"/>
        <v>43933</v>
      </c>
      <c r="H3769" s="1">
        <f t="shared" si="351"/>
        <v>43939</v>
      </c>
      <c r="I3769" s="2">
        <f t="shared" si="352"/>
        <v>0</v>
      </c>
    </row>
    <row r="3770" spans="1:9" x14ac:dyDescent="0.35">
      <c r="A3770" t="str">
        <f t="shared" si="353"/>
        <v>Singapore16</v>
      </c>
      <c r="B3770" s="1">
        <v>43939</v>
      </c>
      <c r="C3770" s="6" t="s">
        <v>158</v>
      </c>
      <c r="D3770" s="3">
        <v>0</v>
      </c>
      <c r="E3770">
        <f t="shared" si="354"/>
        <v>16</v>
      </c>
      <c r="F3770" s="2">
        <f t="shared" si="349"/>
        <v>0</v>
      </c>
      <c r="G3770" s="1">
        <f t="shared" si="350"/>
        <v>43933</v>
      </c>
      <c r="H3770" s="1">
        <f t="shared" si="351"/>
        <v>43939</v>
      </c>
      <c r="I3770" s="2">
        <f t="shared" si="352"/>
        <v>0</v>
      </c>
    </row>
    <row r="3771" spans="1:9" x14ac:dyDescent="0.35">
      <c r="A3771" t="str">
        <f t="shared" si="353"/>
        <v>Singapore17</v>
      </c>
      <c r="B3771" s="1">
        <v>43940</v>
      </c>
      <c r="C3771" s="6" t="s">
        <v>158</v>
      </c>
      <c r="D3771" s="3">
        <v>0</v>
      </c>
      <c r="E3771">
        <f t="shared" si="354"/>
        <v>17</v>
      </c>
      <c r="F3771" s="2">
        <f t="shared" si="349"/>
        <v>3.2967032967032968E-2</v>
      </c>
      <c r="G3771" s="1">
        <f t="shared" si="350"/>
        <v>43940</v>
      </c>
      <c r="H3771" s="1">
        <f t="shared" si="351"/>
        <v>43946</v>
      </c>
      <c r="I3771" s="2">
        <f t="shared" si="352"/>
        <v>0.15384615384615385</v>
      </c>
    </row>
    <row r="3772" spans="1:9" x14ac:dyDescent="0.35">
      <c r="A3772" t="str">
        <f t="shared" si="353"/>
        <v>Singapore17</v>
      </c>
      <c r="B3772" s="1">
        <v>43941</v>
      </c>
      <c r="C3772" s="6" t="s">
        <v>158</v>
      </c>
      <c r="D3772" s="3">
        <v>0</v>
      </c>
      <c r="E3772">
        <f t="shared" si="354"/>
        <v>17</v>
      </c>
      <c r="F3772" s="2">
        <f t="shared" si="349"/>
        <v>3.2967032967032968E-2</v>
      </c>
      <c r="G3772" s="1">
        <f t="shared" si="350"/>
        <v>43940</v>
      </c>
      <c r="H3772" s="1">
        <f t="shared" si="351"/>
        <v>43946</v>
      </c>
      <c r="I3772" s="2">
        <f t="shared" si="352"/>
        <v>0.15384615384615385</v>
      </c>
    </row>
    <row r="3773" spans="1:9" x14ac:dyDescent="0.35">
      <c r="A3773" t="str">
        <f t="shared" si="353"/>
        <v>Singapore17</v>
      </c>
      <c r="B3773" s="1">
        <v>43942</v>
      </c>
      <c r="C3773" s="6" t="s">
        <v>158</v>
      </c>
      <c r="D3773" s="3">
        <v>0</v>
      </c>
      <c r="E3773">
        <f t="shared" si="354"/>
        <v>17</v>
      </c>
      <c r="F3773" s="2">
        <f t="shared" si="349"/>
        <v>3.2967032967032968E-2</v>
      </c>
      <c r="G3773" s="1">
        <f t="shared" si="350"/>
        <v>43940</v>
      </c>
      <c r="H3773" s="1">
        <f t="shared" si="351"/>
        <v>43946</v>
      </c>
      <c r="I3773" s="2">
        <f t="shared" si="352"/>
        <v>0.15384615384615385</v>
      </c>
    </row>
    <row r="3774" spans="1:9" x14ac:dyDescent="0.35">
      <c r="A3774" t="str">
        <f t="shared" si="353"/>
        <v>Singapore17</v>
      </c>
      <c r="B3774" s="1">
        <v>43943</v>
      </c>
      <c r="C3774" s="6" t="s">
        <v>158</v>
      </c>
      <c r="D3774" s="3">
        <v>0</v>
      </c>
      <c r="E3774">
        <f t="shared" si="354"/>
        <v>17</v>
      </c>
      <c r="F3774" s="2">
        <f t="shared" si="349"/>
        <v>3.2967032967032968E-2</v>
      </c>
      <c r="G3774" s="1">
        <f t="shared" si="350"/>
        <v>43940</v>
      </c>
      <c r="H3774" s="1">
        <f t="shared" si="351"/>
        <v>43946</v>
      </c>
      <c r="I3774" s="2">
        <f t="shared" si="352"/>
        <v>0.15384615384615385</v>
      </c>
    </row>
    <row r="3775" spans="1:9" x14ac:dyDescent="0.35">
      <c r="A3775" t="str">
        <f t="shared" si="353"/>
        <v>Singapore17</v>
      </c>
      <c r="B3775" s="1">
        <v>43944</v>
      </c>
      <c r="C3775" s="6" t="s">
        <v>158</v>
      </c>
      <c r="D3775" s="3">
        <v>0</v>
      </c>
      <c r="E3775">
        <f t="shared" si="354"/>
        <v>17</v>
      </c>
      <c r="F3775" s="2">
        <f t="shared" si="349"/>
        <v>3.2967032967032968E-2</v>
      </c>
      <c r="G3775" s="1">
        <f t="shared" si="350"/>
        <v>43940</v>
      </c>
      <c r="H3775" s="1">
        <f t="shared" si="351"/>
        <v>43946</v>
      </c>
      <c r="I3775" s="2">
        <f t="shared" si="352"/>
        <v>0.15384615384615385</v>
      </c>
    </row>
    <row r="3776" spans="1:9" x14ac:dyDescent="0.35">
      <c r="A3776" t="str">
        <f t="shared" si="353"/>
        <v>Singapore17</v>
      </c>
      <c r="B3776" s="1">
        <v>43945</v>
      </c>
      <c r="C3776" s="6" t="s">
        <v>158</v>
      </c>
      <c r="D3776" s="3">
        <v>7.6923076923076927E-2</v>
      </c>
      <c r="E3776">
        <f t="shared" si="354"/>
        <v>17</v>
      </c>
      <c r="F3776" s="2">
        <f t="shared" si="349"/>
        <v>3.2967032967032968E-2</v>
      </c>
      <c r="G3776" s="1">
        <f t="shared" si="350"/>
        <v>43940</v>
      </c>
      <c r="H3776" s="1">
        <f t="shared" si="351"/>
        <v>43946</v>
      </c>
      <c r="I3776" s="2">
        <f t="shared" si="352"/>
        <v>0.15384615384615385</v>
      </c>
    </row>
    <row r="3777" spans="1:9" x14ac:dyDescent="0.35">
      <c r="A3777" t="str">
        <f t="shared" si="353"/>
        <v>Singapore17</v>
      </c>
      <c r="B3777" s="1">
        <v>43946</v>
      </c>
      <c r="C3777" s="6" t="s">
        <v>158</v>
      </c>
      <c r="D3777" s="3">
        <v>0.15384615384615385</v>
      </c>
      <c r="E3777">
        <f t="shared" si="354"/>
        <v>17</v>
      </c>
      <c r="F3777" s="2">
        <f t="shared" si="349"/>
        <v>3.2967032967032968E-2</v>
      </c>
      <c r="G3777" s="1">
        <f t="shared" si="350"/>
        <v>43940</v>
      </c>
      <c r="H3777" s="1">
        <f t="shared" si="351"/>
        <v>43946</v>
      </c>
      <c r="I3777" s="2">
        <f t="shared" si="352"/>
        <v>0.15384615384615385</v>
      </c>
    </row>
    <row r="3778" spans="1:9" x14ac:dyDescent="0.35">
      <c r="A3778" t="str">
        <f t="shared" si="353"/>
        <v>Singapore18</v>
      </c>
      <c r="B3778" s="1">
        <v>43947</v>
      </c>
      <c r="C3778" s="6" t="s">
        <v>158</v>
      </c>
      <c r="D3778" s="3">
        <v>0.15384615384615385</v>
      </c>
      <c r="E3778">
        <f t="shared" si="354"/>
        <v>18</v>
      </c>
      <c r="F3778" s="2">
        <f t="shared" ref="F3778:F3841" si="355">AVERAGEIFS(D:D,E:E,E3778,C:C,C3778)</f>
        <v>8.7912087912087919E-2</v>
      </c>
      <c r="G3778" s="1">
        <f t="shared" ref="G3778:G3841" si="356">_xlfn.MINIFS(B:B,E:E,E3778)</f>
        <v>43947</v>
      </c>
      <c r="H3778" s="1">
        <f t="shared" ref="H3778:H3841" si="357">_xlfn.MAXIFS(B:B,E:E,E3778)</f>
        <v>43953</v>
      </c>
      <c r="I3778" s="2">
        <f t="shared" ref="I3778:I3841" si="358">_xlfn.MAXIFS(D:D,A:A,A3778)</f>
        <v>0.15384615384615385</v>
      </c>
    </row>
    <row r="3779" spans="1:9" x14ac:dyDescent="0.35">
      <c r="A3779" t="str">
        <f t="shared" ref="A3779:A3842" si="359">C3779&amp;E3779</f>
        <v>Singapore18</v>
      </c>
      <c r="B3779" s="1">
        <v>43948</v>
      </c>
      <c r="C3779" s="6" t="s">
        <v>158</v>
      </c>
      <c r="D3779" s="3">
        <v>0.15384615384615385</v>
      </c>
      <c r="E3779">
        <f t="shared" si="354"/>
        <v>18</v>
      </c>
      <c r="F3779" s="2">
        <f t="shared" si="355"/>
        <v>8.7912087912087919E-2</v>
      </c>
      <c r="G3779" s="1">
        <f t="shared" si="356"/>
        <v>43947</v>
      </c>
      <c r="H3779" s="1">
        <f t="shared" si="357"/>
        <v>43953</v>
      </c>
      <c r="I3779" s="2">
        <f t="shared" si="358"/>
        <v>0.15384615384615385</v>
      </c>
    </row>
    <row r="3780" spans="1:9" x14ac:dyDescent="0.35">
      <c r="A3780" t="str">
        <f t="shared" si="359"/>
        <v>Singapore18</v>
      </c>
      <c r="B3780" s="1">
        <v>43949</v>
      </c>
      <c r="C3780" s="6" t="s">
        <v>158</v>
      </c>
      <c r="D3780" s="3">
        <v>0.15384615384615385</v>
      </c>
      <c r="E3780">
        <f t="shared" si="354"/>
        <v>18</v>
      </c>
      <c r="F3780" s="2">
        <f t="shared" si="355"/>
        <v>8.7912087912087919E-2</v>
      </c>
      <c r="G3780" s="1">
        <f t="shared" si="356"/>
        <v>43947</v>
      </c>
      <c r="H3780" s="1">
        <f t="shared" si="357"/>
        <v>43953</v>
      </c>
      <c r="I3780" s="2">
        <f t="shared" si="358"/>
        <v>0.15384615384615385</v>
      </c>
    </row>
    <row r="3781" spans="1:9" x14ac:dyDescent="0.35">
      <c r="A3781" t="str">
        <f t="shared" si="359"/>
        <v>Singapore18</v>
      </c>
      <c r="B3781" s="1">
        <v>43950</v>
      </c>
      <c r="C3781" s="6" t="s">
        <v>158</v>
      </c>
      <c r="D3781" s="3">
        <v>0.15384615384615385</v>
      </c>
      <c r="E3781">
        <f t="shared" si="354"/>
        <v>18</v>
      </c>
      <c r="F3781" s="2">
        <f t="shared" si="355"/>
        <v>8.7912087912087919E-2</v>
      </c>
      <c r="G3781" s="1">
        <f t="shared" si="356"/>
        <v>43947</v>
      </c>
      <c r="H3781" s="1">
        <f t="shared" si="357"/>
        <v>43953</v>
      </c>
      <c r="I3781" s="2">
        <f t="shared" si="358"/>
        <v>0.15384615384615385</v>
      </c>
    </row>
    <row r="3782" spans="1:9" x14ac:dyDescent="0.35">
      <c r="A3782" t="str">
        <f t="shared" si="359"/>
        <v>Singapore18</v>
      </c>
      <c r="B3782" s="1">
        <v>43951</v>
      </c>
      <c r="C3782" s="6" t="s">
        <v>158</v>
      </c>
      <c r="D3782" s="3">
        <v>0</v>
      </c>
      <c r="E3782">
        <f t="shared" si="354"/>
        <v>18</v>
      </c>
      <c r="F3782" s="2">
        <f t="shared" si="355"/>
        <v>8.7912087912087919E-2</v>
      </c>
      <c r="G3782" s="1">
        <f t="shared" si="356"/>
        <v>43947</v>
      </c>
      <c r="H3782" s="1">
        <f t="shared" si="357"/>
        <v>43953</v>
      </c>
      <c r="I3782" s="2">
        <f t="shared" si="358"/>
        <v>0.15384615384615385</v>
      </c>
    </row>
    <row r="3783" spans="1:9" x14ac:dyDescent="0.35">
      <c r="A3783" t="str">
        <f t="shared" si="359"/>
        <v>Singapore18</v>
      </c>
      <c r="B3783" s="1">
        <v>43952</v>
      </c>
      <c r="C3783" s="6" t="s">
        <v>158</v>
      </c>
      <c r="D3783" s="3">
        <v>0</v>
      </c>
      <c r="E3783">
        <f t="shared" si="354"/>
        <v>18</v>
      </c>
      <c r="F3783" s="2">
        <f t="shared" si="355"/>
        <v>8.7912087912087919E-2</v>
      </c>
      <c r="G3783" s="1">
        <f t="shared" si="356"/>
        <v>43947</v>
      </c>
      <c r="H3783" s="1">
        <f t="shared" si="357"/>
        <v>43953</v>
      </c>
      <c r="I3783" s="2">
        <f t="shared" si="358"/>
        <v>0.15384615384615385</v>
      </c>
    </row>
    <row r="3784" spans="1:9" x14ac:dyDescent="0.35">
      <c r="A3784" t="str">
        <f t="shared" si="359"/>
        <v>Singapore18</v>
      </c>
      <c r="B3784" s="1">
        <v>43953</v>
      </c>
      <c r="C3784" s="6" t="s">
        <v>158</v>
      </c>
      <c r="D3784" s="3">
        <v>0</v>
      </c>
      <c r="E3784">
        <f t="shared" si="354"/>
        <v>18</v>
      </c>
      <c r="F3784" s="2">
        <f t="shared" si="355"/>
        <v>8.7912087912087919E-2</v>
      </c>
      <c r="G3784" s="1">
        <f t="shared" si="356"/>
        <v>43947</v>
      </c>
      <c r="H3784" s="1">
        <f t="shared" si="357"/>
        <v>43953</v>
      </c>
      <c r="I3784" s="2">
        <f t="shared" si="358"/>
        <v>0.15384615384615385</v>
      </c>
    </row>
    <row r="3785" spans="1:9" x14ac:dyDescent="0.35">
      <c r="A3785" t="str">
        <f t="shared" si="359"/>
        <v>Singapore19</v>
      </c>
      <c r="B3785" s="1">
        <v>43954</v>
      </c>
      <c r="C3785" s="6" t="s">
        <v>158</v>
      </c>
      <c r="D3785" s="3">
        <v>0</v>
      </c>
      <c r="E3785">
        <f t="shared" si="354"/>
        <v>19</v>
      </c>
      <c r="F3785" s="2">
        <f t="shared" si="355"/>
        <v>0</v>
      </c>
      <c r="G3785" s="1">
        <f t="shared" si="356"/>
        <v>43954</v>
      </c>
      <c r="H3785" s="1">
        <f t="shared" si="357"/>
        <v>43960</v>
      </c>
      <c r="I3785" s="2">
        <f t="shared" si="358"/>
        <v>0</v>
      </c>
    </row>
    <row r="3786" spans="1:9" x14ac:dyDescent="0.35">
      <c r="A3786" t="str">
        <f t="shared" si="359"/>
        <v>Singapore19</v>
      </c>
      <c r="B3786" s="1">
        <v>43955</v>
      </c>
      <c r="C3786" s="6" t="s">
        <v>158</v>
      </c>
      <c r="D3786" s="3">
        <v>0</v>
      </c>
      <c r="E3786">
        <f t="shared" si="354"/>
        <v>19</v>
      </c>
      <c r="F3786" s="2">
        <f t="shared" si="355"/>
        <v>0</v>
      </c>
      <c r="G3786" s="1">
        <f t="shared" si="356"/>
        <v>43954</v>
      </c>
      <c r="H3786" s="1">
        <f t="shared" si="357"/>
        <v>43960</v>
      </c>
      <c r="I3786" s="2">
        <f t="shared" si="358"/>
        <v>0</v>
      </c>
    </row>
    <row r="3787" spans="1:9" x14ac:dyDescent="0.35">
      <c r="A3787" t="str">
        <f t="shared" si="359"/>
        <v>Singapore19</v>
      </c>
      <c r="B3787" s="1">
        <v>43956</v>
      </c>
      <c r="C3787" s="6" t="s">
        <v>158</v>
      </c>
      <c r="D3787" s="3">
        <v>0</v>
      </c>
      <c r="E3787">
        <f t="shared" si="354"/>
        <v>19</v>
      </c>
      <c r="F3787" s="2">
        <f t="shared" si="355"/>
        <v>0</v>
      </c>
      <c r="G3787" s="1">
        <f t="shared" si="356"/>
        <v>43954</v>
      </c>
      <c r="H3787" s="1">
        <f t="shared" si="357"/>
        <v>43960</v>
      </c>
      <c r="I3787" s="2">
        <f t="shared" si="358"/>
        <v>0</v>
      </c>
    </row>
    <row r="3788" spans="1:9" x14ac:dyDescent="0.35">
      <c r="A3788" t="str">
        <f t="shared" si="359"/>
        <v>Singapore19</v>
      </c>
      <c r="B3788" s="1">
        <v>43957</v>
      </c>
      <c r="C3788" s="6" t="s">
        <v>158</v>
      </c>
      <c r="D3788" s="3">
        <v>0</v>
      </c>
      <c r="E3788">
        <f t="shared" si="354"/>
        <v>19</v>
      </c>
      <c r="F3788" s="2">
        <f t="shared" si="355"/>
        <v>0</v>
      </c>
      <c r="G3788" s="1">
        <f t="shared" si="356"/>
        <v>43954</v>
      </c>
      <c r="H3788" s="1">
        <f t="shared" si="357"/>
        <v>43960</v>
      </c>
      <c r="I3788" s="2">
        <f t="shared" si="358"/>
        <v>0</v>
      </c>
    </row>
    <row r="3789" spans="1:9" x14ac:dyDescent="0.35">
      <c r="A3789" t="str">
        <f t="shared" si="359"/>
        <v>Singapore19</v>
      </c>
      <c r="B3789" s="1">
        <v>43958</v>
      </c>
      <c r="C3789" s="6" t="s">
        <v>158</v>
      </c>
      <c r="D3789" s="3">
        <v>0</v>
      </c>
      <c r="E3789">
        <f t="shared" si="354"/>
        <v>19</v>
      </c>
      <c r="F3789" s="2">
        <f t="shared" si="355"/>
        <v>0</v>
      </c>
      <c r="G3789" s="1">
        <f t="shared" si="356"/>
        <v>43954</v>
      </c>
      <c r="H3789" s="1">
        <f t="shared" si="357"/>
        <v>43960</v>
      </c>
      <c r="I3789" s="2">
        <f t="shared" si="358"/>
        <v>0</v>
      </c>
    </row>
    <row r="3790" spans="1:9" x14ac:dyDescent="0.35">
      <c r="A3790" t="str">
        <f t="shared" si="359"/>
        <v>Singapore19</v>
      </c>
      <c r="B3790" s="1">
        <v>43959</v>
      </c>
      <c r="C3790" s="6" t="s">
        <v>158</v>
      </c>
      <c r="D3790" s="3">
        <v>0</v>
      </c>
      <c r="E3790">
        <f t="shared" si="354"/>
        <v>19</v>
      </c>
      <c r="F3790" s="2">
        <f t="shared" si="355"/>
        <v>0</v>
      </c>
      <c r="G3790" s="1">
        <f t="shared" si="356"/>
        <v>43954</v>
      </c>
      <c r="H3790" s="1">
        <f t="shared" si="357"/>
        <v>43960</v>
      </c>
      <c r="I3790" s="2">
        <f t="shared" si="358"/>
        <v>0</v>
      </c>
    </row>
    <row r="3791" spans="1:9" x14ac:dyDescent="0.35">
      <c r="A3791" t="str">
        <f t="shared" si="359"/>
        <v>Singapore19</v>
      </c>
      <c r="B3791" s="1">
        <v>43960</v>
      </c>
      <c r="C3791" s="6" t="s">
        <v>158</v>
      </c>
      <c r="D3791" s="3">
        <v>0</v>
      </c>
      <c r="E3791">
        <f t="shared" si="354"/>
        <v>19</v>
      </c>
      <c r="F3791" s="2">
        <f t="shared" si="355"/>
        <v>0</v>
      </c>
      <c r="G3791" s="1">
        <f t="shared" si="356"/>
        <v>43954</v>
      </c>
      <c r="H3791" s="1">
        <f t="shared" si="357"/>
        <v>43960</v>
      </c>
      <c r="I3791" s="2">
        <f t="shared" si="358"/>
        <v>0</v>
      </c>
    </row>
    <row r="3792" spans="1:9" x14ac:dyDescent="0.35">
      <c r="A3792" t="str">
        <f t="shared" si="359"/>
        <v>Singapore20</v>
      </c>
      <c r="B3792" s="1">
        <v>43961</v>
      </c>
      <c r="C3792" s="6" t="s">
        <v>158</v>
      </c>
      <c r="D3792" s="3">
        <v>0</v>
      </c>
      <c r="E3792">
        <f t="shared" si="354"/>
        <v>20</v>
      </c>
      <c r="F3792" s="2">
        <f t="shared" si="355"/>
        <v>0</v>
      </c>
      <c r="G3792" s="1">
        <f t="shared" si="356"/>
        <v>43961</v>
      </c>
      <c r="H3792" s="1">
        <f t="shared" si="357"/>
        <v>43967</v>
      </c>
      <c r="I3792" s="2">
        <f t="shared" si="358"/>
        <v>0</v>
      </c>
    </row>
    <row r="3793" spans="1:9" x14ac:dyDescent="0.35">
      <c r="A3793" t="str">
        <f t="shared" si="359"/>
        <v>Singapore20</v>
      </c>
      <c r="B3793" s="1">
        <v>43962</v>
      </c>
      <c r="C3793" s="6" t="s">
        <v>158</v>
      </c>
      <c r="D3793" s="3">
        <v>0</v>
      </c>
      <c r="E3793">
        <f t="shared" si="354"/>
        <v>20</v>
      </c>
      <c r="F3793" s="2">
        <f t="shared" si="355"/>
        <v>0</v>
      </c>
      <c r="G3793" s="1">
        <f t="shared" si="356"/>
        <v>43961</v>
      </c>
      <c r="H3793" s="1">
        <f t="shared" si="357"/>
        <v>43967</v>
      </c>
      <c r="I3793" s="2">
        <f t="shared" si="358"/>
        <v>0</v>
      </c>
    </row>
    <row r="3794" spans="1:9" x14ac:dyDescent="0.35">
      <c r="A3794" t="str">
        <f t="shared" si="359"/>
        <v>Singapore20</v>
      </c>
      <c r="B3794" s="1">
        <v>43963</v>
      </c>
      <c r="C3794" s="6" t="s">
        <v>158</v>
      </c>
      <c r="D3794" s="3">
        <v>0</v>
      </c>
      <c r="E3794">
        <f t="shared" si="354"/>
        <v>20</v>
      </c>
      <c r="F3794" s="2">
        <f t="shared" si="355"/>
        <v>0</v>
      </c>
      <c r="G3794" s="1">
        <f t="shared" si="356"/>
        <v>43961</v>
      </c>
      <c r="H3794" s="1">
        <f t="shared" si="357"/>
        <v>43967</v>
      </c>
      <c r="I3794" s="2">
        <f t="shared" si="358"/>
        <v>0</v>
      </c>
    </row>
    <row r="3795" spans="1:9" x14ac:dyDescent="0.35">
      <c r="A3795" t="str">
        <f t="shared" si="359"/>
        <v>Singapore20</v>
      </c>
      <c r="B3795" s="1">
        <v>43964</v>
      </c>
      <c r="C3795" s="6" t="s">
        <v>158</v>
      </c>
      <c r="D3795" s="3">
        <v>0</v>
      </c>
      <c r="E3795">
        <f t="shared" si="354"/>
        <v>20</v>
      </c>
      <c r="F3795" s="2">
        <f t="shared" si="355"/>
        <v>0</v>
      </c>
      <c r="G3795" s="1">
        <f t="shared" si="356"/>
        <v>43961</v>
      </c>
      <c r="H3795" s="1">
        <f t="shared" si="357"/>
        <v>43967</v>
      </c>
      <c r="I3795" s="2">
        <f t="shared" si="358"/>
        <v>0</v>
      </c>
    </row>
    <row r="3796" spans="1:9" x14ac:dyDescent="0.35">
      <c r="A3796" t="str">
        <f t="shared" si="359"/>
        <v>Singapore20</v>
      </c>
      <c r="B3796" s="1">
        <v>43965</v>
      </c>
      <c r="C3796" s="6" t="s">
        <v>158</v>
      </c>
      <c r="D3796" s="3">
        <v>0</v>
      </c>
      <c r="E3796">
        <f t="shared" si="354"/>
        <v>20</v>
      </c>
      <c r="F3796" s="2">
        <f t="shared" si="355"/>
        <v>0</v>
      </c>
      <c r="G3796" s="1">
        <f t="shared" si="356"/>
        <v>43961</v>
      </c>
      <c r="H3796" s="1">
        <f t="shared" si="357"/>
        <v>43967</v>
      </c>
      <c r="I3796" s="2">
        <f t="shared" si="358"/>
        <v>0</v>
      </c>
    </row>
    <row r="3797" spans="1:9" x14ac:dyDescent="0.35">
      <c r="A3797" t="str">
        <f t="shared" si="359"/>
        <v>Singapore20</v>
      </c>
      <c r="B3797" s="1">
        <v>43966</v>
      </c>
      <c r="C3797" s="6" t="s">
        <v>158</v>
      </c>
      <c r="D3797" s="3">
        <v>0</v>
      </c>
      <c r="E3797">
        <f t="shared" si="354"/>
        <v>20</v>
      </c>
      <c r="F3797" s="2">
        <f t="shared" si="355"/>
        <v>0</v>
      </c>
      <c r="G3797" s="1">
        <f t="shared" si="356"/>
        <v>43961</v>
      </c>
      <c r="H3797" s="1">
        <f t="shared" si="357"/>
        <v>43967</v>
      </c>
      <c r="I3797" s="2">
        <f t="shared" si="358"/>
        <v>0</v>
      </c>
    </row>
    <row r="3798" spans="1:9" x14ac:dyDescent="0.35">
      <c r="A3798" t="str">
        <f t="shared" si="359"/>
        <v>Singapore20</v>
      </c>
      <c r="B3798" s="1">
        <v>43967</v>
      </c>
      <c r="C3798" s="6" t="s">
        <v>158</v>
      </c>
      <c r="D3798" s="3">
        <v>0</v>
      </c>
      <c r="E3798">
        <f t="shared" si="354"/>
        <v>20</v>
      </c>
      <c r="F3798" s="2">
        <f t="shared" si="355"/>
        <v>0</v>
      </c>
      <c r="G3798" s="1">
        <f t="shared" si="356"/>
        <v>43961</v>
      </c>
      <c r="H3798" s="1">
        <f t="shared" si="357"/>
        <v>43967</v>
      </c>
      <c r="I3798" s="2">
        <f t="shared" si="358"/>
        <v>0</v>
      </c>
    </row>
    <row r="3799" spans="1:9" x14ac:dyDescent="0.35">
      <c r="A3799" t="str">
        <f t="shared" si="359"/>
        <v>Singapore21</v>
      </c>
      <c r="B3799" s="1">
        <v>43968</v>
      </c>
      <c r="C3799" s="6" t="s">
        <v>158</v>
      </c>
      <c r="D3799" s="3">
        <v>0</v>
      </c>
      <c r="E3799">
        <f t="shared" si="354"/>
        <v>21</v>
      </c>
      <c r="F3799" s="2">
        <f t="shared" si="355"/>
        <v>0</v>
      </c>
      <c r="G3799" s="1">
        <f t="shared" si="356"/>
        <v>43968</v>
      </c>
      <c r="H3799" s="1">
        <f t="shared" si="357"/>
        <v>43974</v>
      </c>
      <c r="I3799" s="2">
        <f t="shared" si="358"/>
        <v>0</v>
      </c>
    </row>
    <row r="3800" spans="1:9" x14ac:dyDescent="0.35">
      <c r="A3800" t="str">
        <f t="shared" si="359"/>
        <v>Singapore21</v>
      </c>
      <c r="B3800" s="1">
        <v>43969</v>
      </c>
      <c r="C3800" s="6" t="s">
        <v>158</v>
      </c>
      <c r="D3800" s="3">
        <v>0</v>
      </c>
      <c r="E3800">
        <f t="shared" si="354"/>
        <v>21</v>
      </c>
      <c r="F3800" s="2">
        <f t="shared" si="355"/>
        <v>0</v>
      </c>
      <c r="G3800" s="1">
        <f t="shared" si="356"/>
        <v>43968</v>
      </c>
      <c r="H3800" s="1">
        <f t="shared" si="357"/>
        <v>43974</v>
      </c>
      <c r="I3800" s="2">
        <f t="shared" si="358"/>
        <v>0</v>
      </c>
    </row>
    <row r="3801" spans="1:9" x14ac:dyDescent="0.35">
      <c r="A3801" t="str">
        <f t="shared" si="359"/>
        <v>Singapore21</v>
      </c>
      <c r="B3801" s="1">
        <v>43970</v>
      </c>
      <c r="C3801" s="6" t="s">
        <v>158</v>
      </c>
      <c r="D3801" s="3">
        <v>0</v>
      </c>
      <c r="E3801">
        <f t="shared" si="354"/>
        <v>21</v>
      </c>
      <c r="F3801" s="2">
        <f t="shared" si="355"/>
        <v>0</v>
      </c>
      <c r="G3801" s="1">
        <f t="shared" si="356"/>
        <v>43968</v>
      </c>
      <c r="H3801" s="1">
        <f t="shared" si="357"/>
        <v>43974</v>
      </c>
      <c r="I3801" s="2">
        <f t="shared" si="358"/>
        <v>0</v>
      </c>
    </row>
    <row r="3802" spans="1:9" x14ac:dyDescent="0.35">
      <c r="A3802" t="str">
        <f t="shared" si="359"/>
        <v>Singapore21</v>
      </c>
      <c r="B3802" s="1">
        <v>43971</v>
      </c>
      <c r="C3802" s="6" t="s">
        <v>158</v>
      </c>
      <c r="D3802" s="3">
        <v>0</v>
      </c>
      <c r="E3802">
        <f t="shared" si="354"/>
        <v>21</v>
      </c>
      <c r="F3802" s="2">
        <f t="shared" si="355"/>
        <v>0</v>
      </c>
      <c r="G3802" s="1">
        <f t="shared" si="356"/>
        <v>43968</v>
      </c>
      <c r="H3802" s="1">
        <f t="shared" si="357"/>
        <v>43974</v>
      </c>
      <c r="I3802" s="2">
        <f t="shared" si="358"/>
        <v>0</v>
      </c>
    </row>
    <row r="3803" spans="1:9" x14ac:dyDescent="0.35">
      <c r="A3803" t="str">
        <f t="shared" si="359"/>
        <v>Singapore21</v>
      </c>
      <c r="B3803" s="1">
        <v>43972</v>
      </c>
      <c r="C3803" s="6" t="s">
        <v>158</v>
      </c>
      <c r="D3803" s="3">
        <v>0</v>
      </c>
      <c r="E3803">
        <f t="shared" si="354"/>
        <v>21</v>
      </c>
      <c r="F3803" s="2">
        <f t="shared" si="355"/>
        <v>0</v>
      </c>
      <c r="G3803" s="1">
        <f t="shared" si="356"/>
        <v>43968</v>
      </c>
      <c r="H3803" s="1">
        <f t="shared" si="357"/>
        <v>43974</v>
      </c>
      <c r="I3803" s="2">
        <f t="shared" si="358"/>
        <v>0</v>
      </c>
    </row>
    <row r="3804" spans="1:9" x14ac:dyDescent="0.35">
      <c r="A3804" t="str">
        <f t="shared" si="359"/>
        <v>Singapore21</v>
      </c>
      <c r="B3804" s="1">
        <v>43973</v>
      </c>
      <c r="C3804" s="6" t="s">
        <v>158</v>
      </c>
      <c r="D3804" s="3">
        <v>0</v>
      </c>
      <c r="E3804">
        <f t="shared" si="354"/>
        <v>21</v>
      </c>
      <c r="F3804" s="2">
        <f t="shared" si="355"/>
        <v>0</v>
      </c>
      <c r="G3804" s="1">
        <f t="shared" si="356"/>
        <v>43968</v>
      </c>
      <c r="H3804" s="1">
        <f t="shared" si="357"/>
        <v>43974</v>
      </c>
      <c r="I3804" s="2">
        <f t="shared" si="358"/>
        <v>0</v>
      </c>
    </row>
    <row r="3805" spans="1:9" x14ac:dyDescent="0.35">
      <c r="A3805" t="str">
        <f t="shared" si="359"/>
        <v>Singapore21</v>
      </c>
      <c r="B3805" s="1">
        <v>43974</v>
      </c>
      <c r="C3805" s="6" t="s">
        <v>158</v>
      </c>
      <c r="D3805" s="3">
        <v>0</v>
      </c>
      <c r="E3805">
        <f t="shared" si="354"/>
        <v>21</v>
      </c>
      <c r="F3805" s="2">
        <f t="shared" si="355"/>
        <v>0</v>
      </c>
      <c r="G3805" s="1">
        <f t="shared" si="356"/>
        <v>43968</v>
      </c>
      <c r="H3805" s="1">
        <f t="shared" si="357"/>
        <v>43974</v>
      </c>
      <c r="I3805" s="2">
        <f t="shared" si="358"/>
        <v>0</v>
      </c>
    </row>
    <row r="3806" spans="1:9" x14ac:dyDescent="0.35">
      <c r="A3806" t="str">
        <f t="shared" si="359"/>
        <v>Singapore22</v>
      </c>
      <c r="B3806" s="1">
        <v>43975</v>
      </c>
      <c r="C3806" s="6" t="s">
        <v>158</v>
      </c>
      <c r="D3806" s="3">
        <v>0</v>
      </c>
      <c r="E3806">
        <f t="shared" ref="E3806:E3869" si="360">WEEKNUM(B3806)</f>
        <v>22</v>
      </c>
      <c r="F3806" s="2">
        <f t="shared" si="355"/>
        <v>0</v>
      </c>
      <c r="G3806" s="1">
        <f t="shared" si="356"/>
        <v>43975</v>
      </c>
      <c r="H3806" s="1">
        <f t="shared" si="357"/>
        <v>43981</v>
      </c>
      <c r="I3806" s="2">
        <f t="shared" si="358"/>
        <v>0</v>
      </c>
    </row>
    <row r="3807" spans="1:9" x14ac:dyDescent="0.35">
      <c r="A3807" t="str">
        <f t="shared" si="359"/>
        <v>Singapore22</v>
      </c>
      <c r="B3807" s="1">
        <v>43976</v>
      </c>
      <c r="C3807" s="6" t="s">
        <v>158</v>
      </c>
      <c r="D3807" s="3">
        <v>0</v>
      </c>
      <c r="E3807">
        <f t="shared" si="360"/>
        <v>22</v>
      </c>
      <c r="F3807" s="2">
        <f t="shared" si="355"/>
        <v>0</v>
      </c>
      <c r="G3807" s="1">
        <f t="shared" si="356"/>
        <v>43975</v>
      </c>
      <c r="H3807" s="1">
        <f t="shared" si="357"/>
        <v>43981</v>
      </c>
      <c r="I3807" s="2">
        <f t="shared" si="358"/>
        <v>0</v>
      </c>
    </row>
    <row r="3808" spans="1:9" x14ac:dyDescent="0.35">
      <c r="A3808" t="str">
        <f t="shared" si="359"/>
        <v>Singapore22</v>
      </c>
      <c r="B3808" s="1">
        <v>43977</v>
      </c>
      <c r="C3808" s="6" t="s">
        <v>158</v>
      </c>
      <c r="D3808" s="3">
        <v>0</v>
      </c>
      <c r="E3808">
        <f t="shared" si="360"/>
        <v>22</v>
      </c>
      <c r="F3808" s="2">
        <f t="shared" si="355"/>
        <v>0</v>
      </c>
      <c r="G3808" s="1">
        <f t="shared" si="356"/>
        <v>43975</v>
      </c>
      <c r="H3808" s="1">
        <f t="shared" si="357"/>
        <v>43981</v>
      </c>
      <c r="I3808" s="2">
        <f t="shared" si="358"/>
        <v>0</v>
      </c>
    </row>
    <row r="3809" spans="1:9" x14ac:dyDescent="0.35">
      <c r="A3809" t="str">
        <f t="shared" si="359"/>
        <v>Singapore22</v>
      </c>
      <c r="B3809" s="1">
        <v>43978</v>
      </c>
      <c r="C3809" s="6" t="s">
        <v>158</v>
      </c>
      <c r="D3809" s="3">
        <v>0</v>
      </c>
      <c r="E3809">
        <f t="shared" si="360"/>
        <v>22</v>
      </c>
      <c r="F3809" s="2">
        <f t="shared" si="355"/>
        <v>0</v>
      </c>
      <c r="G3809" s="1">
        <f t="shared" si="356"/>
        <v>43975</v>
      </c>
      <c r="H3809" s="1">
        <f t="shared" si="357"/>
        <v>43981</v>
      </c>
      <c r="I3809" s="2">
        <f t="shared" si="358"/>
        <v>0</v>
      </c>
    </row>
    <row r="3810" spans="1:9" x14ac:dyDescent="0.35">
      <c r="A3810" t="str">
        <f t="shared" si="359"/>
        <v>Singapore22</v>
      </c>
      <c r="B3810" s="1">
        <v>43979</v>
      </c>
      <c r="C3810" s="6" t="s">
        <v>158</v>
      </c>
      <c r="D3810" s="3">
        <v>0</v>
      </c>
      <c r="E3810">
        <f t="shared" si="360"/>
        <v>22</v>
      </c>
      <c r="F3810" s="2">
        <f t="shared" si="355"/>
        <v>0</v>
      </c>
      <c r="G3810" s="1">
        <f t="shared" si="356"/>
        <v>43975</v>
      </c>
      <c r="H3810" s="1">
        <f t="shared" si="357"/>
        <v>43981</v>
      </c>
      <c r="I3810" s="2">
        <f t="shared" si="358"/>
        <v>0</v>
      </c>
    </row>
    <row r="3811" spans="1:9" x14ac:dyDescent="0.35">
      <c r="A3811" t="str">
        <f t="shared" si="359"/>
        <v>Singapore22</v>
      </c>
      <c r="B3811" s="1">
        <v>43980</v>
      </c>
      <c r="C3811" s="6" t="s">
        <v>158</v>
      </c>
      <c r="D3811" s="3">
        <v>0</v>
      </c>
      <c r="E3811">
        <f t="shared" si="360"/>
        <v>22</v>
      </c>
      <c r="F3811" s="2">
        <f t="shared" si="355"/>
        <v>0</v>
      </c>
      <c r="G3811" s="1">
        <f t="shared" si="356"/>
        <v>43975</v>
      </c>
      <c r="H3811" s="1">
        <f t="shared" si="357"/>
        <v>43981</v>
      </c>
      <c r="I3811" s="2">
        <f t="shared" si="358"/>
        <v>0</v>
      </c>
    </row>
    <row r="3812" spans="1:9" x14ac:dyDescent="0.35">
      <c r="A3812" t="str">
        <f t="shared" si="359"/>
        <v>Singapore22</v>
      </c>
      <c r="B3812" s="1">
        <v>43981</v>
      </c>
      <c r="C3812" s="6" t="s">
        <v>158</v>
      </c>
      <c r="D3812" s="3">
        <v>0</v>
      </c>
      <c r="E3812">
        <f t="shared" si="360"/>
        <v>22</v>
      </c>
      <c r="F3812" s="2">
        <f t="shared" si="355"/>
        <v>0</v>
      </c>
      <c r="G3812" s="1">
        <f t="shared" si="356"/>
        <v>43975</v>
      </c>
      <c r="H3812" s="1">
        <f t="shared" si="357"/>
        <v>43981</v>
      </c>
      <c r="I3812" s="2">
        <f t="shared" si="358"/>
        <v>0</v>
      </c>
    </row>
    <row r="3813" spans="1:9" x14ac:dyDescent="0.35">
      <c r="A3813" t="str">
        <f t="shared" si="359"/>
        <v>Singapore23</v>
      </c>
      <c r="B3813" s="1">
        <v>43982</v>
      </c>
      <c r="C3813" s="6" t="s">
        <v>158</v>
      </c>
      <c r="D3813" s="3">
        <v>0</v>
      </c>
      <c r="E3813">
        <f t="shared" si="360"/>
        <v>23</v>
      </c>
      <c r="F3813" s="2">
        <f t="shared" si="355"/>
        <v>0</v>
      </c>
      <c r="G3813" s="1">
        <f t="shared" si="356"/>
        <v>43982</v>
      </c>
      <c r="H3813" s="1">
        <f t="shared" si="357"/>
        <v>43988</v>
      </c>
      <c r="I3813" s="2">
        <f t="shared" si="358"/>
        <v>0</v>
      </c>
    </row>
    <row r="3814" spans="1:9" x14ac:dyDescent="0.35">
      <c r="A3814" t="str">
        <f t="shared" si="359"/>
        <v>Singapore23</v>
      </c>
      <c r="B3814" s="1">
        <v>43983</v>
      </c>
      <c r="C3814" s="6" t="s">
        <v>158</v>
      </c>
      <c r="D3814" s="3">
        <v>0</v>
      </c>
      <c r="E3814">
        <f t="shared" si="360"/>
        <v>23</v>
      </c>
      <c r="F3814" s="2">
        <f t="shared" si="355"/>
        <v>0</v>
      </c>
      <c r="G3814" s="1">
        <f t="shared" si="356"/>
        <v>43982</v>
      </c>
      <c r="H3814" s="1">
        <f t="shared" si="357"/>
        <v>43988</v>
      </c>
      <c r="I3814" s="2">
        <f t="shared" si="358"/>
        <v>0</v>
      </c>
    </row>
    <row r="3815" spans="1:9" x14ac:dyDescent="0.35">
      <c r="A3815" t="str">
        <f t="shared" si="359"/>
        <v>Singapore23</v>
      </c>
      <c r="B3815" s="1">
        <v>43984</v>
      </c>
      <c r="C3815" s="6" t="s">
        <v>158</v>
      </c>
      <c r="D3815" s="3">
        <v>0</v>
      </c>
      <c r="E3815">
        <f t="shared" si="360"/>
        <v>23</v>
      </c>
      <c r="F3815" s="2">
        <f t="shared" si="355"/>
        <v>0</v>
      </c>
      <c r="G3815" s="1">
        <f t="shared" si="356"/>
        <v>43982</v>
      </c>
      <c r="H3815" s="1">
        <f t="shared" si="357"/>
        <v>43988</v>
      </c>
      <c r="I3815" s="2">
        <f t="shared" si="358"/>
        <v>0</v>
      </c>
    </row>
    <row r="3816" spans="1:9" x14ac:dyDescent="0.35">
      <c r="A3816" t="str">
        <f t="shared" si="359"/>
        <v>Singapore23</v>
      </c>
      <c r="B3816" s="1">
        <v>43985</v>
      </c>
      <c r="C3816" s="6" t="s">
        <v>158</v>
      </c>
      <c r="D3816" s="3">
        <v>0</v>
      </c>
      <c r="E3816">
        <f t="shared" si="360"/>
        <v>23</v>
      </c>
      <c r="F3816" s="2">
        <f t="shared" si="355"/>
        <v>0</v>
      </c>
      <c r="G3816" s="1">
        <f t="shared" si="356"/>
        <v>43982</v>
      </c>
      <c r="H3816" s="1">
        <f t="shared" si="357"/>
        <v>43988</v>
      </c>
      <c r="I3816" s="2">
        <f t="shared" si="358"/>
        <v>0</v>
      </c>
    </row>
    <row r="3817" spans="1:9" x14ac:dyDescent="0.35">
      <c r="A3817" t="str">
        <f t="shared" si="359"/>
        <v>Singapore23</v>
      </c>
      <c r="B3817" s="1">
        <v>43986</v>
      </c>
      <c r="C3817" s="6" t="s">
        <v>158</v>
      </c>
      <c r="D3817" s="3">
        <v>0</v>
      </c>
      <c r="E3817">
        <f t="shared" si="360"/>
        <v>23</v>
      </c>
      <c r="F3817" s="2">
        <f t="shared" si="355"/>
        <v>0</v>
      </c>
      <c r="G3817" s="1">
        <f t="shared" si="356"/>
        <v>43982</v>
      </c>
      <c r="H3817" s="1">
        <f t="shared" si="357"/>
        <v>43988</v>
      </c>
      <c r="I3817" s="2">
        <f t="shared" si="358"/>
        <v>0</v>
      </c>
    </row>
    <row r="3818" spans="1:9" x14ac:dyDescent="0.35">
      <c r="A3818" t="str">
        <f t="shared" si="359"/>
        <v>Singapore23</v>
      </c>
      <c r="B3818" s="1">
        <v>43987</v>
      </c>
      <c r="C3818" s="6" t="s">
        <v>158</v>
      </c>
      <c r="D3818" s="3">
        <v>0</v>
      </c>
      <c r="E3818">
        <f t="shared" si="360"/>
        <v>23</v>
      </c>
      <c r="F3818" s="2">
        <f t="shared" si="355"/>
        <v>0</v>
      </c>
      <c r="G3818" s="1">
        <f t="shared" si="356"/>
        <v>43982</v>
      </c>
      <c r="H3818" s="1">
        <f t="shared" si="357"/>
        <v>43988</v>
      </c>
      <c r="I3818" s="2">
        <f t="shared" si="358"/>
        <v>0</v>
      </c>
    </row>
    <row r="3819" spans="1:9" x14ac:dyDescent="0.35">
      <c r="A3819" t="str">
        <f t="shared" si="359"/>
        <v>Singapore23</v>
      </c>
      <c r="B3819" s="1">
        <v>43988</v>
      </c>
      <c r="C3819" s="6" t="s">
        <v>158</v>
      </c>
      <c r="D3819" s="3">
        <v>0</v>
      </c>
      <c r="E3819">
        <f t="shared" si="360"/>
        <v>23</v>
      </c>
      <c r="F3819" s="2">
        <f t="shared" si="355"/>
        <v>0</v>
      </c>
      <c r="G3819" s="1">
        <f t="shared" si="356"/>
        <v>43982</v>
      </c>
      <c r="H3819" s="1">
        <f t="shared" si="357"/>
        <v>43988</v>
      </c>
      <c r="I3819" s="2">
        <f t="shared" si="358"/>
        <v>0</v>
      </c>
    </row>
    <row r="3820" spans="1:9" x14ac:dyDescent="0.35">
      <c r="A3820" t="str">
        <f t="shared" si="359"/>
        <v>Singapore24</v>
      </c>
      <c r="B3820" s="1">
        <v>43989</v>
      </c>
      <c r="C3820" s="6" t="s">
        <v>158</v>
      </c>
      <c r="D3820" s="3">
        <v>0</v>
      </c>
      <c r="E3820">
        <f t="shared" si="360"/>
        <v>24</v>
      </c>
      <c r="F3820" s="2">
        <f t="shared" si="355"/>
        <v>0.19780219780219779</v>
      </c>
      <c r="G3820" s="1">
        <f t="shared" si="356"/>
        <v>43989</v>
      </c>
      <c r="H3820" s="1">
        <f t="shared" si="357"/>
        <v>43995</v>
      </c>
      <c r="I3820" s="2">
        <f t="shared" si="358"/>
        <v>0.38461538461538464</v>
      </c>
    </row>
    <row r="3821" spans="1:9" x14ac:dyDescent="0.35">
      <c r="A3821" t="str">
        <f t="shared" si="359"/>
        <v>Singapore24</v>
      </c>
      <c r="B3821" s="1">
        <v>43990</v>
      </c>
      <c r="C3821" s="6" t="s">
        <v>158</v>
      </c>
      <c r="D3821" s="3">
        <v>0.30769230769230771</v>
      </c>
      <c r="E3821">
        <f t="shared" si="360"/>
        <v>24</v>
      </c>
      <c r="F3821" s="2">
        <f t="shared" si="355"/>
        <v>0.19780219780219779</v>
      </c>
      <c r="G3821" s="1">
        <f t="shared" si="356"/>
        <v>43989</v>
      </c>
      <c r="H3821" s="1">
        <f t="shared" si="357"/>
        <v>43995</v>
      </c>
      <c r="I3821" s="2">
        <f t="shared" si="358"/>
        <v>0.38461538461538464</v>
      </c>
    </row>
    <row r="3822" spans="1:9" x14ac:dyDescent="0.35">
      <c r="A3822" t="str">
        <f t="shared" si="359"/>
        <v>Singapore24</v>
      </c>
      <c r="B3822" s="1">
        <v>43991</v>
      </c>
      <c r="C3822" s="6" t="s">
        <v>158</v>
      </c>
      <c r="D3822" s="3">
        <v>0.38461538461538464</v>
      </c>
      <c r="E3822">
        <f t="shared" si="360"/>
        <v>24</v>
      </c>
      <c r="F3822" s="2">
        <f t="shared" si="355"/>
        <v>0.19780219780219779</v>
      </c>
      <c r="G3822" s="1">
        <f t="shared" si="356"/>
        <v>43989</v>
      </c>
      <c r="H3822" s="1">
        <f t="shared" si="357"/>
        <v>43995</v>
      </c>
      <c r="I3822" s="2">
        <f t="shared" si="358"/>
        <v>0.38461538461538464</v>
      </c>
    </row>
    <row r="3823" spans="1:9" x14ac:dyDescent="0.35">
      <c r="A3823" t="str">
        <f t="shared" si="359"/>
        <v>Singapore24</v>
      </c>
      <c r="B3823" s="1">
        <v>43992</v>
      </c>
      <c r="C3823" s="6" t="s">
        <v>158</v>
      </c>
      <c r="D3823" s="3">
        <v>0.38461538461538464</v>
      </c>
      <c r="E3823">
        <f t="shared" si="360"/>
        <v>24</v>
      </c>
      <c r="F3823" s="2">
        <f t="shared" si="355"/>
        <v>0.19780219780219779</v>
      </c>
      <c r="G3823" s="1">
        <f t="shared" si="356"/>
        <v>43989</v>
      </c>
      <c r="H3823" s="1">
        <f t="shared" si="357"/>
        <v>43995</v>
      </c>
      <c r="I3823" s="2">
        <f t="shared" si="358"/>
        <v>0.38461538461538464</v>
      </c>
    </row>
    <row r="3824" spans="1:9" x14ac:dyDescent="0.35">
      <c r="A3824" t="str">
        <f t="shared" si="359"/>
        <v>Singapore24</v>
      </c>
      <c r="B3824" s="1">
        <v>43993</v>
      </c>
      <c r="C3824" s="6" t="s">
        <v>158</v>
      </c>
      <c r="D3824" s="3">
        <v>0.30769230769230771</v>
      </c>
      <c r="E3824">
        <f t="shared" si="360"/>
        <v>24</v>
      </c>
      <c r="F3824" s="2">
        <f t="shared" si="355"/>
        <v>0.19780219780219779</v>
      </c>
      <c r="G3824" s="1">
        <f t="shared" si="356"/>
        <v>43989</v>
      </c>
      <c r="H3824" s="1">
        <f t="shared" si="357"/>
        <v>43995</v>
      </c>
      <c r="I3824" s="2">
        <f t="shared" si="358"/>
        <v>0.38461538461538464</v>
      </c>
    </row>
    <row r="3825" spans="1:9" x14ac:dyDescent="0.35">
      <c r="A3825" t="str">
        <f t="shared" si="359"/>
        <v>Singapore24</v>
      </c>
      <c r="B3825" s="1">
        <v>43994</v>
      </c>
      <c r="C3825" s="6" t="s">
        <v>158</v>
      </c>
      <c r="D3825" s="3">
        <v>0</v>
      </c>
      <c r="E3825">
        <f t="shared" si="360"/>
        <v>24</v>
      </c>
      <c r="F3825" s="2">
        <f t="shared" si="355"/>
        <v>0.19780219780219779</v>
      </c>
      <c r="G3825" s="1">
        <f t="shared" si="356"/>
        <v>43989</v>
      </c>
      <c r="H3825" s="1">
        <f t="shared" si="357"/>
        <v>43995</v>
      </c>
      <c r="I3825" s="2">
        <f t="shared" si="358"/>
        <v>0.38461538461538464</v>
      </c>
    </row>
    <row r="3826" spans="1:9" x14ac:dyDescent="0.35">
      <c r="A3826" t="str">
        <f t="shared" si="359"/>
        <v>Singapore24</v>
      </c>
      <c r="B3826" s="1">
        <v>43995</v>
      </c>
      <c r="C3826" s="6" t="s">
        <v>158</v>
      </c>
      <c r="D3826" s="3">
        <v>0</v>
      </c>
      <c r="E3826">
        <f t="shared" si="360"/>
        <v>24</v>
      </c>
      <c r="F3826" s="2">
        <f t="shared" si="355"/>
        <v>0.19780219780219779</v>
      </c>
      <c r="G3826" s="1">
        <f t="shared" si="356"/>
        <v>43989</v>
      </c>
      <c r="H3826" s="1">
        <f t="shared" si="357"/>
        <v>43995</v>
      </c>
      <c r="I3826" s="2">
        <f t="shared" si="358"/>
        <v>0.38461538461538464</v>
      </c>
    </row>
    <row r="3827" spans="1:9" x14ac:dyDescent="0.35">
      <c r="A3827" t="str">
        <f t="shared" si="359"/>
        <v>Singapore25</v>
      </c>
      <c r="B3827" s="1">
        <v>43996</v>
      </c>
      <c r="C3827" s="6" t="s">
        <v>158</v>
      </c>
      <c r="D3827" s="3">
        <v>0</v>
      </c>
      <c r="E3827">
        <f t="shared" si="360"/>
        <v>25</v>
      </c>
      <c r="F3827" s="2">
        <f t="shared" si="355"/>
        <v>0</v>
      </c>
      <c r="G3827" s="1">
        <f t="shared" si="356"/>
        <v>43996</v>
      </c>
      <c r="H3827" s="1">
        <f t="shared" si="357"/>
        <v>44002</v>
      </c>
      <c r="I3827" s="2">
        <f t="shared" si="358"/>
        <v>0</v>
      </c>
    </row>
    <row r="3828" spans="1:9" x14ac:dyDescent="0.35">
      <c r="A3828" t="str">
        <f t="shared" si="359"/>
        <v>Singapore25</v>
      </c>
      <c r="B3828" s="1">
        <v>43997</v>
      </c>
      <c r="C3828" s="6" t="s">
        <v>158</v>
      </c>
      <c r="D3828" s="3">
        <v>0</v>
      </c>
      <c r="E3828">
        <f t="shared" si="360"/>
        <v>25</v>
      </c>
      <c r="F3828" s="2">
        <f t="shared" si="355"/>
        <v>0</v>
      </c>
      <c r="G3828" s="1">
        <f t="shared" si="356"/>
        <v>43996</v>
      </c>
      <c r="H3828" s="1">
        <f t="shared" si="357"/>
        <v>44002</v>
      </c>
      <c r="I3828" s="2">
        <f t="shared" si="358"/>
        <v>0</v>
      </c>
    </row>
    <row r="3829" spans="1:9" x14ac:dyDescent="0.35">
      <c r="A3829" t="str">
        <f t="shared" si="359"/>
        <v>Singapore25</v>
      </c>
      <c r="B3829" s="1">
        <v>43998</v>
      </c>
      <c r="C3829" s="6" t="s">
        <v>158</v>
      </c>
      <c r="D3829" s="3">
        <v>0</v>
      </c>
      <c r="E3829">
        <f t="shared" si="360"/>
        <v>25</v>
      </c>
      <c r="F3829" s="2">
        <f t="shared" si="355"/>
        <v>0</v>
      </c>
      <c r="G3829" s="1">
        <f t="shared" si="356"/>
        <v>43996</v>
      </c>
      <c r="H3829" s="1">
        <f t="shared" si="357"/>
        <v>44002</v>
      </c>
      <c r="I3829" s="2">
        <f t="shared" si="358"/>
        <v>0</v>
      </c>
    </row>
    <row r="3830" spans="1:9" x14ac:dyDescent="0.35">
      <c r="A3830" t="str">
        <f t="shared" si="359"/>
        <v>Singapore25</v>
      </c>
      <c r="B3830" s="1">
        <v>43999</v>
      </c>
      <c r="C3830" s="6" t="s">
        <v>158</v>
      </c>
      <c r="D3830" s="3">
        <v>0</v>
      </c>
      <c r="E3830">
        <f t="shared" si="360"/>
        <v>25</v>
      </c>
      <c r="F3830" s="2">
        <f t="shared" si="355"/>
        <v>0</v>
      </c>
      <c r="G3830" s="1">
        <f t="shared" si="356"/>
        <v>43996</v>
      </c>
      <c r="H3830" s="1">
        <f t="shared" si="357"/>
        <v>44002</v>
      </c>
      <c r="I3830" s="2">
        <f t="shared" si="358"/>
        <v>0</v>
      </c>
    </row>
    <row r="3831" spans="1:9" x14ac:dyDescent="0.35">
      <c r="A3831" t="str">
        <f t="shared" si="359"/>
        <v>Singapore25</v>
      </c>
      <c r="B3831" s="1">
        <v>44000</v>
      </c>
      <c r="C3831" s="6" t="s">
        <v>158</v>
      </c>
      <c r="D3831" s="3">
        <v>0</v>
      </c>
      <c r="E3831">
        <f t="shared" si="360"/>
        <v>25</v>
      </c>
      <c r="F3831" s="2">
        <f t="shared" si="355"/>
        <v>0</v>
      </c>
      <c r="G3831" s="1">
        <f t="shared" si="356"/>
        <v>43996</v>
      </c>
      <c r="H3831" s="1">
        <f t="shared" si="357"/>
        <v>44002</v>
      </c>
      <c r="I3831" s="2">
        <f t="shared" si="358"/>
        <v>0</v>
      </c>
    </row>
    <row r="3832" spans="1:9" x14ac:dyDescent="0.35">
      <c r="A3832" t="str">
        <f t="shared" si="359"/>
        <v>Singapore25</v>
      </c>
      <c r="B3832" s="1">
        <v>44001</v>
      </c>
      <c r="C3832" s="6" t="s">
        <v>158</v>
      </c>
      <c r="D3832" s="3">
        <v>0</v>
      </c>
      <c r="E3832">
        <f t="shared" si="360"/>
        <v>25</v>
      </c>
      <c r="F3832" s="2">
        <f t="shared" si="355"/>
        <v>0</v>
      </c>
      <c r="G3832" s="1">
        <f t="shared" si="356"/>
        <v>43996</v>
      </c>
      <c r="H3832" s="1">
        <f t="shared" si="357"/>
        <v>44002</v>
      </c>
      <c r="I3832" s="2">
        <f t="shared" si="358"/>
        <v>0</v>
      </c>
    </row>
    <row r="3833" spans="1:9" x14ac:dyDescent="0.35">
      <c r="A3833" t="str">
        <f t="shared" si="359"/>
        <v>Singapore25</v>
      </c>
      <c r="B3833" s="1">
        <v>44002</v>
      </c>
      <c r="C3833" s="6" t="s">
        <v>158</v>
      </c>
      <c r="D3833" s="3">
        <v>0</v>
      </c>
      <c r="E3833">
        <f t="shared" si="360"/>
        <v>25</v>
      </c>
      <c r="F3833" s="2">
        <f t="shared" si="355"/>
        <v>0</v>
      </c>
      <c r="G3833" s="1">
        <f t="shared" si="356"/>
        <v>43996</v>
      </c>
      <c r="H3833" s="1">
        <f t="shared" si="357"/>
        <v>44002</v>
      </c>
      <c r="I3833" s="2">
        <f t="shared" si="358"/>
        <v>0</v>
      </c>
    </row>
    <row r="3834" spans="1:9" x14ac:dyDescent="0.35">
      <c r="A3834" t="str">
        <f t="shared" si="359"/>
        <v>Singapore26</v>
      </c>
      <c r="B3834" s="1">
        <v>44003</v>
      </c>
      <c r="C3834" s="6" t="s">
        <v>158</v>
      </c>
      <c r="D3834" s="3">
        <v>0</v>
      </c>
      <c r="E3834">
        <f t="shared" si="360"/>
        <v>26</v>
      </c>
      <c r="F3834" s="2">
        <f t="shared" si="355"/>
        <v>0</v>
      </c>
      <c r="G3834" s="1">
        <f t="shared" si="356"/>
        <v>44003</v>
      </c>
      <c r="H3834" s="1">
        <f t="shared" si="357"/>
        <v>44009</v>
      </c>
      <c r="I3834" s="2">
        <f t="shared" si="358"/>
        <v>0</v>
      </c>
    </row>
    <row r="3835" spans="1:9" x14ac:dyDescent="0.35">
      <c r="A3835" t="str">
        <f t="shared" si="359"/>
        <v>Singapore26</v>
      </c>
      <c r="B3835" s="1">
        <v>44004</v>
      </c>
      <c r="C3835" s="6" t="s">
        <v>158</v>
      </c>
      <c r="D3835" s="3">
        <v>0</v>
      </c>
      <c r="E3835">
        <f t="shared" si="360"/>
        <v>26</v>
      </c>
      <c r="F3835" s="2">
        <f t="shared" si="355"/>
        <v>0</v>
      </c>
      <c r="G3835" s="1">
        <f t="shared" si="356"/>
        <v>44003</v>
      </c>
      <c r="H3835" s="1">
        <f t="shared" si="357"/>
        <v>44009</v>
      </c>
      <c r="I3835" s="2">
        <f t="shared" si="358"/>
        <v>0</v>
      </c>
    </row>
    <row r="3836" spans="1:9" x14ac:dyDescent="0.35">
      <c r="A3836" t="str">
        <f t="shared" si="359"/>
        <v>Singapore26</v>
      </c>
      <c r="B3836" s="1">
        <v>44005</v>
      </c>
      <c r="C3836" s="6" t="s">
        <v>158</v>
      </c>
      <c r="D3836" s="3">
        <v>0</v>
      </c>
      <c r="E3836">
        <f t="shared" si="360"/>
        <v>26</v>
      </c>
      <c r="F3836" s="2">
        <f t="shared" si="355"/>
        <v>0</v>
      </c>
      <c r="G3836" s="1">
        <f t="shared" si="356"/>
        <v>44003</v>
      </c>
      <c r="H3836" s="1">
        <f t="shared" si="357"/>
        <v>44009</v>
      </c>
      <c r="I3836" s="2">
        <f t="shared" si="358"/>
        <v>0</v>
      </c>
    </row>
    <row r="3837" spans="1:9" x14ac:dyDescent="0.35">
      <c r="A3837" t="str">
        <f t="shared" si="359"/>
        <v>Singapore26</v>
      </c>
      <c r="B3837" s="1">
        <v>44006</v>
      </c>
      <c r="C3837" s="6" t="s">
        <v>158</v>
      </c>
      <c r="D3837" s="3">
        <v>0</v>
      </c>
      <c r="E3837">
        <f t="shared" si="360"/>
        <v>26</v>
      </c>
      <c r="F3837" s="2">
        <f t="shared" si="355"/>
        <v>0</v>
      </c>
      <c r="G3837" s="1">
        <f t="shared" si="356"/>
        <v>44003</v>
      </c>
      <c r="H3837" s="1">
        <f t="shared" si="357"/>
        <v>44009</v>
      </c>
      <c r="I3837" s="2">
        <f t="shared" si="358"/>
        <v>0</v>
      </c>
    </row>
    <row r="3838" spans="1:9" x14ac:dyDescent="0.35">
      <c r="A3838" t="str">
        <f t="shared" si="359"/>
        <v>Singapore26</v>
      </c>
      <c r="B3838" s="1">
        <v>44007</v>
      </c>
      <c r="C3838" s="6" t="s">
        <v>158</v>
      </c>
      <c r="D3838" s="3">
        <v>0</v>
      </c>
      <c r="E3838">
        <f t="shared" si="360"/>
        <v>26</v>
      </c>
      <c r="F3838" s="2">
        <f t="shared" si="355"/>
        <v>0</v>
      </c>
      <c r="G3838" s="1">
        <f t="shared" si="356"/>
        <v>44003</v>
      </c>
      <c r="H3838" s="1">
        <f t="shared" si="357"/>
        <v>44009</v>
      </c>
      <c r="I3838" s="2">
        <f t="shared" si="358"/>
        <v>0</v>
      </c>
    </row>
    <row r="3839" spans="1:9" x14ac:dyDescent="0.35">
      <c r="A3839" t="str">
        <f t="shared" si="359"/>
        <v>Singapore26</v>
      </c>
      <c r="B3839" s="1">
        <v>44008</v>
      </c>
      <c r="C3839" s="6" t="s">
        <v>158</v>
      </c>
      <c r="D3839" s="3">
        <v>0</v>
      </c>
      <c r="E3839">
        <f t="shared" si="360"/>
        <v>26</v>
      </c>
      <c r="F3839" s="2">
        <f t="shared" si="355"/>
        <v>0</v>
      </c>
      <c r="G3839" s="1">
        <f t="shared" si="356"/>
        <v>44003</v>
      </c>
      <c r="H3839" s="1">
        <f t="shared" si="357"/>
        <v>44009</v>
      </c>
      <c r="I3839" s="2">
        <f t="shared" si="358"/>
        <v>0</v>
      </c>
    </row>
    <row r="3840" spans="1:9" x14ac:dyDescent="0.35">
      <c r="A3840" t="str">
        <f t="shared" si="359"/>
        <v>Singapore26</v>
      </c>
      <c r="B3840" s="1">
        <v>44009</v>
      </c>
      <c r="C3840" s="6" t="s">
        <v>158</v>
      </c>
      <c r="D3840" s="3">
        <v>0</v>
      </c>
      <c r="E3840">
        <f t="shared" si="360"/>
        <v>26</v>
      </c>
      <c r="F3840" s="2">
        <f t="shared" si="355"/>
        <v>0</v>
      </c>
      <c r="G3840" s="1">
        <f t="shared" si="356"/>
        <v>44003</v>
      </c>
      <c r="H3840" s="1">
        <f t="shared" si="357"/>
        <v>44009</v>
      </c>
      <c r="I3840" s="2">
        <f t="shared" si="358"/>
        <v>0</v>
      </c>
    </row>
    <row r="3841" spans="1:9" x14ac:dyDescent="0.35">
      <c r="A3841" t="str">
        <f t="shared" si="359"/>
        <v>Singapore27</v>
      </c>
      <c r="B3841" s="1">
        <v>44010</v>
      </c>
      <c r="C3841" s="6" t="s">
        <v>158</v>
      </c>
      <c r="D3841" s="3">
        <v>0</v>
      </c>
      <c r="E3841">
        <f t="shared" si="360"/>
        <v>27</v>
      </c>
      <c r="F3841" s="2">
        <f t="shared" si="355"/>
        <v>0</v>
      </c>
      <c r="G3841" s="1">
        <f t="shared" si="356"/>
        <v>44010</v>
      </c>
      <c r="H3841" s="1">
        <f t="shared" si="357"/>
        <v>44016</v>
      </c>
      <c r="I3841" s="2">
        <f t="shared" si="358"/>
        <v>0</v>
      </c>
    </row>
    <row r="3842" spans="1:9" x14ac:dyDescent="0.35">
      <c r="A3842" t="str">
        <f t="shared" si="359"/>
        <v>Singapore27</v>
      </c>
      <c r="B3842" s="1">
        <v>44011</v>
      </c>
      <c r="C3842" s="6" t="s">
        <v>158</v>
      </c>
      <c r="D3842" s="3">
        <v>0</v>
      </c>
      <c r="E3842">
        <f t="shared" si="360"/>
        <v>27</v>
      </c>
      <c r="F3842" s="2">
        <f t="shared" ref="F3842:F3905" si="361">AVERAGEIFS(D:D,E:E,E3842,C:C,C3842)</f>
        <v>0</v>
      </c>
      <c r="G3842" s="1">
        <f t="shared" ref="G3842:G3905" si="362">_xlfn.MINIFS(B:B,E:E,E3842)</f>
        <v>44010</v>
      </c>
      <c r="H3842" s="1">
        <f t="shared" ref="H3842:H3905" si="363">_xlfn.MAXIFS(B:B,E:E,E3842)</f>
        <v>44016</v>
      </c>
      <c r="I3842" s="2">
        <f t="shared" ref="I3842:I3905" si="364">_xlfn.MAXIFS(D:D,A:A,A3842)</f>
        <v>0</v>
      </c>
    </row>
    <row r="3843" spans="1:9" x14ac:dyDescent="0.35">
      <c r="A3843" t="str">
        <f t="shared" ref="A3843:A3906" si="365">C3843&amp;E3843</f>
        <v>Singapore27</v>
      </c>
      <c r="B3843" s="1">
        <v>44012</v>
      </c>
      <c r="C3843" s="6" t="s">
        <v>158</v>
      </c>
      <c r="D3843" s="3">
        <v>0</v>
      </c>
      <c r="E3843">
        <f t="shared" si="360"/>
        <v>27</v>
      </c>
      <c r="F3843" s="2">
        <f t="shared" si="361"/>
        <v>0</v>
      </c>
      <c r="G3843" s="1">
        <f t="shared" si="362"/>
        <v>44010</v>
      </c>
      <c r="H3843" s="1">
        <f t="shared" si="363"/>
        <v>44016</v>
      </c>
      <c r="I3843" s="2">
        <f t="shared" si="364"/>
        <v>0</v>
      </c>
    </row>
    <row r="3844" spans="1:9" x14ac:dyDescent="0.35">
      <c r="A3844" t="str">
        <f t="shared" si="365"/>
        <v>Singapore27</v>
      </c>
      <c r="B3844" s="1">
        <v>44013</v>
      </c>
      <c r="C3844" s="6" t="s">
        <v>158</v>
      </c>
      <c r="D3844" s="3">
        <v>0</v>
      </c>
      <c r="E3844">
        <f t="shared" si="360"/>
        <v>27</v>
      </c>
      <c r="F3844" s="2">
        <f t="shared" si="361"/>
        <v>0</v>
      </c>
      <c r="G3844" s="1">
        <f t="shared" si="362"/>
        <v>44010</v>
      </c>
      <c r="H3844" s="1">
        <f t="shared" si="363"/>
        <v>44016</v>
      </c>
      <c r="I3844" s="2">
        <f t="shared" si="364"/>
        <v>0</v>
      </c>
    </row>
    <row r="3845" spans="1:9" x14ac:dyDescent="0.35">
      <c r="A3845" t="str">
        <f t="shared" si="365"/>
        <v>Singapore27</v>
      </c>
      <c r="B3845" s="1">
        <v>44014</v>
      </c>
      <c r="C3845" s="6" t="s">
        <v>158</v>
      </c>
      <c r="D3845" s="3">
        <v>0</v>
      </c>
      <c r="E3845">
        <f t="shared" si="360"/>
        <v>27</v>
      </c>
      <c r="F3845" s="2">
        <f t="shared" si="361"/>
        <v>0</v>
      </c>
      <c r="G3845" s="1">
        <f t="shared" si="362"/>
        <v>44010</v>
      </c>
      <c r="H3845" s="1">
        <f t="shared" si="363"/>
        <v>44016</v>
      </c>
      <c r="I3845" s="2">
        <f t="shared" si="364"/>
        <v>0</v>
      </c>
    </row>
    <row r="3846" spans="1:9" x14ac:dyDescent="0.35">
      <c r="A3846" t="str">
        <f t="shared" si="365"/>
        <v>Singapore27</v>
      </c>
      <c r="B3846" s="1">
        <v>44015</v>
      </c>
      <c r="C3846" s="6" t="s">
        <v>158</v>
      </c>
      <c r="D3846" s="3">
        <v>0</v>
      </c>
      <c r="E3846">
        <f t="shared" si="360"/>
        <v>27</v>
      </c>
      <c r="F3846" s="2">
        <f t="shared" si="361"/>
        <v>0</v>
      </c>
      <c r="G3846" s="1">
        <f t="shared" si="362"/>
        <v>44010</v>
      </c>
      <c r="H3846" s="1">
        <f t="shared" si="363"/>
        <v>44016</v>
      </c>
      <c r="I3846" s="2">
        <f t="shared" si="364"/>
        <v>0</v>
      </c>
    </row>
    <row r="3847" spans="1:9" x14ac:dyDescent="0.35">
      <c r="A3847" t="str">
        <f t="shared" si="365"/>
        <v>Singapore27</v>
      </c>
      <c r="B3847" s="1">
        <v>44016</v>
      </c>
      <c r="C3847" s="6" t="s">
        <v>158</v>
      </c>
      <c r="D3847" s="3">
        <v>0</v>
      </c>
      <c r="E3847">
        <f t="shared" si="360"/>
        <v>27</v>
      </c>
      <c r="F3847" s="2">
        <f t="shared" si="361"/>
        <v>0</v>
      </c>
      <c r="G3847" s="1">
        <f t="shared" si="362"/>
        <v>44010</v>
      </c>
      <c r="H3847" s="1">
        <f t="shared" si="363"/>
        <v>44016</v>
      </c>
      <c r="I3847" s="2">
        <f t="shared" si="364"/>
        <v>0</v>
      </c>
    </row>
    <row r="3848" spans="1:9" x14ac:dyDescent="0.35">
      <c r="A3848" t="str">
        <f t="shared" si="365"/>
        <v>Singapore28</v>
      </c>
      <c r="B3848" s="1">
        <v>44017</v>
      </c>
      <c r="C3848" s="6" t="s">
        <v>158</v>
      </c>
      <c r="D3848" s="3">
        <v>0</v>
      </c>
      <c r="E3848">
        <f t="shared" si="360"/>
        <v>28</v>
      </c>
      <c r="F3848" s="2">
        <f t="shared" si="361"/>
        <v>0</v>
      </c>
      <c r="G3848" s="1">
        <f t="shared" si="362"/>
        <v>44017</v>
      </c>
      <c r="H3848" s="1">
        <f t="shared" si="363"/>
        <v>44023</v>
      </c>
      <c r="I3848" s="2">
        <f t="shared" si="364"/>
        <v>0</v>
      </c>
    </row>
    <row r="3849" spans="1:9" x14ac:dyDescent="0.35">
      <c r="A3849" t="str">
        <f t="shared" si="365"/>
        <v>Singapore28</v>
      </c>
      <c r="B3849" s="1">
        <v>44018</v>
      </c>
      <c r="C3849" s="6" t="s">
        <v>158</v>
      </c>
      <c r="D3849" s="3">
        <v>0</v>
      </c>
      <c r="E3849">
        <f t="shared" si="360"/>
        <v>28</v>
      </c>
      <c r="F3849" s="2">
        <f t="shared" si="361"/>
        <v>0</v>
      </c>
      <c r="G3849" s="1">
        <f t="shared" si="362"/>
        <v>44017</v>
      </c>
      <c r="H3849" s="1">
        <f t="shared" si="363"/>
        <v>44023</v>
      </c>
      <c r="I3849" s="2">
        <f t="shared" si="364"/>
        <v>0</v>
      </c>
    </row>
    <row r="3850" spans="1:9" x14ac:dyDescent="0.35">
      <c r="A3850" t="str">
        <f t="shared" si="365"/>
        <v>Singapore28</v>
      </c>
      <c r="B3850" s="1">
        <v>44019</v>
      </c>
      <c r="C3850" s="6" t="s">
        <v>158</v>
      </c>
      <c r="D3850" s="3">
        <v>0</v>
      </c>
      <c r="E3850">
        <f t="shared" si="360"/>
        <v>28</v>
      </c>
      <c r="F3850" s="2">
        <f t="shared" si="361"/>
        <v>0</v>
      </c>
      <c r="G3850" s="1">
        <f t="shared" si="362"/>
        <v>44017</v>
      </c>
      <c r="H3850" s="1">
        <f t="shared" si="363"/>
        <v>44023</v>
      </c>
      <c r="I3850" s="2">
        <f t="shared" si="364"/>
        <v>0</v>
      </c>
    </row>
    <row r="3851" spans="1:9" x14ac:dyDescent="0.35">
      <c r="A3851" t="str">
        <f t="shared" si="365"/>
        <v>Singapore28</v>
      </c>
      <c r="B3851" s="1">
        <v>44020</v>
      </c>
      <c r="C3851" s="6" t="s">
        <v>158</v>
      </c>
      <c r="D3851" s="3">
        <v>0</v>
      </c>
      <c r="E3851">
        <f t="shared" si="360"/>
        <v>28</v>
      </c>
      <c r="F3851" s="2">
        <f t="shared" si="361"/>
        <v>0</v>
      </c>
      <c r="G3851" s="1">
        <f t="shared" si="362"/>
        <v>44017</v>
      </c>
      <c r="H3851" s="1">
        <f t="shared" si="363"/>
        <v>44023</v>
      </c>
      <c r="I3851" s="2">
        <f t="shared" si="364"/>
        <v>0</v>
      </c>
    </row>
    <row r="3852" spans="1:9" x14ac:dyDescent="0.35">
      <c r="A3852" t="str">
        <f t="shared" si="365"/>
        <v>Singapore28</v>
      </c>
      <c r="B3852" s="1">
        <v>44021</v>
      </c>
      <c r="C3852" s="6" t="s">
        <v>158</v>
      </c>
      <c r="D3852" s="3">
        <v>0</v>
      </c>
      <c r="E3852">
        <f t="shared" si="360"/>
        <v>28</v>
      </c>
      <c r="F3852" s="2">
        <f t="shared" si="361"/>
        <v>0</v>
      </c>
      <c r="G3852" s="1">
        <f t="shared" si="362"/>
        <v>44017</v>
      </c>
      <c r="H3852" s="1">
        <f t="shared" si="363"/>
        <v>44023</v>
      </c>
      <c r="I3852" s="2">
        <f t="shared" si="364"/>
        <v>0</v>
      </c>
    </row>
    <row r="3853" spans="1:9" x14ac:dyDescent="0.35">
      <c r="A3853" t="str">
        <f t="shared" si="365"/>
        <v>Singapore28</v>
      </c>
      <c r="B3853" s="1">
        <v>44022</v>
      </c>
      <c r="C3853" s="6" t="s">
        <v>158</v>
      </c>
      <c r="D3853" s="3">
        <v>0</v>
      </c>
      <c r="E3853">
        <f t="shared" si="360"/>
        <v>28</v>
      </c>
      <c r="F3853" s="2">
        <f t="shared" si="361"/>
        <v>0</v>
      </c>
      <c r="G3853" s="1">
        <f t="shared" si="362"/>
        <v>44017</v>
      </c>
      <c r="H3853" s="1">
        <f t="shared" si="363"/>
        <v>44023</v>
      </c>
      <c r="I3853" s="2">
        <f t="shared" si="364"/>
        <v>0</v>
      </c>
    </row>
    <row r="3854" spans="1:9" x14ac:dyDescent="0.35">
      <c r="A3854" t="str">
        <f t="shared" si="365"/>
        <v>Singapore28</v>
      </c>
      <c r="B3854" s="1">
        <v>44023</v>
      </c>
      <c r="C3854" s="6" t="s">
        <v>158</v>
      </c>
      <c r="D3854" s="3">
        <v>0</v>
      </c>
      <c r="E3854">
        <f t="shared" si="360"/>
        <v>28</v>
      </c>
      <c r="F3854" s="2">
        <f t="shared" si="361"/>
        <v>0</v>
      </c>
      <c r="G3854" s="1">
        <f t="shared" si="362"/>
        <v>44017</v>
      </c>
      <c r="H3854" s="1">
        <f t="shared" si="363"/>
        <v>44023</v>
      </c>
      <c r="I3854" s="2">
        <f t="shared" si="364"/>
        <v>0</v>
      </c>
    </row>
    <row r="3855" spans="1:9" x14ac:dyDescent="0.35">
      <c r="A3855" t="str">
        <f t="shared" si="365"/>
        <v>Singapore29</v>
      </c>
      <c r="B3855" s="1">
        <v>44024</v>
      </c>
      <c r="C3855" s="6" t="s">
        <v>158</v>
      </c>
      <c r="D3855" s="3">
        <v>0</v>
      </c>
      <c r="E3855">
        <f t="shared" si="360"/>
        <v>29</v>
      </c>
      <c r="F3855" s="2">
        <f t="shared" si="361"/>
        <v>0</v>
      </c>
      <c r="G3855" s="1">
        <f t="shared" si="362"/>
        <v>44024</v>
      </c>
      <c r="H3855" s="1">
        <f t="shared" si="363"/>
        <v>44030</v>
      </c>
      <c r="I3855" s="2">
        <f t="shared" si="364"/>
        <v>0</v>
      </c>
    </row>
    <row r="3856" spans="1:9" x14ac:dyDescent="0.35">
      <c r="A3856" t="str">
        <f t="shared" si="365"/>
        <v>Singapore29</v>
      </c>
      <c r="B3856" s="1">
        <v>44025</v>
      </c>
      <c r="C3856" s="6" t="s">
        <v>158</v>
      </c>
      <c r="D3856" s="3">
        <v>0</v>
      </c>
      <c r="E3856">
        <f t="shared" si="360"/>
        <v>29</v>
      </c>
      <c r="F3856" s="2">
        <f t="shared" si="361"/>
        <v>0</v>
      </c>
      <c r="G3856" s="1">
        <f t="shared" si="362"/>
        <v>44024</v>
      </c>
      <c r="H3856" s="1">
        <f t="shared" si="363"/>
        <v>44030</v>
      </c>
      <c r="I3856" s="2">
        <f t="shared" si="364"/>
        <v>0</v>
      </c>
    </row>
    <row r="3857" spans="1:9" x14ac:dyDescent="0.35">
      <c r="A3857" t="str">
        <f t="shared" si="365"/>
        <v>Singapore29</v>
      </c>
      <c r="B3857" s="1">
        <v>44026</v>
      </c>
      <c r="C3857" s="6" t="s">
        <v>158</v>
      </c>
      <c r="D3857" s="3">
        <v>0</v>
      </c>
      <c r="E3857">
        <f t="shared" si="360"/>
        <v>29</v>
      </c>
      <c r="F3857" s="2">
        <f t="shared" si="361"/>
        <v>0</v>
      </c>
      <c r="G3857" s="1">
        <f t="shared" si="362"/>
        <v>44024</v>
      </c>
      <c r="H3857" s="1">
        <f t="shared" si="363"/>
        <v>44030</v>
      </c>
      <c r="I3857" s="2">
        <f t="shared" si="364"/>
        <v>0</v>
      </c>
    </row>
    <row r="3858" spans="1:9" x14ac:dyDescent="0.35">
      <c r="A3858" t="str">
        <f t="shared" si="365"/>
        <v>Singapore29</v>
      </c>
      <c r="B3858" s="1">
        <v>44027</v>
      </c>
      <c r="C3858" s="6" t="s">
        <v>158</v>
      </c>
      <c r="D3858" s="3">
        <v>0</v>
      </c>
      <c r="E3858">
        <f t="shared" si="360"/>
        <v>29</v>
      </c>
      <c r="F3858" s="2">
        <f t="shared" si="361"/>
        <v>0</v>
      </c>
      <c r="G3858" s="1">
        <f t="shared" si="362"/>
        <v>44024</v>
      </c>
      <c r="H3858" s="1">
        <f t="shared" si="363"/>
        <v>44030</v>
      </c>
      <c r="I3858" s="2">
        <f t="shared" si="364"/>
        <v>0</v>
      </c>
    </row>
    <row r="3859" spans="1:9" x14ac:dyDescent="0.35">
      <c r="A3859" t="str">
        <f t="shared" si="365"/>
        <v>Singapore29</v>
      </c>
      <c r="B3859" s="1">
        <v>44028</v>
      </c>
      <c r="C3859" s="6" t="s">
        <v>158</v>
      </c>
      <c r="D3859" s="3">
        <v>0</v>
      </c>
      <c r="E3859">
        <f t="shared" si="360"/>
        <v>29</v>
      </c>
      <c r="F3859" s="2">
        <f t="shared" si="361"/>
        <v>0</v>
      </c>
      <c r="G3859" s="1">
        <f t="shared" si="362"/>
        <v>44024</v>
      </c>
      <c r="H3859" s="1">
        <f t="shared" si="363"/>
        <v>44030</v>
      </c>
      <c r="I3859" s="2">
        <f t="shared" si="364"/>
        <v>0</v>
      </c>
    </row>
    <row r="3860" spans="1:9" x14ac:dyDescent="0.35">
      <c r="A3860" t="str">
        <f t="shared" si="365"/>
        <v>Singapore29</v>
      </c>
      <c r="B3860" s="1">
        <v>44029</v>
      </c>
      <c r="C3860" s="6" t="s">
        <v>158</v>
      </c>
      <c r="D3860" s="3">
        <v>0</v>
      </c>
      <c r="E3860">
        <f t="shared" si="360"/>
        <v>29</v>
      </c>
      <c r="F3860" s="2">
        <f t="shared" si="361"/>
        <v>0</v>
      </c>
      <c r="G3860" s="1">
        <f t="shared" si="362"/>
        <v>44024</v>
      </c>
      <c r="H3860" s="1">
        <f t="shared" si="363"/>
        <v>44030</v>
      </c>
      <c r="I3860" s="2">
        <f t="shared" si="364"/>
        <v>0</v>
      </c>
    </row>
    <row r="3861" spans="1:9" x14ac:dyDescent="0.35">
      <c r="A3861" t="str">
        <f t="shared" si="365"/>
        <v>Singapore29</v>
      </c>
      <c r="B3861" s="1">
        <v>44030</v>
      </c>
      <c r="C3861" s="6" t="s">
        <v>158</v>
      </c>
      <c r="D3861" s="3">
        <v>0</v>
      </c>
      <c r="E3861">
        <f t="shared" si="360"/>
        <v>29</v>
      </c>
      <c r="F3861" s="2">
        <f t="shared" si="361"/>
        <v>0</v>
      </c>
      <c r="G3861" s="1">
        <f t="shared" si="362"/>
        <v>44024</v>
      </c>
      <c r="H3861" s="1">
        <f t="shared" si="363"/>
        <v>44030</v>
      </c>
      <c r="I3861" s="2">
        <f t="shared" si="364"/>
        <v>0</v>
      </c>
    </row>
    <row r="3862" spans="1:9" x14ac:dyDescent="0.35">
      <c r="A3862" t="str">
        <f t="shared" si="365"/>
        <v>Singapore30</v>
      </c>
      <c r="B3862" s="1">
        <v>44031</v>
      </c>
      <c r="C3862" s="6" t="s">
        <v>158</v>
      </c>
      <c r="D3862" s="3">
        <v>0</v>
      </c>
      <c r="E3862">
        <f t="shared" si="360"/>
        <v>30</v>
      </c>
      <c r="F3862" s="2">
        <f t="shared" si="361"/>
        <v>0</v>
      </c>
      <c r="G3862" s="1">
        <f t="shared" si="362"/>
        <v>44031</v>
      </c>
      <c r="H3862" s="1">
        <f t="shared" si="363"/>
        <v>44037</v>
      </c>
      <c r="I3862" s="2">
        <f t="shared" si="364"/>
        <v>0</v>
      </c>
    </row>
    <row r="3863" spans="1:9" x14ac:dyDescent="0.35">
      <c r="A3863" t="str">
        <f t="shared" si="365"/>
        <v>Singapore30</v>
      </c>
      <c r="B3863" s="1">
        <v>44032</v>
      </c>
      <c r="C3863" s="6" t="s">
        <v>158</v>
      </c>
      <c r="D3863" s="3">
        <v>0</v>
      </c>
      <c r="E3863">
        <f t="shared" si="360"/>
        <v>30</v>
      </c>
      <c r="F3863" s="2">
        <f t="shared" si="361"/>
        <v>0</v>
      </c>
      <c r="G3863" s="1">
        <f t="shared" si="362"/>
        <v>44031</v>
      </c>
      <c r="H3863" s="1">
        <f t="shared" si="363"/>
        <v>44037</v>
      </c>
      <c r="I3863" s="2">
        <f t="shared" si="364"/>
        <v>0</v>
      </c>
    </row>
    <row r="3864" spans="1:9" x14ac:dyDescent="0.35">
      <c r="A3864" t="str">
        <f t="shared" si="365"/>
        <v>Singapore30</v>
      </c>
      <c r="B3864" s="1">
        <v>44033</v>
      </c>
      <c r="C3864" s="6" t="s">
        <v>158</v>
      </c>
      <c r="D3864" s="3">
        <v>0</v>
      </c>
      <c r="E3864">
        <f t="shared" si="360"/>
        <v>30</v>
      </c>
      <c r="F3864" s="2">
        <f t="shared" si="361"/>
        <v>0</v>
      </c>
      <c r="G3864" s="1">
        <f t="shared" si="362"/>
        <v>44031</v>
      </c>
      <c r="H3864" s="1">
        <f t="shared" si="363"/>
        <v>44037</v>
      </c>
      <c r="I3864" s="2">
        <f t="shared" si="364"/>
        <v>0</v>
      </c>
    </row>
    <row r="3865" spans="1:9" x14ac:dyDescent="0.35">
      <c r="A3865" t="str">
        <f t="shared" si="365"/>
        <v>Singapore30</v>
      </c>
      <c r="B3865" s="1">
        <v>44034</v>
      </c>
      <c r="C3865" s="6" t="s">
        <v>158</v>
      </c>
      <c r="D3865" s="3">
        <v>0</v>
      </c>
      <c r="E3865">
        <f t="shared" si="360"/>
        <v>30</v>
      </c>
      <c r="F3865" s="2">
        <f t="shared" si="361"/>
        <v>0</v>
      </c>
      <c r="G3865" s="1">
        <f t="shared" si="362"/>
        <v>44031</v>
      </c>
      <c r="H3865" s="1">
        <f t="shared" si="363"/>
        <v>44037</v>
      </c>
      <c r="I3865" s="2">
        <f t="shared" si="364"/>
        <v>0</v>
      </c>
    </row>
    <row r="3866" spans="1:9" x14ac:dyDescent="0.35">
      <c r="A3866" t="str">
        <f t="shared" si="365"/>
        <v>Singapore30</v>
      </c>
      <c r="B3866" s="1">
        <v>44035</v>
      </c>
      <c r="C3866" s="6" t="s">
        <v>158</v>
      </c>
      <c r="D3866" s="3">
        <v>0</v>
      </c>
      <c r="E3866">
        <f t="shared" si="360"/>
        <v>30</v>
      </c>
      <c r="F3866" s="2">
        <f t="shared" si="361"/>
        <v>0</v>
      </c>
      <c r="G3866" s="1">
        <f t="shared" si="362"/>
        <v>44031</v>
      </c>
      <c r="H3866" s="1">
        <f t="shared" si="363"/>
        <v>44037</v>
      </c>
      <c r="I3866" s="2">
        <f t="shared" si="364"/>
        <v>0</v>
      </c>
    </row>
    <row r="3867" spans="1:9" x14ac:dyDescent="0.35">
      <c r="A3867" t="str">
        <f t="shared" si="365"/>
        <v>Singapore30</v>
      </c>
      <c r="B3867" s="1">
        <v>44036</v>
      </c>
      <c r="C3867" s="6" t="s">
        <v>158</v>
      </c>
      <c r="D3867" s="3">
        <v>0</v>
      </c>
      <c r="E3867">
        <f t="shared" si="360"/>
        <v>30</v>
      </c>
      <c r="F3867" s="2">
        <f t="shared" si="361"/>
        <v>0</v>
      </c>
      <c r="G3867" s="1">
        <f t="shared" si="362"/>
        <v>44031</v>
      </c>
      <c r="H3867" s="1">
        <f t="shared" si="363"/>
        <v>44037</v>
      </c>
      <c r="I3867" s="2">
        <f t="shared" si="364"/>
        <v>0</v>
      </c>
    </row>
    <row r="3868" spans="1:9" x14ac:dyDescent="0.35">
      <c r="A3868" t="str">
        <f t="shared" si="365"/>
        <v>Singapore30</v>
      </c>
      <c r="B3868" s="1">
        <v>44037</v>
      </c>
      <c r="C3868" s="6" t="s">
        <v>158</v>
      </c>
      <c r="D3868" s="3">
        <v>0</v>
      </c>
      <c r="E3868">
        <f t="shared" si="360"/>
        <v>30</v>
      </c>
      <c r="F3868" s="2">
        <f t="shared" si="361"/>
        <v>0</v>
      </c>
      <c r="G3868" s="1">
        <f t="shared" si="362"/>
        <v>44031</v>
      </c>
      <c r="H3868" s="1">
        <f t="shared" si="363"/>
        <v>44037</v>
      </c>
      <c r="I3868" s="2">
        <f t="shared" si="364"/>
        <v>0</v>
      </c>
    </row>
    <row r="3869" spans="1:9" x14ac:dyDescent="0.35">
      <c r="A3869" t="str">
        <f t="shared" si="365"/>
        <v>Singapore31</v>
      </c>
      <c r="B3869" s="1">
        <v>44038</v>
      </c>
      <c r="C3869" s="6" t="s">
        <v>158</v>
      </c>
      <c r="D3869" s="3">
        <v>0</v>
      </c>
      <c r="E3869">
        <f t="shared" si="360"/>
        <v>31</v>
      </c>
      <c r="F3869" s="2">
        <f t="shared" si="361"/>
        <v>0</v>
      </c>
      <c r="G3869" s="1">
        <f t="shared" si="362"/>
        <v>44038</v>
      </c>
      <c r="H3869" s="1">
        <f t="shared" si="363"/>
        <v>44044</v>
      </c>
      <c r="I3869" s="2">
        <f t="shared" si="364"/>
        <v>0</v>
      </c>
    </row>
    <row r="3870" spans="1:9" x14ac:dyDescent="0.35">
      <c r="A3870" t="str">
        <f t="shared" si="365"/>
        <v>Singapore31</v>
      </c>
      <c r="B3870" s="1">
        <v>44039</v>
      </c>
      <c r="C3870" s="6" t="s">
        <v>158</v>
      </c>
      <c r="D3870" s="3">
        <v>0</v>
      </c>
      <c r="E3870">
        <f t="shared" ref="E3870:E3933" si="366">WEEKNUM(B3870)</f>
        <v>31</v>
      </c>
      <c r="F3870" s="2">
        <f t="shared" si="361"/>
        <v>0</v>
      </c>
      <c r="G3870" s="1">
        <f t="shared" si="362"/>
        <v>44038</v>
      </c>
      <c r="H3870" s="1">
        <f t="shared" si="363"/>
        <v>44044</v>
      </c>
      <c r="I3870" s="2">
        <f t="shared" si="364"/>
        <v>0</v>
      </c>
    </row>
    <row r="3871" spans="1:9" x14ac:dyDescent="0.35">
      <c r="A3871" t="str">
        <f t="shared" si="365"/>
        <v>Singapore31</v>
      </c>
      <c r="B3871" s="1">
        <v>44040</v>
      </c>
      <c r="C3871" s="6" t="s">
        <v>158</v>
      </c>
      <c r="D3871" s="3">
        <v>0</v>
      </c>
      <c r="E3871">
        <f t="shared" si="366"/>
        <v>31</v>
      </c>
      <c r="F3871" s="2">
        <f t="shared" si="361"/>
        <v>0</v>
      </c>
      <c r="G3871" s="1">
        <f t="shared" si="362"/>
        <v>44038</v>
      </c>
      <c r="H3871" s="1">
        <f t="shared" si="363"/>
        <v>44044</v>
      </c>
      <c r="I3871" s="2">
        <f t="shared" si="364"/>
        <v>0</v>
      </c>
    </row>
    <row r="3872" spans="1:9" x14ac:dyDescent="0.35">
      <c r="A3872" t="str">
        <f t="shared" si="365"/>
        <v>Singapore31</v>
      </c>
      <c r="B3872" s="1">
        <v>44041</v>
      </c>
      <c r="C3872" s="6" t="s">
        <v>158</v>
      </c>
      <c r="D3872" s="3">
        <v>0</v>
      </c>
      <c r="E3872">
        <f t="shared" si="366"/>
        <v>31</v>
      </c>
      <c r="F3872" s="2">
        <f t="shared" si="361"/>
        <v>0</v>
      </c>
      <c r="G3872" s="1">
        <f t="shared" si="362"/>
        <v>44038</v>
      </c>
      <c r="H3872" s="1">
        <f t="shared" si="363"/>
        <v>44044</v>
      </c>
      <c r="I3872" s="2">
        <f t="shared" si="364"/>
        <v>0</v>
      </c>
    </row>
    <row r="3873" spans="1:9" x14ac:dyDescent="0.35">
      <c r="A3873" t="str">
        <f t="shared" si="365"/>
        <v>Singapore31</v>
      </c>
      <c r="B3873" s="1">
        <v>44042</v>
      </c>
      <c r="C3873" s="6" t="s">
        <v>158</v>
      </c>
      <c r="D3873" s="3">
        <v>0</v>
      </c>
      <c r="E3873">
        <f t="shared" si="366"/>
        <v>31</v>
      </c>
      <c r="F3873" s="2">
        <f t="shared" si="361"/>
        <v>0</v>
      </c>
      <c r="G3873" s="1">
        <f t="shared" si="362"/>
        <v>44038</v>
      </c>
      <c r="H3873" s="1">
        <f t="shared" si="363"/>
        <v>44044</v>
      </c>
      <c r="I3873" s="2">
        <f t="shared" si="364"/>
        <v>0</v>
      </c>
    </row>
    <row r="3874" spans="1:9" x14ac:dyDescent="0.35">
      <c r="A3874" t="str">
        <f t="shared" si="365"/>
        <v>Singapore31</v>
      </c>
      <c r="B3874" s="1">
        <v>44043</v>
      </c>
      <c r="C3874" s="6" t="s">
        <v>158</v>
      </c>
      <c r="D3874" s="3">
        <v>0</v>
      </c>
      <c r="E3874">
        <f t="shared" si="366"/>
        <v>31</v>
      </c>
      <c r="F3874" s="2">
        <f t="shared" si="361"/>
        <v>0</v>
      </c>
      <c r="G3874" s="1">
        <f t="shared" si="362"/>
        <v>44038</v>
      </c>
      <c r="H3874" s="1">
        <f t="shared" si="363"/>
        <v>44044</v>
      </c>
      <c r="I3874" s="2">
        <f t="shared" si="364"/>
        <v>0</v>
      </c>
    </row>
    <row r="3875" spans="1:9" x14ac:dyDescent="0.35">
      <c r="A3875" t="str">
        <f t="shared" si="365"/>
        <v>Singapore31</v>
      </c>
      <c r="B3875" s="1">
        <v>44044</v>
      </c>
      <c r="C3875" s="6" t="s">
        <v>158</v>
      </c>
      <c r="D3875" s="3">
        <v>0</v>
      </c>
      <c r="E3875">
        <f t="shared" si="366"/>
        <v>31</v>
      </c>
      <c r="F3875" s="2">
        <f t="shared" si="361"/>
        <v>0</v>
      </c>
      <c r="G3875" s="1">
        <f t="shared" si="362"/>
        <v>44038</v>
      </c>
      <c r="H3875" s="1">
        <f t="shared" si="363"/>
        <v>44044</v>
      </c>
      <c r="I3875" s="2">
        <f t="shared" si="364"/>
        <v>0</v>
      </c>
    </row>
    <row r="3876" spans="1:9" x14ac:dyDescent="0.35">
      <c r="A3876" t="str">
        <f t="shared" si="365"/>
        <v>Singapore32</v>
      </c>
      <c r="B3876" s="1">
        <v>44045</v>
      </c>
      <c r="C3876" s="6" t="s">
        <v>158</v>
      </c>
      <c r="D3876" s="3">
        <v>0</v>
      </c>
      <c r="E3876">
        <f t="shared" si="366"/>
        <v>32</v>
      </c>
      <c r="F3876" s="2">
        <f t="shared" si="361"/>
        <v>1.098901098901099E-2</v>
      </c>
      <c r="G3876" s="1">
        <f t="shared" si="362"/>
        <v>44045</v>
      </c>
      <c r="H3876" s="1">
        <f t="shared" si="363"/>
        <v>44051</v>
      </c>
      <c r="I3876" s="2">
        <f t="shared" si="364"/>
        <v>7.6923076923076927E-2</v>
      </c>
    </row>
    <row r="3877" spans="1:9" x14ac:dyDescent="0.35">
      <c r="A3877" t="str">
        <f t="shared" si="365"/>
        <v>Singapore32</v>
      </c>
      <c r="B3877" s="1">
        <v>44046</v>
      </c>
      <c r="C3877" s="6" t="s">
        <v>158</v>
      </c>
      <c r="D3877" s="3">
        <v>0</v>
      </c>
      <c r="E3877">
        <f t="shared" si="366"/>
        <v>32</v>
      </c>
      <c r="F3877" s="2">
        <f t="shared" si="361"/>
        <v>1.098901098901099E-2</v>
      </c>
      <c r="G3877" s="1">
        <f t="shared" si="362"/>
        <v>44045</v>
      </c>
      <c r="H3877" s="1">
        <f t="shared" si="363"/>
        <v>44051</v>
      </c>
      <c r="I3877" s="2">
        <f t="shared" si="364"/>
        <v>7.6923076923076927E-2</v>
      </c>
    </row>
    <row r="3878" spans="1:9" x14ac:dyDescent="0.35">
      <c r="A3878" t="str">
        <f t="shared" si="365"/>
        <v>Singapore32</v>
      </c>
      <c r="B3878" s="1">
        <v>44047</v>
      </c>
      <c r="C3878" s="6" t="s">
        <v>158</v>
      </c>
      <c r="D3878" s="3">
        <v>0</v>
      </c>
      <c r="E3878">
        <f t="shared" si="366"/>
        <v>32</v>
      </c>
      <c r="F3878" s="2">
        <f t="shared" si="361"/>
        <v>1.098901098901099E-2</v>
      </c>
      <c r="G3878" s="1">
        <f t="shared" si="362"/>
        <v>44045</v>
      </c>
      <c r="H3878" s="1">
        <f t="shared" si="363"/>
        <v>44051</v>
      </c>
      <c r="I3878" s="2">
        <f t="shared" si="364"/>
        <v>7.6923076923076927E-2</v>
      </c>
    </row>
    <row r="3879" spans="1:9" x14ac:dyDescent="0.35">
      <c r="A3879" t="str">
        <f t="shared" si="365"/>
        <v>Singapore32</v>
      </c>
      <c r="B3879" s="1">
        <v>44048</v>
      </c>
      <c r="C3879" s="6" t="s">
        <v>158</v>
      </c>
      <c r="D3879" s="3">
        <v>0</v>
      </c>
      <c r="E3879">
        <f t="shared" si="366"/>
        <v>32</v>
      </c>
      <c r="F3879" s="2">
        <f t="shared" si="361"/>
        <v>1.098901098901099E-2</v>
      </c>
      <c r="G3879" s="1">
        <f t="shared" si="362"/>
        <v>44045</v>
      </c>
      <c r="H3879" s="1">
        <f t="shared" si="363"/>
        <v>44051</v>
      </c>
      <c r="I3879" s="2">
        <f t="shared" si="364"/>
        <v>7.6923076923076927E-2</v>
      </c>
    </row>
    <row r="3880" spans="1:9" x14ac:dyDescent="0.35">
      <c r="A3880" t="str">
        <f t="shared" si="365"/>
        <v>Singapore32</v>
      </c>
      <c r="B3880" s="1">
        <v>44049</v>
      </c>
      <c r="C3880" s="6" t="s">
        <v>158</v>
      </c>
      <c r="D3880" s="3">
        <v>0</v>
      </c>
      <c r="E3880">
        <f t="shared" si="366"/>
        <v>32</v>
      </c>
      <c r="F3880" s="2">
        <f t="shared" si="361"/>
        <v>1.098901098901099E-2</v>
      </c>
      <c r="G3880" s="1">
        <f t="shared" si="362"/>
        <v>44045</v>
      </c>
      <c r="H3880" s="1">
        <f t="shared" si="363"/>
        <v>44051</v>
      </c>
      <c r="I3880" s="2">
        <f t="shared" si="364"/>
        <v>7.6923076923076927E-2</v>
      </c>
    </row>
    <row r="3881" spans="1:9" x14ac:dyDescent="0.35">
      <c r="A3881" t="str">
        <f t="shared" si="365"/>
        <v>Singapore32</v>
      </c>
      <c r="B3881" s="1">
        <v>44050</v>
      </c>
      <c r="C3881" s="6" t="s">
        <v>158</v>
      </c>
      <c r="D3881" s="3">
        <v>0</v>
      </c>
      <c r="E3881">
        <f t="shared" si="366"/>
        <v>32</v>
      </c>
      <c r="F3881" s="2">
        <f t="shared" si="361"/>
        <v>1.098901098901099E-2</v>
      </c>
      <c r="G3881" s="1">
        <f t="shared" si="362"/>
        <v>44045</v>
      </c>
      <c r="H3881" s="1">
        <f t="shared" si="363"/>
        <v>44051</v>
      </c>
      <c r="I3881" s="2">
        <f t="shared" si="364"/>
        <v>7.6923076923076927E-2</v>
      </c>
    </row>
    <row r="3882" spans="1:9" x14ac:dyDescent="0.35">
      <c r="A3882" t="str">
        <f t="shared" si="365"/>
        <v>Singapore32</v>
      </c>
      <c r="B3882" s="1">
        <v>44051</v>
      </c>
      <c r="C3882" s="6" t="s">
        <v>158</v>
      </c>
      <c r="D3882" s="3">
        <v>7.6923076923076927E-2</v>
      </c>
      <c r="E3882">
        <f t="shared" si="366"/>
        <v>32</v>
      </c>
      <c r="F3882" s="2">
        <f t="shared" si="361"/>
        <v>1.098901098901099E-2</v>
      </c>
      <c r="G3882" s="1">
        <f t="shared" si="362"/>
        <v>44045</v>
      </c>
      <c r="H3882" s="1">
        <f t="shared" si="363"/>
        <v>44051</v>
      </c>
      <c r="I3882" s="2">
        <f t="shared" si="364"/>
        <v>7.6923076923076927E-2</v>
      </c>
    </row>
    <row r="3883" spans="1:9" x14ac:dyDescent="0.35">
      <c r="A3883" t="str">
        <f t="shared" si="365"/>
        <v>Singapore33</v>
      </c>
      <c r="B3883" s="1">
        <v>44052</v>
      </c>
      <c r="C3883" s="6" t="s">
        <v>158</v>
      </c>
      <c r="D3883" s="3">
        <v>7.6923076923076927E-2</v>
      </c>
      <c r="E3883">
        <f t="shared" si="366"/>
        <v>33</v>
      </c>
      <c r="F3883" s="2">
        <f t="shared" si="361"/>
        <v>1.098901098901099E-2</v>
      </c>
      <c r="G3883" s="1">
        <f t="shared" si="362"/>
        <v>44052</v>
      </c>
      <c r="H3883" s="1">
        <f t="shared" si="363"/>
        <v>44058</v>
      </c>
      <c r="I3883" s="2">
        <f t="shared" si="364"/>
        <v>7.6923076923076927E-2</v>
      </c>
    </row>
    <row r="3884" spans="1:9" x14ac:dyDescent="0.35">
      <c r="A3884" t="str">
        <f t="shared" si="365"/>
        <v>Singapore33</v>
      </c>
      <c r="B3884" s="1">
        <v>44053</v>
      </c>
      <c r="C3884" s="6" t="s">
        <v>158</v>
      </c>
      <c r="D3884" s="3">
        <v>0</v>
      </c>
      <c r="E3884">
        <f t="shared" si="366"/>
        <v>33</v>
      </c>
      <c r="F3884" s="2">
        <f t="shared" si="361"/>
        <v>1.098901098901099E-2</v>
      </c>
      <c r="G3884" s="1">
        <f t="shared" si="362"/>
        <v>44052</v>
      </c>
      <c r="H3884" s="1">
        <f t="shared" si="363"/>
        <v>44058</v>
      </c>
      <c r="I3884" s="2">
        <f t="shared" si="364"/>
        <v>7.6923076923076927E-2</v>
      </c>
    </row>
    <row r="3885" spans="1:9" x14ac:dyDescent="0.35">
      <c r="A3885" t="str">
        <f t="shared" si="365"/>
        <v>Singapore33</v>
      </c>
      <c r="B3885" s="1">
        <v>44054</v>
      </c>
      <c r="C3885" s="6" t="s">
        <v>158</v>
      </c>
      <c r="D3885" s="3">
        <v>0</v>
      </c>
      <c r="E3885">
        <f t="shared" si="366"/>
        <v>33</v>
      </c>
      <c r="F3885" s="2">
        <f t="shared" si="361"/>
        <v>1.098901098901099E-2</v>
      </c>
      <c r="G3885" s="1">
        <f t="shared" si="362"/>
        <v>44052</v>
      </c>
      <c r="H3885" s="1">
        <f t="shared" si="363"/>
        <v>44058</v>
      </c>
      <c r="I3885" s="2">
        <f t="shared" si="364"/>
        <v>7.6923076923076927E-2</v>
      </c>
    </row>
    <row r="3886" spans="1:9" x14ac:dyDescent="0.35">
      <c r="A3886" t="str">
        <f t="shared" si="365"/>
        <v>Singapore33</v>
      </c>
      <c r="B3886" s="1">
        <v>44055</v>
      </c>
      <c r="C3886" s="6" t="s">
        <v>158</v>
      </c>
      <c r="D3886" s="3">
        <v>0</v>
      </c>
      <c r="E3886">
        <f t="shared" si="366"/>
        <v>33</v>
      </c>
      <c r="F3886" s="2">
        <f t="shared" si="361"/>
        <v>1.098901098901099E-2</v>
      </c>
      <c r="G3886" s="1">
        <f t="shared" si="362"/>
        <v>44052</v>
      </c>
      <c r="H3886" s="1">
        <f t="shared" si="363"/>
        <v>44058</v>
      </c>
      <c r="I3886" s="2">
        <f t="shared" si="364"/>
        <v>7.6923076923076927E-2</v>
      </c>
    </row>
    <row r="3887" spans="1:9" x14ac:dyDescent="0.35">
      <c r="A3887" t="str">
        <f t="shared" si="365"/>
        <v>Singapore33</v>
      </c>
      <c r="B3887" s="1">
        <v>44056</v>
      </c>
      <c r="C3887" s="6" t="s">
        <v>158</v>
      </c>
      <c r="D3887" s="3">
        <v>0</v>
      </c>
      <c r="E3887">
        <f t="shared" si="366"/>
        <v>33</v>
      </c>
      <c r="F3887" s="2">
        <f t="shared" si="361"/>
        <v>1.098901098901099E-2</v>
      </c>
      <c r="G3887" s="1">
        <f t="shared" si="362"/>
        <v>44052</v>
      </c>
      <c r="H3887" s="1">
        <f t="shared" si="363"/>
        <v>44058</v>
      </c>
      <c r="I3887" s="2">
        <f t="shared" si="364"/>
        <v>7.6923076923076927E-2</v>
      </c>
    </row>
    <row r="3888" spans="1:9" x14ac:dyDescent="0.35">
      <c r="A3888" t="str">
        <f t="shared" si="365"/>
        <v>Singapore33</v>
      </c>
      <c r="B3888" s="1">
        <v>44057</v>
      </c>
      <c r="C3888" s="6" t="s">
        <v>158</v>
      </c>
      <c r="D3888" s="3">
        <v>0</v>
      </c>
      <c r="E3888">
        <f t="shared" si="366"/>
        <v>33</v>
      </c>
      <c r="F3888" s="2">
        <f t="shared" si="361"/>
        <v>1.098901098901099E-2</v>
      </c>
      <c r="G3888" s="1">
        <f t="shared" si="362"/>
        <v>44052</v>
      </c>
      <c r="H3888" s="1">
        <f t="shared" si="363"/>
        <v>44058</v>
      </c>
      <c r="I3888" s="2">
        <f t="shared" si="364"/>
        <v>7.6923076923076927E-2</v>
      </c>
    </row>
    <row r="3889" spans="1:9" x14ac:dyDescent="0.35">
      <c r="A3889" t="str">
        <f t="shared" si="365"/>
        <v>Singapore33</v>
      </c>
      <c r="B3889" s="1">
        <v>44058</v>
      </c>
      <c r="C3889" s="6" t="s">
        <v>158</v>
      </c>
      <c r="D3889" s="3">
        <v>0</v>
      </c>
      <c r="E3889">
        <f t="shared" si="366"/>
        <v>33</v>
      </c>
      <c r="F3889" s="2">
        <f t="shared" si="361"/>
        <v>1.098901098901099E-2</v>
      </c>
      <c r="G3889" s="1">
        <f t="shared" si="362"/>
        <v>44052</v>
      </c>
      <c r="H3889" s="1">
        <f t="shared" si="363"/>
        <v>44058</v>
      </c>
      <c r="I3889" s="2">
        <f t="shared" si="364"/>
        <v>7.6923076923076927E-2</v>
      </c>
    </row>
    <row r="3890" spans="1:9" x14ac:dyDescent="0.35">
      <c r="A3890" t="str">
        <f t="shared" si="365"/>
        <v>Singapore34</v>
      </c>
      <c r="B3890" s="1">
        <v>44059</v>
      </c>
      <c r="C3890" s="6" t="s">
        <v>158</v>
      </c>
      <c r="D3890" s="3">
        <v>0</v>
      </c>
      <c r="E3890">
        <f t="shared" si="366"/>
        <v>34</v>
      </c>
      <c r="F3890" s="2">
        <f t="shared" si="361"/>
        <v>0</v>
      </c>
      <c r="G3890" s="1">
        <f t="shared" si="362"/>
        <v>44059</v>
      </c>
      <c r="H3890" s="1">
        <f t="shared" si="363"/>
        <v>44065</v>
      </c>
      <c r="I3890" s="2">
        <f t="shared" si="364"/>
        <v>0</v>
      </c>
    </row>
    <row r="3891" spans="1:9" x14ac:dyDescent="0.35">
      <c r="A3891" t="str">
        <f t="shared" si="365"/>
        <v>Singapore34</v>
      </c>
      <c r="B3891" s="1">
        <v>44060</v>
      </c>
      <c r="C3891" s="6" t="s">
        <v>158</v>
      </c>
      <c r="D3891" s="3">
        <v>0</v>
      </c>
      <c r="E3891">
        <f t="shared" si="366"/>
        <v>34</v>
      </c>
      <c r="F3891" s="2">
        <f t="shared" si="361"/>
        <v>0</v>
      </c>
      <c r="G3891" s="1">
        <f t="shared" si="362"/>
        <v>44059</v>
      </c>
      <c r="H3891" s="1">
        <f t="shared" si="363"/>
        <v>44065</v>
      </c>
      <c r="I3891" s="2">
        <f t="shared" si="364"/>
        <v>0</v>
      </c>
    </row>
    <row r="3892" spans="1:9" x14ac:dyDescent="0.35">
      <c r="A3892" t="str">
        <f t="shared" si="365"/>
        <v>Singapore34</v>
      </c>
      <c r="B3892" s="1">
        <v>44061</v>
      </c>
      <c r="C3892" s="6" t="s">
        <v>158</v>
      </c>
      <c r="D3892" s="3">
        <v>0</v>
      </c>
      <c r="E3892">
        <f t="shared" si="366"/>
        <v>34</v>
      </c>
      <c r="F3892" s="2">
        <f t="shared" si="361"/>
        <v>0</v>
      </c>
      <c r="G3892" s="1">
        <f t="shared" si="362"/>
        <v>44059</v>
      </c>
      <c r="H3892" s="1">
        <f t="shared" si="363"/>
        <v>44065</v>
      </c>
      <c r="I3892" s="2">
        <f t="shared" si="364"/>
        <v>0</v>
      </c>
    </row>
    <row r="3893" spans="1:9" x14ac:dyDescent="0.35">
      <c r="A3893" t="str">
        <f t="shared" si="365"/>
        <v>Singapore34</v>
      </c>
      <c r="B3893" s="1">
        <v>44062</v>
      </c>
      <c r="C3893" s="6" t="s">
        <v>158</v>
      </c>
      <c r="D3893" s="3">
        <v>0</v>
      </c>
      <c r="E3893">
        <f t="shared" si="366"/>
        <v>34</v>
      </c>
      <c r="F3893" s="2">
        <f t="shared" si="361"/>
        <v>0</v>
      </c>
      <c r="G3893" s="1">
        <f t="shared" si="362"/>
        <v>44059</v>
      </c>
      <c r="H3893" s="1">
        <f t="shared" si="363"/>
        <v>44065</v>
      </c>
      <c r="I3893" s="2">
        <f t="shared" si="364"/>
        <v>0</v>
      </c>
    </row>
    <row r="3894" spans="1:9" x14ac:dyDescent="0.35">
      <c r="A3894" t="str">
        <f t="shared" si="365"/>
        <v>Singapore34</v>
      </c>
      <c r="B3894" s="1">
        <v>44063</v>
      </c>
      <c r="C3894" s="6" t="s">
        <v>158</v>
      </c>
      <c r="D3894" s="3">
        <v>0</v>
      </c>
      <c r="E3894">
        <f t="shared" si="366"/>
        <v>34</v>
      </c>
      <c r="F3894" s="2">
        <f t="shared" si="361"/>
        <v>0</v>
      </c>
      <c r="G3894" s="1">
        <f t="shared" si="362"/>
        <v>44059</v>
      </c>
      <c r="H3894" s="1">
        <f t="shared" si="363"/>
        <v>44065</v>
      </c>
      <c r="I3894" s="2">
        <f t="shared" si="364"/>
        <v>0</v>
      </c>
    </row>
    <row r="3895" spans="1:9" x14ac:dyDescent="0.35">
      <c r="A3895" t="str">
        <f t="shared" si="365"/>
        <v>Singapore34</v>
      </c>
      <c r="B3895" s="1">
        <v>44064</v>
      </c>
      <c r="C3895" s="6" t="s">
        <v>158</v>
      </c>
      <c r="D3895" s="3">
        <v>0</v>
      </c>
      <c r="E3895">
        <f t="shared" si="366"/>
        <v>34</v>
      </c>
      <c r="F3895" s="2">
        <f t="shared" si="361"/>
        <v>0</v>
      </c>
      <c r="G3895" s="1">
        <f t="shared" si="362"/>
        <v>44059</v>
      </c>
      <c r="H3895" s="1">
        <f t="shared" si="363"/>
        <v>44065</v>
      </c>
      <c r="I3895" s="2">
        <f t="shared" si="364"/>
        <v>0</v>
      </c>
    </row>
    <row r="3896" spans="1:9" x14ac:dyDescent="0.35">
      <c r="A3896" t="str">
        <f t="shared" si="365"/>
        <v>Singapore34</v>
      </c>
      <c r="B3896" s="1">
        <v>44065</v>
      </c>
      <c r="C3896" s="6" t="s">
        <v>158</v>
      </c>
      <c r="D3896" s="3">
        <v>0</v>
      </c>
      <c r="E3896">
        <f t="shared" si="366"/>
        <v>34</v>
      </c>
      <c r="F3896" s="2">
        <f t="shared" si="361"/>
        <v>0</v>
      </c>
      <c r="G3896" s="1">
        <f t="shared" si="362"/>
        <v>44059</v>
      </c>
      <c r="H3896" s="1">
        <f t="shared" si="363"/>
        <v>44065</v>
      </c>
      <c r="I3896" s="2">
        <f t="shared" si="364"/>
        <v>0</v>
      </c>
    </row>
    <row r="3897" spans="1:9" x14ac:dyDescent="0.35">
      <c r="A3897" t="str">
        <f t="shared" si="365"/>
        <v>Singapore35</v>
      </c>
      <c r="B3897" s="1">
        <v>44066</v>
      </c>
      <c r="C3897" s="6" t="s">
        <v>158</v>
      </c>
      <c r="D3897" s="3">
        <v>0</v>
      </c>
      <c r="E3897">
        <f t="shared" si="366"/>
        <v>35</v>
      </c>
      <c r="F3897" s="2">
        <f t="shared" si="361"/>
        <v>0</v>
      </c>
      <c r="G3897" s="1">
        <f t="shared" si="362"/>
        <v>44066</v>
      </c>
      <c r="H3897" s="1">
        <f t="shared" si="363"/>
        <v>44072</v>
      </c>
      <c r="I3897" s="2">
        <f t="shared" si="364"/>
        <v>0</v>
      </c>
    </row>
    <row r="3898" spans="1:9" x14ac:dyDescent="0.35">
      <c r="A3898" t="str">
        <f t="shared" si="365"/>
        <v>Singapore35</v>
      </c>
      <c r="B3898" s="1">
        <v>44067</v>
      </c>
      <c r="C3898" s="6" t="s">
        <v>158</v>
      </c>
      <c r="D3898" s="3">
        <v>0</v>
      </c>
      <c r="E3898">
        <f t="shared" si="366"/>
        <v>35</v>
      </c>
      <c r="F3898" s="2">
        <f t="shared" si="361"/>
        <v>0</v>
      </c>
      <c r="G3898" s="1">
        <f t="shared" si="362"/>
        <v>44066</v>
      </c>
      <c r="H3898" s="1">
        <f t="shared" si="363"/>
        <v>44072</v>
      </c>
      <c r="I3898" s="2">
        <f t="shared" si="364"/>
        <v>0</v>
      </c>
    </row>
    <row r="3899" spans="1:9" x14ac:dyDescent="0.35">
      <c r="A3899" t="str">
        <f t="shared" si="365"/>
        <v>Singapore35</v>
      </c>
      <c r="B3899" s="1">
        <v>44068</v>
      </c>
      <c r="C3899" s="6" t="s">
        <v>158</v>
      </c>
      <c r="D3899" s="3">
        <v>0</v>
      </c>
      <c r="E3899">
        <f t="shared" si="366"/>
        <v>35</v>
      </c>
      <c r="F3899" s="2">
        <f t="shared" si="361"/>
        <v>0</v>
      </c>
      <c r="G3899" s="1">
        <f t="shared" si="362"/>
        <v>44066</v>
      </c>
      <c r="H3899" s="1">
        <f t="shared" si="363"/>
        <v>44072</v>
      </c>
      <c r="I3899" s="2">
        <f t="shared" si="364"/>
        <v>0</v>
      </c>
    </row>
    <row r="3900" spans="1:9" x14ac:dyDescent="0.35">
      <c r="A3900" t="str">
        <f t="shared" si="365"/>
        <v>Singapore35</v>
      </c>
      <c r="B3900" s="1">
        <v>44069</v>
      </c>
      <c r="C3900" s="6" t="s">
        <v>158</v>
      </c>
      <c r="D3900" s="3">
        <v>0</v>
      </c>
      <c r="E3900">
        <f t="shared" si="366"/>
        <v>35</v>
      </c>
      <c r="F3900" s="2">
        <f t="shared" si="361"/>
        <v>0</v>
      </c>
      <c r="G3900" s="1">
        <f t="shared" si="362"/>
        <v>44066</v>
      </c>
      <c r="H3900" s="1">
        <f t="shared" si="363"/>
        <v>44072</v>
      </c>
      <c r="I3900" s="2">
        <f t="shared" si="364"/>
        <v>0</v>
      </c>
    </row>
    <row r="3901" spans="1:9" x14ac:dyDescent="0.35">
      <c r="A3901" t="str">
        <f t="shared" si="365"/>
        <v>Singapore35</v>
      </c>
      <c r="B3901" s="1">
        <v>44070</v>
      </c>
      <c r="C3901" s="6" t="s">
        <v>158</v>
      </c>
      <c r="D3901" s="3">
        <v>0</v>
      </c>
      <c r="E3901">
        <f t="shared" si="366"/>
        <v>35</v>
      </c>
      <c r="F3901" s="2">
        <f t="shared" si="361"/>
        <v>0</v>
      </c>
      <c r="G3901" s="1">
        <f t="shared" si="362"/>
        <v>44066</v>
      </c>
      <c r="H3901" s="1">
        <f t="shared" si="363"/>
        <v>44072</v>
      </c>
      <c r="I3901" s="2">
        <f t="shared" si="364"/>
        <v>0</v>
      </c>
    </row>
    <row r="3902" spans="1:9" x14ac:dyDescent="0.35">
      <c r="A3902" t="str">
        <f t="shared" si="365"/>
        <v>Singapore35</v>
      </c>
      <c r="B3902" s="1">
        <v>44071</v>
      </c>
      <c r="C3902" s="6" t="s">
        <v>158</v>
      </c>
      <c r="D3902" s="3">
        <v>0</v>
      </c>
      <c r="E3902">
        <f t="shared" si="366"/>
        <v>35</v>
      </c>
      <c r="F3902" s="2">
        <f t="shared" si="361"/>
        <v>0</v>
      </c>
      <c r="G3902" s="1">
        <f t="shared" si="362"/>
        <v>44066</v>
      </c>
      <c r="H3902" s="1">
        <f t="shared" si="363"/>
        <v>44072</v>
      </c>
      <c r="I3902" s="2">
        <f t="shared" si="364"/>
        <v>0</v>
      </c>
    </row>
    <row r="3903" spans="1:9" x14ac:dyDescent="0.35">
      <c r="A3903" t="str">
        <f t="shared" si="365"/>
        <v>Singapore35</v>
      </c>
      <c r="B3903" s="1">
        <v>44072</v>
      </c>
      <c r="C3903" s="6" t="s">
        <v>158</v>
      </c>
      <c r="D3903" s="3">
        <v>0</v>
      </c>
      <c r="E3903">
        <f t="shared" si="366"/>
        <v>35</v>
      </c>
      <c r="F3903" s="2">
        <f t="shared" si="361"/>
        <v>0</v>
      </c>
      <c r="G3903" s="1">
        <f t="shared" si="362"/>
        <v>44066</v>
      </c>
      <c r="H3903" s="1">
        <f t="shared" si="363"/>
        <v>44072</v>
      </c>
      <c r="I3903" s="2">
        <f t="shared" si="364"/>
        <v>0</v>
      </c>
    </row>
    <row r="3904" spans="1:9" x14ac:dyDescent="0.35">
      <c r="A3904" t="str">
        <f t="shared" si="365"/>
        <v>Singapore36</v>
      </c>
      <c r="B3904" s="1">
        <v>44073</v>
      </c>
      <c r="C3904" s="6" t="s">
        <v>158</v>
      </c>
      <c r="D3904" s="3">
        <v>0</v>
      </c>
      <c r="E3904">
        <f t="shared" si="366"/>
        <v>36</v>
      </c>
      <c r="F3904" s="2">
        <f t="shared" si="361"/>
        <v>0</v>
      </c>
      <c r="G3904" s="1">
        <f t="shared" si="362"/>
        <v>44073</v>
      </c>
      <c r="H3904" s="1">
        <f t="shared" si="363"/>
        <v>44079</v>
      </c>
      <c r="I3904" s="2">
        <f t="shared" si="364"/>
        <v>0</v>
      </c>
    </row>
    <row r="3905" spans="1:9" x14ac:dyDescent="0.35">
      <c r="A3905" t="str">
        <f t="shared" si="365"/>
        <v>Singapore36</v>
      </c>
      <c r="B3905" s="1">
        <v>44074</v>
      </c>
      <c r="C3905" s="6" t="s">
        <v>158</v>
      </c>
      <c r="D3905" s="3">
        <v>0</v>
      </c>
      <c r="E3905">
        <f t="shared" si="366"/>
        <v>36</v>
      </c>
      <c r="F3905" s="2">
        <f t="shared" si="361"/>
        <v>0</v>
      </c>
      <c r="G3905" s="1">
        <f t="shared" si="362"/>
        <v>44073</v>
      </c>
      <c r="H3905" s="1">
        <f t="shared" si="363"/>
        <v>44079</v>
      </c>
      <c r="I3905" s="2">
        <f t="shared" si="364"/>
        <v>0</v>
      </c>
    </row>
    <row r="3906" spans="1:9" x14ac:dyDescent="0.35">
      <c r="A3906" t="str">
        <f t="shared" si="365"/>
        <v>Singapore36</v>
      </c>
      <c r="B3906" s="1">
        <v>44075</v>
      </c>
      <c r="C3906" s="6" t="s">
        <v>158</v>
      </c>
      <c r="D3906" s="3">
        <v>0</v>
      </c>
      <c r="E3906">
        <f t="shared" si="366"/>
        <v>36</v>
      </c>
      <c r="F3906" s="2">
        <f t="shared" ref="F3906:F3969" si="367">AVERAGEIFS(D:D,E:E,E3906,C:C,C3906)</f>
        <v>0</v>
      </c>
      <c r="G3906" s="1">
        <f t="shared" ref="G3906:G3969" si="368">_xlfn.MINIFS(B:B,E:E,E3906)</f>
        <v>44073</v>
      </c>
      <c r="H3906" s="1">
        <f t="shared" ref="H3906:H3969" si="369">_xlfn.MAXIFS(B:B,E:E,E3906)</f>
        <v>44079</v>
      </c>
      <c r="I3906" s="2">
        <f t="shared" ref="I3906:I3969" si="370">_xlfn.MAXIFS(D:D,A:A,A3906)</f>
        <v>0</v>
      </c>
    </row>
    <row r="3907" spans="1:9" x14ac:dyDescent="0.35">
      <c r="A3907" t="str">
        <f t="shared" ref="A3907:A3970" si="371">C3907&amp;E3907</f>
        <v>Singapore36</v>
      </c>
      <c r="B3907" s="1">
        <v>44076</v>
      </c>
      <c r="C3907" s="6" t="s">
        <v>158</v>
      </c>
      <c r="D3907" s="3">
        <v>0</v>
      </c>
      <c r="E3907">
        <f t="shared" si="366"/>
        <v>36</v>
      </c>
      <c r="F3907" s="2">
        <f t="shared" si="367"/>
        <v>0</v>
      </c>
      <c r="G3907" s="1">
        <f t="shared" si="368"/>
        <v>44073</v>
      </c>
      <c r="H3907" s="1">
        <f t="shared" si="369"/>
        <v>44079</v>
      </c>
      <c r="I3907" s="2">
        <f t="shared" si="370"/>
        <v>0</v>
      </c>
    </row>
    <row r="3908" spans="1:9" x14ac:dyDescent="0.35">
      <c r="A3908" t="str">
        <f t="shared" si="371"/>
        <v>Singapore36</v>
      </c>
      <c r="B3908" s="1">
        <v>44077</v>
      </c>
      <c r="C3908" s="6" t="s">
        <v>158</v>
      </c>
      <c r="D3908" s="3">
        <v>0</v>
      </c>
      <c r="E3908">
        <f t="shared" si="366"/>
        <v>36</v>
      </c>
      <c r="F3908" s="2">
        <f t="shared" si="367"/>
        <v>0</v>
      </c>
      <c r="G3908" s="1">
        <f t="shared" si="368"/>
        <v>44073</v>
      </c>
      <c r="H3908" s="1">
        <f t="shared" si="369"/>
        <v>44079</v>
      </c>
      <c r="I3908" s="2">
        <f t="shared" si="370"/>
        <v>0</v>
      </c>
    </row>
    <row r="3909" spans="1:9" x14ac:dyDescent="0.35">
      <c r="A3909" t="str">
        <f t="shared" si="371"/>
        <v>Singapore36</v>
      </c>
      <c r="B3909" s="1">
        <v>44078</v>
      </c>
      <c r="C3909" s="6" t="s">
        <v>158</v>
      </c>
      <c r="D3909" s="3">
        <v>0</v>
      </c>
      <c r="E3909">
        <f t="shared" si="366"/>
        <v>36</v>
      </c>
      <c r="F3909" s="2">
        <f t="shared" si="367"/>
        <v>0</v>
      </c>
      <c r="G3909" s="1">
        <f t="shared" si="368"/>
        <v>44073</v>
      </c>
      <c r="H3909" s="1">
        <f t="shared" si="369"/>
        <v>44079</v>
      </c>
      <c r="I3909" s="2">
        <f t="shared" si="370"/>
        <v>0</v>
      </c>
    </row>
    <row r="3910" spans="1:9" x14ac:dyDescent="0.35">
      <c r="A3910" t="str">
        <f t="shared" si="371"/>
        <v>Singapore36</v>
      </c>
      <c r="B3910" s="1">
        <v>44079</v>
      </c>
      <c r="C3910" s="6" t="s">
        <v>158</v>
      </c>
      <c r="D3910" s="3">
        <v>0</v>
      </c>
      <c r="E3910">
        <f t="shared" si="366"/>
        <v>36</v>
      </c>
      <c r="F3910" s="2">
        <f t="shared" si="367"/>
        <v>0</v>
      </c>
      <c r="G3910" s="1">
        <f t="shared" si="368"/>
        <v>44073</v>
      </c>
      <c r="H3910" s="1">
        <f t="shared" si="369"/>
        <v>44079</v>
      </c>
      <c r="I3910" s="2">
        <f t="shared" si="370"/>
        <v>0</v>
      </c>
    </row>
    <row r="3911" spans="1:9" x14ac:dyDescent="0.35">
      <c r="A3911" t="str">
        <f t="shared" si="371"/>
        <v>Singapore37</v>
      </c>
      <c r="B3911" s="1">
        <v>44080</v>
      </c>
      <c r="C3911" s="6" t="s">
        <v>158</v>
      </c>
      <c r="D3911" s="3">
        <v>0</v>
      </c>
      <c r="E3911">
        <f t="shared" si="366"/>
        <v>37</v>
      </c>
      <c r="F3911" s="2">
        <f t="shared" si="367"/>
        <v>0</v>
      </c>
      <c r="G3911" s="1">
        <f t="shared" si="368"/>
        <v>44080</v>
      </c>
      <c r="H3911" s="1">
        <f t="shared" si="369"/>
        <v>44086</v>
      </c>
      <c r="I3911" s="2">
        <f t="shared" si="370"/>
        <v>0</v>
      </c>
    </row>
    <row r="3912" spans="1:9" x14ac:dyDescent="0.35">
      <c r="A3912" t="str">
        <f t="shared" si="371"/>
        <v>Singapore37</v>
      </c>
      <c r="B3912" s="1">
        <v>44081</v>
      </c>
      <c r="C3912" s="6" t="s">
        <v>158</v>
      </c>
      <c r="D3912" s="3">
        <v>0</v>
      </c>
      <c r="E3912">
        <f t="shared" si="366"/>
        <v>37</v>
      </c>
      <c r="F3912" s="2">
        <f t="shared" si="367"/>
        <v>0</v>
      </c>
      <c r="G3912" s="1">
        <f t="shared" si="368"/>
        <v>44080</v>
      </c>
      <c r="H3912" s="1">
        <f t="shared" si="369"/>
        <v>44086</v>
      </c>
      <c r="I3912" s="2">
        <f t="shared" si="370"/>
        <v>0</v>
      </c>
    </row>
    <row r="3913" spans="1:9" x14ac:dyDescent="0.35">
      <c r="A3913" t="str">
        <f t="shared" si="371"/>
        <v>Singapore37</v>
      </c>
      <c r="B3913" s="1">
        <v>44082</v>
      </c>
      <c r="C3913" s="6" t="s">
        <v>158</v>
      </c>
      <c r="D3913" s="3">
        <v>0</v>
      </c>
      <c r="E3913">
        <f t="shared" si="366"/>
        <v>37</v>
      </c>
      <c r="F3913" s="2">
        <f t="shared" si="367"/>
        <v>0</v>
      </c>
      <c r="G3913" s="1">
        <f t="shared" si="368"/>
        <v>44080</v>
      </c>
      <c r="H3913" s="1">
        <f t="shared" si="369"/>
        <v>44086</v>
      </c>
      <c r="I3913" s="2">
        <f t="shared" si="370"/>
        <v>0</v>
      </c>
    </row>
    <row r="3914" spans="1:9" x14ac:dyDescent="0.35">
      <c r="A3914" t="str">
        <f t="shared" si="371"/>
        <v>Singapore37</v>
      </c>
      <c r="B3914" s="1">
        <v>44083</v>
      </c>
      <c r="C3914" s="6" t="s">
        <v>158</v>
      </c>
      <c r="D3914" s="3">
        <v>0</v>
      </c>
      <c r="E3914">
        <f t="shared" si="366"/>
        <v>37</v>
      </c>
      <c r="F3914" s="2">
        <f t="shared" si="367"/>
        <v>0</v>
      </c>
      <c r="G3914" s="1">
        <f t="shared" si="368"/>
        <v>44080</v>
      </c>
      <c r="H3914" s="1">
        <f t="shared" si="369"/>
        <v>44086</v>
      </c>
      <c r="I3914" s="2">
        <f t="shared" si="370"/>
        <v>0</v>
      </c>
    </row>
    <row r="3915" spans="1:9" x14ac:dyDescent="0.35">
      <c r="A3915" t="str">
        <f t="shared" si="371"/>
        <v>Singapore37</v>
      </c>
      <c r="B3915" s="1">
        <v>44084</v>
      </c>
      <c r="C3915" s="6" t="s">
        <v>158</v>
      </c>
      <c r="D3915" s="3">
        <v>0</v>
      </c>
      <c r="E3915">
        <f t="shared" si="366"/>
        <v>37</v>
      </c>
      <c r="F3915" s="2">
        <f t="shared" si="367"/>
        <v>0</v>
      </c>
      <c r="G3915" s="1">
        <f t="shared" si="368"/>
        <v>44080</v>
      </c>
      <c r="H3915" s="1">
        <f t="shared" si="369"/>
        <v>44086</v>
      </c>
      <c r="I3915" s="2">
        <f t="shared" si="370"/>
        <v>0</v>
      </c>
    </row>
    <row r="3916" spans="1:9" x14ac:dyDescent="0.35">
      <c r="A3916" t="str">
        <f t="shared" si="371"/>
        <v>Singapore37</v>
      </c>
      <c r="B3916" s="1">
        <v>44085</v>
      </c>
      <c r="C3916" s="6" t="s">
        <v>158</v>
      </c>
      <c r="D3916" s="3">
        <v>0</v>
      </c>
      <c r="E3916">
        <f t="shared" si="366"/>
        <v>37</v>
      </c>
      <c r="F3916" s="2">
        <f t="shared" si="367"/>
        <v>0</v>
      </c>
      <c r="G3916" s="1">
        <f t="shared" si="368"/>
        <v>44080</v>
      </c>
      <c r="H3916" s="1">
        <f t="shared" si="369"/>
        <v>44086</v>
      </c>
      <c r="I3916" s="2">
        <f t="shared" si="370"/>
        <v>0</v>
      </c>
    </row>
    <row r="3917" spans="1:9" x14ac:dyDescent="0.35">
      <c r="A3917" t="str">
        <f t="shared" si="371"/>
        <v>Singapore37</v>
      </c>
      <c r="B3917" s="1">
        <v>44086</v>
      </c>
      <c r="C3917" s="6" t="s">
        <v>158</v>
      </c>
      <c r="D3917" s="3">
        <v>0</v>
      </c>
      <c r="E3917">
        <f t="shared" si="366"/>
        <v>37</v>
      </c>
      <c r="F3917" s="2">
        <f t="shared" si="367"/>
        <v>0</v>
      </c>
      <c r="G3917" s="1">
        <f t="shared" si="368"/>
        <v>44080</v>
      </c>
      <c r="H3917" s="1">
        <f t="shared" si="369"/>
        <v>44086</v>
      </c>
      <c r="I3917" s="2">
        <f t="shared" si="370"/>
        <v>0</v>
      </c>
    </row>
    <row r="3918" spans="1:9" x14ac:dyDescent="0.35">
      <c r="A3918" t="str">
        <f t="shared" si="371"/>
        <v>Singapore38</v>
      </c>
      <c r="B3918" s="1">
        <v>44087</v>
      </c>
      <c r="C3918" s="6" t="s">
        <v>158</v>
      </c>
      <c r="D3918" s="3">
        <v>0</v>
      </c>
      <c r="E3918">
        <f t="shared" si="366"/>
        <v>38</v>
      </c>
      <c r="F3918" s="2">
        <f t="shared" si="367"/>
        <v>0.40659340659340659</v>
      </c>
      <c r="G3918" s="1">
        <f t="shared" si="368"/>
        <v>44087</v>
      </c>
      <c r="H3918" s="1">
        <f t="shared" si="369"/>
        <v>44093</v>
      </c>
      <c r="I3918" s="2">
        <f t="shared" si="370"/>
        <v>0.92307692307692313</v>
      </c>
    </row>
    <row r="3919" spans="1:9" x14ac:dyDescent="0.35">
      <c r="A3919" t="str">
        <f t="shared" si="371"/>
        <v>Singapore38</v>
      </c>
      <c r="B3919" s="1">
        <v>44088</v>
      </c>
      <c r="C3919" s="6" t="s">
        <v>158</v>
      </c>
      <c r="D3919" s="3">
        <v>0</v>
      </c>
      <c r="E3919">
        <f t="shared" si="366"/>
        <v>38</v>
      </c>
      <c r="F3919" s="2">
        <f t="shared" si="367"/>
        <v>0.40659340659340659</v>
      </c>
      <c r="G3919" s="1">
        <f t="shared" si="368"/>
        <v>44087</v>
      </c>
      <c r="H3919" s="1">
        <f t="shared" si="369"/>
        <v>44093</v>
      </c>
      <c r="I3919" s="2">
        <f t="shared" si="370"/>
        <v>0.92307692307692313</v>
      </c>
    </row>
    <row r="3920" spans="1:9" x14ac:dyDescent="0.35">
      <c r="A3920" t="str">
        <f t="shared" si="371"/>
        <v>Singapore38</v>
      </c>
      <c r="B3920" s="1">
        <v>44089</v>
      </c>
      <c r="C3920" s="6" t="s">
        <v>158</v>
      </c>
      <c r="D3920" s="3">
        <v>0</v>
      </c>
      <c r="E3920">
        <f t="shared" si="366"/>
        <v>38</v>
      </c>
      <c r="F3920" s="2">
        <f t="shared" si="367"/>
        <v>0.40659340659340659</v>
      </c>
      <c r="G3920" s="1">
        <f t="shared" si="368"/>
        <v>44087</v>
      </c>
      <c r="H3920" s="1">
        <f t="shared" si="369"/>
        <v>44093</v>
      </c>
      <c r="I3920" s="2">
        <f t="shared" si="370"/>
        <v>0.92307692307692313</v>
      </c>
    </row>
    <row r="3921" spans="1:9" x14ac:dyDescent="0.35">
      <c r="A3921" t="str">
        <f t="shared" si="371"/>
        <v>Singapore38</v>
      </c>
      <c r="B3921" s="1">
        <v>44090</v>
      </c>
      <c r="C3921" s="6" t="s">
        <v>158</v>
      </c>
      <c r="D3921" s="3">
        <v>7.6923076923076927E-2</v>
      </c>
      <c r="E3921">
        <f t="shared" si="366"/>
        <v>38</v>
      </c>
      <c r="F3921" s="2">
        <f t="shared" si="367"/>
        <v>0.40659340659340659</v>
      </c>
      <c r="G3921" s="1">
        <f t="shared" si="368"/>
        <v>44087</v>
      </c>
      <c r="H3921" s="1">
        <f t="shared" si="369"/>
        <v>44093</v>
      </c>
      <c r="I3921" s="2">
        <f t="shared" si="370"/>
        <v>0.92307692307692313</v>
      </c>
    </row>
    <row r="3922" spans="1:9" x14ac:dyDescent="0.35">
      <c r="A3922" t="str">
        <f t="shared" si="371"/>
        <v>Singapore38</v>
      </c>
      <c r="B3922" s="1">
        <v>44091</v>
      </c>
      <c r="C3922" s="6" t="s">
        <v>158</v>
      </c>
      <c r="D3922" s="3">
        <v>0.92307692307692313</v>
      </c>
      <c r="E3922">
        <f t="shared" si="366"/>
        <v>38</v>
      </c>
      <c r="F3922" s="2">
        <f t="shared" si="367"/>
        <v>0.40659340659340659</v>
      </c>
      <c r="G3922" s="1">
        <f t="shared" si="368"/>
        <v>44087</v>
      </c>
      <c r="H3922" s="1">
        <f t="shared" si="369"/>
        <v>44093</v>
      </c>
      <c r="I3922" s="2">
        <f t="shared" si="370"/>
        <v>0.92307692307692313</v>
      </c>
    </row>
    <row r="3923" spans="1:9" x14ac:dyDescent="0.35">
      <c r="A3923" t="str">
        <f t="shared" si="371"/>
        <v>Singapore38</v>
      </c>
      <c r="B3923" s="1">
        <v>44092</v>
      </c>
      <c r="C3923" s="6" t="s">
        <v>158</v>
      </c>
      <c r="D3923" s="3">
        <v>0.92307692307692313</v>
      </c>
      <c r="E3923">
        <f t="shared" si="366"/>
        <v>38</v>
      </c>
      <c r="F3923" s="2">
        <f t="shared" si="367"/>
        <v>0.40659340659340659</v>
      </c>
      <c r="G3923" s="1">
        <f t="shared" si="368"/>
        <v>44087</v>
      </c>
      <c r="H3923" s="1">
        <f t="shared" si="369"/>
        <v>44093</v>
      </c>
      <c r="I3923" s="2">
        <f t="shared" si="370"/>
        <v>0.92307692307692313</v>
      </c>
    </row>
    <row r="3924" spans="1:9" x14ac:dyDescent="0.35">
      <c r="A3924" t="str">
        <f t="shared" si="371"/>
        <v>Singapore38</v>
      </c>
      <c r="B3924" s="1">
        <v>44093</v>
      </c>
      <c r="C3924" s="6" t="s">
        <v>158</v>
      </c>
      <c r="D3924" s="3">
        <v>0.92307692307692313</v>
      </c>
      <c r="E3924">
        <f t="shared" si="366"/>
        <v>38</v>
      </c>
      <c r="F3924" s="2">
        <f t="shared" si="367"/>
        <v>0.40659340659340659</v>
      </c>
      <c r="G3924" s="1">
        <f t="shared" si="368"/>
        <v>44087</v>
      </c>
      <c r="H3924" s="1">
        <f t="shared" si="369"/>
        <v>44093</v>
      </c>
      <c r="I3924" s="2">
        <f t="shared" si="370"/>
        <v>0.92307692307692313</v>
      </c>
    </row>
    <row r="3925" spans="1:9" x14ac:dyDescent="0.35">
      <c r="A3925" t="str">
        <f t="shared" si="371"/>
        <v>Singapore39</v>
      </c>
      <c r="B3925" s="1">
        <v>44094</v>
      </c>
      <c r="C3925" s="6" t="s">
        <v>158</v>
      </c>
      <c r="D3925" s="3">
        <v>0.92307692307692313</v>
      </c>
      <c r="E3925">
        <f t="shared" si="366"/>
        <v>39</v>
      </c>
      <c r="F3925" s="2">
        <f t="shared" si="367"/>
        <v>0.13186813186813187</v>
      </c>
      <c r="G3925" s="1">
        <f t="shared" si="368"/>
        <v>44094</v>
      </c>
      <c r="H3925" s="1">
        <f t="shared" si="369"/>
        <v>44100</v>
      </c>
      <c r="I3925" s="2">
        <f t="shared" si="370"/>
        <v>0.92307692307692313</v>
      </c>
    </row>
    <row r="3926" spans="1:9" x14ac:dyDescent="0.35">
      <c r="A3926" t="str">
        <f t="shared" si="371"/>
        <v>Singapore39</v>
      </c>
      <c r="B3926" s="1">
        <v>44095</v>
      </c>
      <c r="C3926" s="6" t="s">
        <v>158</v>
      </c>
      <c r="D3926" s="3">
        <v>0</v>
      </c>
      <c r="E3926">
        <f t="shared" si="366"/>
        <v>39</v>
      </c>
      <c r="F3926" s="2">
        <f t="shared" si="367"/>
        <v>0.13186813186813187</v>
      </c>
      <c r="G3926" s="1">
        <f t="shared" si="368"/>
        <v>44094</v>
      </c>
      <c r="H3926" s="1">
        <f t="shared" si="369"/>
        <v>44100</v>
      </c>
      <c r="I3926" s="2">
        <f t="shared" si="370"/>
        <v>0.92307692307692313</v>
      </c>
    </row>
    <row r="3927" spans="1:9" x14ac:dyDescent="0.35">
      <c r="A3927" t="str">
        <f t="shared" si="371"/>
        <v>Singapore39</v>
      </c>
      <c r="B3927" s="1">
        <v>44096</v>
      </c>
      <c r="C3927" s="6" t="s">
        <v>158</v>
      </c>
      <c r="D3927" s="3">
        <v>0</v>
      </c>
      <c r="E3927">
        <f t="shared" si="366"/>
        <v>39</v>
      </c>
      <c r="F3927" s="2">
        <f t="shared" si="367"/>
        <v>0.13186813186813187</v>
      </c>
      <c r="G3927" s="1">
        <f t="shared" si="368"/>
        <v>44094</v>
      </c>
      <c r="H3927" s="1">
        <f t="shared" si="369"/>
        <v>44100</v>
      </c>
      <c r="I3927" s="2">
        <f t="shared" si="370"/>
        <v>0.92307692307692313</v>
      </c>
    </row>
    <row r="3928" spans="1:9" x14ac:dyDescent="0.35">
      <c r="A3928" t="str">
        <f t="shared" si="371"/>
        <v>Singapore39</v>
      </c>
      <c r="B3928" s="1">
        <v>44097</v>
      </c>
      <c r="C3928" s="6" t="s">
        <v>158</v>
      </c>
      <c r="D3928" s="3">
        <v>0</v>
      </c>
      <c r="E3928">
        <f t="shared" si="366"/>
        <v>39</v>
      </c>
      <c r="F3928" s="2">
        <f t="shared" si="367"/>
        <v>0.13186813186813187</v>
      </c>
      <c r="G3928" s="1">
        <f t="shared" si="368"/>
        <v>44094</v>
      </c>
      <c r="H3928" s="1">
        <f t="shared" si="369"/>
        <v>44100</v>
      </c>
      <c r="I3928" s="2">
        <f t="shared" si="370"/>
        <v>0.92307692307692313</v>
      </c>
    </row>
    <row r="3929" spans="1:9" x14ac:dyDescent="0.35">
      <c r="A3929" t="str">
        <f t="shared" si="371"/>
        <v>Singapore39</v>
      </c>
      <c r="B3929" s="1">
        <v>44098</v>
      </c>
      <c r="C3929" s="6" t="s">
        <v>158</v>
      </c>
      <c r="D3929" s="3">
        <v>0</v>
      </c>
      <c r="E3929">
        <f t="shared" si="366"/>
        <v>39</v>
      </c>
      <c r="F3929" s="2">
        <f t="shared" si="367"/>
        <v>0.13186813186813187</v>
      </c>
      <c r="G3929" s="1">
        <f t="shared" si="368"/>
        <v>44094</v>
      </c>
      <c r="H3929" s="1">
        <f t="shared" si="369"/>
        <v>44100</v>
      </c>
      <c r="I3929" s="2">
        <f t="shared" si="370"/>
        <v>0.92307692307692313</v>
      </c>
    </row>
    <row r="3930" spans="1:9" x14ac:dyDescent="0.35">
      <c r="A3930" t="str">
        <f t="shared" si="371"/>
        <v>Singapore39</v>
      </c>
      <c r="B3930" s="1">
        <v>44099</v>
      </c>
      <c r="C3930" s="6" t="s">
        <v>158</v>
      </c>
      <c r="D3930" s="3">
        <v>0</v>
      </c>
      <c r="E3930">
        <f t="shared" si="366"/>
        <v>39</v>
      </c>
      <c r="F3930" s="2">
        <f t="shared" si="367"/>
        <v>0.13186813186813187</v>
      </c>
      <c r="G3930" s="1">
        <f t="shared" si="368"/>
        <v>44094</v>
      </c>
      <c r="H3930" s="1">
        <f t="shared" si="369"/>
        <v>44100</v>
      </c>
      <c r="I3930" s="2">
        <f t="shared" si="370"/>
        <v>0.92307692307692313</v>
      </c>
    </row>
    <row r="3931" spans="1:9" x14ac:dyDescent="0.35">
      <c r="A3931" t="str">
        <f t="shared" si="371"/>
        <v>Singapore39</v>
      </c>
      <c r="B3931" s="1">
        <v>44100</v>
      </c>
      <c r="C3931" s="6" t="s">
        <v>158</v>
      </c>
      <c r="D3931" s="3">
        <v>0</v>
      </c>
      <c r="E3931">
        <f t="shared" si="366"/>
        <v>39</v>
      </c>
      <c r="F3931" s="2">
        <f t="shared" si="367"/>
        <v>0.13186813186813187</v>
      </c>
      <c r="G3931" s="1">
        <f t="shared" si="368"/>
        <v>44094</v>
      </c>
      <c r="H3931" s="1">
        <f t="shared" si="369"/>
        <v>44100</v>
      </c>
      <c r="I3931" s="2">
        <f t="shared" si="370"/>
        <v>0.92307692307692313</v>
      </c>
    </row>
    <row r="3932" spans="1:9" x14ac:dyDescent="0.35">
      <c r="A3932" t="str">
        <f t="shared" si="371"/>
        <v>Singapore40</v>
      </c>
      <c r="B3932" s="1">
        <v>44101</v>
      </c>
      <c r="C3932" s="6" t="s">
        <v>158</v>
      </c>
      <c r="D3932" s="3">
        <v>0</v>
      </c>
      <c r="E3932">
        <f t="shared" si="366"/>
        <v>40</v>
      </c>
      <c r="F3932" s="2">
        <f t="shared" si="367"/>
        <v>0</v>
      </c>
      <c r="G3932" s="1">
        <f t="shared" si="368"/>
        <v>44101</v>
      </c>
      <c r="H3932" s="1">
        <f t="shared" si="369"/>
        <v>44107</v>
      </c>
      <c r="I3932" s="2">
        <f t="shared" si="370"/>
        <v>0</v>
      </c>
    </row>
    <row r="3933" spans="1:9" x14ac:dyDescent="0.35">
      <c r="A3933" t="str">
        <f t="shared" si="371"/>
        <v>Singapore40</v>
      </c>
      <c r="B3933" s="1">
        <v>44102</v>
      </c>
      <c r="C3933" s="6" t="s">
        <v>158</v>
      </c>
      <c r="D3933" s="3">
        <v>0</v>
      </c>
      <c r="E3933">
        <f t="shared" si="366"/>
        <v>40</v>
      </c>
      <c r="F3933" s="2">
        <f t="shared" si="367"/>
        <v>0</v>
      </c>
      <c r="G3933" s="1">
        <f t="shared" si="368"/>
        <v>44101</v>
      </c>
      <c r="H3933" s="1">
        <f t="shared" si="369"/>
        <v>44107</v>
      </c>
      <c r="I3933" s="2">
        <f t="shared" si="370"/>
        <v>0</v>
      </c>
    </row>
    <row r="3934" spans="1:9" x14ac:dyDescent="0.35">
      <c r="A3934" t="str">
        <f t="shared" si="371"/>
        <v>Singapore40</v>
      </c>
      <c r="B3934" s="1">
        <v>44103</v>
      </c>
      <c r="C3934" s="6" t="s">
        <v>158</v>
      </c>
      <c r="D3934" s="3">
        <v>0</v>
      </c>
      <c r="E3934">
        <f t="shared" ref="E3934:E3997" si="372">WEEKNUM(B3934)</f>
        <v>40</v>
      </c>
      <c r="F3934" s="2">
        <f t="shared" si="367"/>
        <v>0</v>
      </c>
      <c r="G3934" s="1">
        <f t="shared" si="368"/>
        <v>44101</v>
      </c>
      <c r="H3934" s="1">
        <f t="shared" si="369"/>
        <v>44107</v>
      </c>
      <c r="I3934" s="2">
        <f t="shared" si="370"/>
        <v>0</v>
      </c>
    </row>
    <row r="3935" spans="1:9" x14ac:dyDescent="0.35">
      <c r="A3935" t="str">
        <f t="shared" si="371"/>
        <v>Singapore40</v>
      </c>
      <c r="B3935" s="1">
        <v>44104</v>
      </c>
      <c r="C3935" s="6" t="s">
        <v>158</v>
      </c>
      <c r="D3935" s="3">
        <v>0</v>
      </c>
      <c r="E3935">
        <f t="shared" si="372"/>
        <v>40</v>
      </c>
      <c r="F3935" s="2">
        <f t="shared" si="367"/>
        <v>0</v>
      </c>
      <c r="G3935" s="1">
        <f t="shared" si="368"/>
        <v>44101</v>
      </c>
      <c r="H3935" s="1">
        <f t="shared" si="369"/>
        <v>44107</v>
      </c>
      <c r="I3935" s="2">
        <f t="shared" si="370"/>
        <v>0</v>
      </c>
    </row>
    <row r="3936" spans="1:9" x14ac:dyDescent="0.35">
      <c r="A3936" t="str">
        <f t="shared" si="371"/>
        <v>Singapore40</v>
      </c>
      <c r="B3936" s="1">
        <v>44105</v>
      </c>
      <c r="C3936" s="6" t="s">
        <v>158</v>
      </c>
      <c r="D3936" s="3">
        <v>0</v>
      </c>
      <c r="E3936">
        <f t="shared" si="372"/>
        <v>40</v>
      </c>
      <c r="F3936" s="2">
        <f t="shared" si="367"/>
        <v>0</v>
      </c>
      <c r="G3936" s="1">
        <f t="shared" si="368"/>
        <v>44101</v>
      </c>
      <c r="H3936" s="1">
        <f t="shared" si="369"/>
        <v>44107</v>
      </c>
      <c r="I3936" s="2">
        <f t="shared" si="370"/>
        <v>0</v>
      </c>
    </row>
    <row r="3937" spans="1:9" x14ac:dyDescent="0.35">
      <c r="A3937" t="str">
        <f t="shared" si="371"/>
        <v>Singapore40</v>
      </c>
      <c r="B3937" s="1">
        <v>44106</v>
      </c>
      <c r="C3937" s="6" t="s">
        <v>158</v>
      </c>
      <c r="D3937" s="3">
        <v>0</v>
      </c>
      <c r="E3937">
        <f t="shared" si="372"/>
        <v>40</v>
      </c>
      <c r="F3937" s="2">
        <f t="shared" si="367"/>
        <v>0</v>
      </c>
      <c r="G3937" s="1">
        <f t="shared" si="368"/>
        <v>44101</v>
      </c>
      <c r="H3937" s="1">
        <f t="shared" si="369"/>
        <v>44107</v>
      </c>
      <c r="I3937" s="2">
        <f t="shared" si="370"/>
        <v>0</v>
      </c>
    </row>
    <row r="3938" spans="1:9" x14ac:dyDescent="0.35">
      <c r="A3938" t="str">
        <f t="shared" si="371"/>
        <v>Singapore40</v>
      </c>
      <c r="B3938" s="1">
        <v>44107</v>
      </c>
      <c r="C3938" s="6" t="s">
        <v>158</v>
      </c>
      <c r="D3938" s="3">
        <v>0</v>
      </c>
      <c r="E3938">
        <f t="shared" si="372"/>
        <v>40</v>
      </c>
      <c r="F3938" s="2">
        <f t="shared" si="367"/>
        <v>0</v>
      </c>
      <c r="G3938" s="1">
        <f t="shared" si="368"/>
        <v>44101</v>
      </c>
      <c r="H3938" s="1">
        <f t="shared" si="369"/>
        <v>44107</v>
      </c>
      <c r="I3938" s="2">
        <f t="shared" si="370"/>
        <v>0</v>
      </c>
    </row>
    <row r="3939" spans="1:9" x14ac:dyDescent="0.35">
      <c r="A3939" t="str">
        <f t="shared" si="371"/>
        <v>Singapore41</v>
      </c>
      <c r="B3939" s="1">
        <v>44108</v>
      </c>
      <c r="C3939" s="6" t="s">
        <v>158</v>
      </c>
      <c r="D3939" s="3">
        <v>0</v>
      </c>
      <c r="E3939">
        <f t="shared" si="372"/>
        <v>41</v>
      </c>
      <c r="F3939" s="2">
        <f t="shared" si="367"/>
        <v>0</v>
      </c>
      <c r="G3939" s="1">
        <f t="shared" si="368"/>
        <v>44108</v>
      </c>
      <c r="H3939" s="1">
        <f t="shared" si="369"/>
        <v>44114</v>
      </c>
      <c r="I3939" s="2">
        <f t="shared" si="370"/>
        <v>0</v>
      </c>
    </row>
    <row r="3940" spans="1:9" x14ac:dyDescent="0.35">
      <c r="A3940" t="str">
        <f t="shared" si="371"/>
        <v>Singapore41</v>
      </c>
      <c r="B3940" s="1">
        <v>44109</v>
      </c>
      <c r="C3940" s="6" t="s">
        <v>158</v>
      </c>
      <c r="D3940" s="3">
        <v>0</v>
      </c>
      <c r="E3940">
        <f t="shared" si="372"/>
        <v>41</v>
      </c>
      <c r="F3940" s="2">
        <f t="shared" si="367"/>
        <v>0</v>
      </c>
      <c r="G3940" s="1">
        <f t="shared" si="368"/>
        <v>44108</v>
      </c>
      <c r="H3940" s="1">
        <f t="shared" si="369"/>
        <v>44114</v>
      </c>
      <c r="I3940" s="2">
        <f t="shared" si="370"/>
        <v>0</v>
      </c>
    </row>
    <row r="3941" spans="1:9" x14ac:dyDescent="0.35">
      <c r="A3941" t="str">
        <f t="shared" si="371"/>
        <v>Singapore41</v>
      </c>
      <c r="B3941" s="1">
        <v>44110</v>
      </c>
      <c r="C3941" s="6" t="s">
        <v>158</v>
      </c>
      <c r="D3941" s="3">
        <v>0</v>
      </c>
      <c r="E3941">
        <f t="shared" si="372"/>
        <v>41</v>
      </c>
      <c r="F3941" s="2">
        <f t="shared" si="367"/>
        <v>0</v>
      </c>
      <c r="G3941" s="1">
        <f t="shared" si="368"/>
        <v>44108</v>
      </c>
      <c r="H3941" s="1">
        <f t="shared" si="369"/>
        <v>44114</v>
      </c>
      <c r="I3941" s="2">
        <f t="shared" si="370"/>
        <v>0</v>
      </c>
    </row>
    <row r="3942" spans="1:9" x14ac:dyDescent="0.35">
      <c r="A3942" t="str">
        <f t="shared" si="371"/>
        <v>Singapore41</v>
      </c>
      <c r="B3942" s="1">
        <v>44111</v>
      </c>
      <c r="C3942" s="6" t="s">
        <v>158</v>
      </c>
      <c r="D3942" s="3">
        <v>0</v>
      </c>
      <c r="E3942">
        <f t="shared" si="372"/>
        <v>41</v>
      </c>
      <c r="F3942" s="2">
        <f t="shared" si="367"/>
        <v>0</v>
      </c>
      <c r="G3942" s="1">
        <f t="shared" si="368"/>
        <v>44108</v>
      </c>
      <c r="H3942" s="1">
        <f t="shared" si="369"/>
        <v>44114</v>
      </c>
      <c r="I3942" s="2">
        <f t="shared" si="370"/>
        <v>0</v>
      </c>
    </row>
    <row r="3943" spans="1:9" x14ac:dyDescent="0.35">
      <c r="A3943" t="str">
        <f t="shared" si="371"/>
        <v>Singapore41</v>
      </c>
      <c r="B3943" s="1">
        <v>44112</v>
      </c>
      <c r="C3943" s="6" t="s">
        <v>158</v>
      </c>
      <c r="D3943" s="3">
        <v>0</v>
      </c>
      <c r="E3943">
        <f t="shared" si="372"/>
        <v>41</v>
      </c>
      <c r="F3943" s="2">
        <f t="shared" si="367"/>
        <v>0</v>
      </c>
      <c r="G3943" s="1">
        <f t="shared" si="368"/>
        <v>44108</v>
      </c>
      <c r="H3943" s="1">
        <f t="shared" si="369"/>
        <v>44114</v>
      </c>
      <c r="I3943" s="2">
        <f t="shared" si="370"/>
        <v>0</v>
      </c>
    </row>
    <row r="3944" spans="1:9" x14ac:dyDescent="0.35">
      <c r="A3944" t="str">
        <f t="shared" si="371"/>
        <v>Singapore41</v>
      </c>
      <c r="B3944" s="1">
        <v>44113</v>
      </c>
      <c r="C3944" s="6" t="s">
        <v>158</v>
      </c>
      <c r="D3944" s="3">
        <v>0</v>
      </c>
      <c r="E3944">
        <f t="shared" si="372"/>
        <v>41</v>
      </c>
      <c r="F3944" s="2">
        <f t="shared" si="367"/>
        <v>0</v>
      </c>
      <c r="G3944" s="1">
        <f t="shared" si="368"/>
        <v>44108</v>
      </c>
      <c r="H3944" s="1">
        <f t="shared" si="369"/>
        <v>44114</v>
      </c>
      <c r="I3944" s="2">
        <f t="shared" si="370"/>
        <v>0</v>
      </c>
    </row>
    <row r="3945" spans="1:9" x14ac:dyDescent="0.35">
      <c r="A3945" t="str">
        <f t="shared" si="371"/>
        <v>Singapore41</v>
      </c>
      <c r="B3945" s="1">
        <v>44114</v>
      </c>
      <c r="C3945" s="6" t="s">
        <v>158</v>
      </c>
      <c r="D3945" s="3">
        <v>0</v>
      </c>
      <c r="E3945">
        <f t="shared" si="372"/>
        <v>41</v>
      </c>
      <c r="F3945" s="2">
        <f t="shared" si="367"/>
        <v>0</v>
      </c>
      <c r="G3945" s="1">
        <f t="shared" si="368"/>
        <v>44108</v>
      </c>
      <c r="H3945" s="1">
        <f t="shared" si="369"/>
        <v>44114</v>
      </c>
      <c r="I3945" s="2">
        <f t="shared" si="370"/>
        <v>0</v>
      </c>
    </row>
    <row r="3946" spans="1:9" x14ac:dyDescent="0.35">
      <c r="A3946" t="str">
        <f t="shared" si="371"/>
        <v>Singapore42</v>
      </c>
      <c r="B3946" s="1">
        <v>44115</v>
      </c>
      <c r="C3946" s="6" t="s">
        <v>158</v>
      </c>
      <c r="D3946" s="3">
        <v>0</v>
      </c>
      <c r="E3946">
        <f t="shared" si="372"/>
        <v>42</v>
      </c>
      <c r="F3946" s="2">
        <f t="shared" si="367"/>
        <v>0</v>
      </c>
      <c r="G3946" s="1">
        <f t="shared" si="368"/>
        <v>44115</v>
      </c>
      <c r="H3946" s="1">
        <f t="shared" si="369"/>
        <v>44121</v>
      </c>
      <c r="I3946" s="2">
        <f t="shared" si="370"/>
        <v>0</v>
      </c>
    </row>
    <row r="3947" spans="1:9" x14ac:dyDescent="0.35">
      <c r="A3947" t="str">
        <f t="shared" si="371"/>
        <v>Singapore42</v>
      </c>
      <c r="B3947" s="1">
        <v>44116</v>
      </c>
      <c r="C3947" s="6" t="s">
        <v>158</v>
      </c>
      <c r="D3947" s="3">
        <v>0</v>
      </c>
      <c r="E3947">
        <f t="shared" si="372"/>
        <v>42</v>
      </c>
      <c r="F3947" s="2">
        <f t="shared" si="367"/>
        <v>0</v>
      </c>
      <c r="G3947" s="1">
        <f t="shared" si="368"/>
        <v>44115</v>
      </c>
      <c r="H3947" s="1">
        <f t="shared" si="369"/>
        <v>44121</v>
      </c>
      <c r="I3947" s="2">
        <f t="shared" si="370"/>
        <v>0</v>
      </c>
    </row>
    <row r="3948" spans="1:9" x14ac:dyDescent="0.35">
      <c r="A3948" t="str">
        <f t="shared" si="371"/>
        <v>Singapore42</v>
      </c>
      <c r="B3948" s="1">
        <v>44117</v>
      </c>
      <c r="C3948" s="6" t="s">
        <v>158</v>
      </c>
      <c r="D3948" s="3">
        <v>0</v>
      </c>
      <c r="E3948">
        <f t="shared" si="372"/>
        <v>42</v>
      </c>
      <c r="F3948" s="2">
        <f t="shared" si="367"/>
        <v>0</v>
      </c>
      <c r="G3948" s="1">
        <f t="shared" si="368"/>
        <v>44115</v>
      </c>
      <c r="H3948" s="1">
        <f t="shared" si="369"/>
        <v>44121</v>
      </c>
      <c r="I3948" s="2">
        <f t="shared" si="370"/>
        <v>0</v>
      </c>
    </row>
    <row r="3949" spans="1:9" x14ac:dyDescent="0.35">
      <c r="A3949" t="str">
        <f t="shared" si="371"/>
        <v>Singapore42</v>
      </c>
      <c r="B3949" s="1">
        <v>44118</v>
      </c>
      <c r="C3949" s="6" t="s">
        <v>158</v>
      </c>
      <c r="D3949" s="3">
        <v>0</v>
      </c>
      <c r="E3949">
        <f t="shared" si="372"/>
        <v>42</v>
      </c>
      <c r="F3949" s="2">
        <f t="shared" si="367"/>
        <v>0</v>
      </c>
      <c r="G3949" s="1">
        <f t="shared" si="368"/>
        <v>44115</v>
      </c>
      <c r="H3949" s="1">
        <f t="shared" si="369"/>
        <v>44121</v>
      </c>
      <c r="I3949" s="2">
        <f t="shared" si="370"/>
        <v>0</v>
      </c>
    </row>
    <row r="3950" spans="1:9" x14ac:dyDescent="0.35">
      <c r="A3950" t="str">
        <f t="shared" si="371"/>
        <v>Singapore42</v>
      </c>
      <c r="B3950" s="1">
        <v>44119</v>
      </c>
      <c r="C3950" s="6" t="s">
        <v>158</v>
      </c>
      <c r="D3950" s="3">
        <v>0</v>
      </c>
      <c r="E3950">
        <f t="shared" si="372"/>
        <v>42</v>
      </c>
      <c r="F3950" s="2">
        <f t="shared" si="367"/>
        <v>0</v>
      </c>
      <c r="G3950" s="1">
        <f t="shared" si="368"/>
        <v>44115</v>
      </c>
      <c r="H3950" s="1">
        <f t="shared" si="369"/>
        <v>44121</v>
      </c>
      <c r="I3950" s="2">
        <f t="shared" si="370"/>
        <v>0</v>
      </c>
    </row>
    <row r="3951" spans="1:9" x14ac:dyDescent="0.35">
      <c r="A3951" t="str">
        <f t="shared" si="371"/>
        <v>Singapore42</v>
      </c>
      <c r="B3951" s="1">
        <v>44120</v>
      </c>
      <c r="C3951" s="6" t="s">
        <v>158</v>
      </c>
      <c r="D3951" s="3">
        <v>0</v>
      </c>
      <c r="E3951">
        <f t="shared" si="372"/>
        <v>42</v>
      </c>
      <c r="F3951" s="2">
        <f t="shared" si="367"/>
        <v>0</v>
      </c>
      <c r="G3951" s="1">
        <f t="shared" si="368"/>
        <v>44115</v>
      </c>
      <c r="H3951" s="1">
        <f t="shared" si="369"/>
        <v>44121</v>
      </c>
      <c r="I3951" s="2">
        <f t="shared" si="370"/>
        <v>0</v>
      </c>
    </row>
    <row r="3952" spans="1:9" x14ac:dyDescent="0.35">
      <c r="A3952" t="str">
        <f t="shared" si="371"/>
        <v>Singapore42</v>
      </c>
      <c r="B3952" s="1">
        <v>44121</v>
      </c>
      <c r="C3952" s="6" t="s">
        <v>158</v>
      </c>
      <c r="D3952" s="3">
        <v>0</v>
      </c>
      <c r="E3952">
        <f t="shared" si="372"/>
        <v>42</v>
      </c>
      <c r="F3952" s="2">
        <f t="shared" si="367"/>
        <v>0</v>
      </c>
      <c r="G3952" s="1">
        <f t="shared" si="368"/>
        <v>44115</v>
      </c>
      <c r="H3952" s="1">
        <f t="shared" si="369"/>
        <v>44121</v>
      </c>
      <c r="I3952" s="2">
        <f t="shared" si="370"/>
        <v>0</v>
      </c>
    </row>
    <row r="3953" spans="1:9" x14ac:dyDescent="0.35">
      <c r="A3953" t="str">
        <f t="shared" si="371"/>
        <v>Singapore43</v>
      </c>
      <c r="B3953" s="1">
        <v>44122</v>
      </c>
      <c r="C3953" s="6" t="s">
        <v>158</v>
      </c>
      <c r="D3953" s="3">
        <v>0</v>
      </c>
      <c r="E3953">
        <f t="shared" si="372"/>
        <v>43</v>
      </c>
      <c r="F3953" s="2">
        <f t="shared" si="367"/>
        <v>6.5934065934065936E-2</v>
      </c>
      <c r="G3953" s="1">
        <f t="shared" si="368"/>
        <v>44122</v>
      </c>
      <c r="H3953" s="1">
        <f t="shared" si="369"/>
        <v>44128</v>
      </c>
      <c r="I3953" s="2">
        <f t="shared" si="370"/>
        <v>0.15384615384615385</v>
      </c>
    </row>
    <row r="3954" spans="1:9" x14ac:dyDescent="0.35">
      <c r="A3954" t="str">
        <f t="shared" si="371"/>
        <v>Singapore43</v>
      </c>
      <c r="B3954" s="1">
        <v>44123</v>
      </c>
      <c r="C3954" s="6" t="s">
        <v>158</v>
      </c>
      <c r="D3954" s="3">
        <v>0</v>
      </c>
      <c r="E3954">
        <f t="shared" si="372"/>
        <v>43</v>
      </c>
      <c r="F3954" s="2">
        <f t="shared" si="367"/>
        <v>6.5934065934065936E-2</v>
      </c>
      <c r="G3954" s="1">
        <f t="shared" si="368"/>
        <v>44122</v>
      </c>
      <c r="H3954" s="1">
        <f t="shared" si="369"/>
        <v>44128</v>
      </c>
      <c r="I3954" s="2">
        <f t="shared" si="370"/>
        <v>0.15384615384615385</v>
      </c>
    </row>
    <row r="3955" spans="1:9" x14ac:dyDescent="0.35">
      <c r="A3955" t="str">
        <f t="shared" si="371"/>
        <v>Singapore43</v>
      </c>
      <c r="B3955" s="1">
        <v>44124</v>
      </c>
      <c r="C3955" s="6" t="s">
        <v>158</v>
      </c>
      <c r="D3955" s="3">
        <v>7.6923076923076927E-2</v>
      </c>
      <c r="E3955">
        <f t="shared" si="372"/>
        <v>43</v>
      </c>
      <c r="F3955" s="2">
        <f t="shared" si="367"/>
        <v>6.5934065934065936E-2</v>
      </c>
      <c r="G3955" s="1">
        <f t="shared" si="368"/>
        <v>44122</v>
      </c>
      <c r="H3955" s="1">
        <f t="shared" si="369"/>
        <v>44128</v>
      </c>
      <c r="I3955" s="2">
        <f t="shared" si="370"/>
        <v>0.15384615384615385</v>
      </c>
    </row>
    <row r="3956" spans="1:9" x14ac:dyDescent="0.35">
      <c r="A3956" t="str">
        <f t="shared" si="371"/>
        <v>Singapore43</v>
      </c>
      <c r="B3956" s="1">
        <v>44125</v>
      </c>
      <c r="C3956" s="6" t="s">
        <v>158</v>
      </c>
      <c r="D3956" s="3">
        <v>0.15384615384615385</v>
      </c>
      <c r="E3956">
        <f t="shared" si="372"/>
        <v>43</v>
      </c>
      <c r="F3956" s="2">
        <f t="shared" si="367"/>
        <v>6.5934065934065936E-2</v>
      </c>
      <c r="G3956" s="1">
        <f t="shared" si="368"/>
        <v>44122</v>
      </c>
      <c r="H3956" s="1">
        <f t="shared" si="369"/>
        <v>44128</v>
      </c>
      <c r="I3956" s="2">
        <f t="shared" si="370"/>
        <v>0.15384615384615385</v>
      </c>
    </row>
    <row r="3957" spans="1:9" x14ac:dyDescent="0.35">
      <c r="A3957" t="str">
        <f t="shared" si="371"/>
        <v>Singapore43</v>
      </c>
      <c r="B3957" s="1">
        <v>44126</v>
      </c>
      <c r="C3957" s="6" t="s">
        <v>158</v>
      </c>
      <c r="D3957" s="3">
        <v>0.15384615384615385</v>
      </c>
      <c r="E3957">
        <f t="shared" si="372"/>
        <v>43</v>
      </c>
      <c r="F3957" s="2">
        <f t="shared" si="367"/>
        <v>6.5934065934065936E-2</v>
      </c>
      <c r="G3957" s="1">
        <f t="shared" si="368"/>
        <v>44122</v>
      </c>
      <c r="H3957" s="1">
        <f t="shared" si="369"/>
        <v>44128</v>
      </c>
      <c r="I3957" s="2">
        <f t="shared" si="370"/>
        <v>0.15384615384615385</v>
      </c>
    </row>
    <row r="3958" spans="1:9" x14ac:dyDescent="0.35">
      <c r="A3958" t="str">
        <f t="shared" si="371"/>
        <v>Singapore43</v>
      </c>
      <c r="B3958" s="1">
        <v>44127</v>
      </c>
      <c r="C3958" s="6" t="s">
        <v>158</v>
      </c>
      <c r="D3958" s="3">
        <v>7.6923076923076927E-2</v>
      </c>
      <c r="E3958">
        <f t="shared" si="372"/>
        <v>43</v>
      </c>
      <c r="F3958" s="2">
        <f t="shared" si="367"/>
        <v>6.5934065934065936E-2</v>
      </c>
      <c r="G3958" s="1">
        <f t="shared" si="368"/>
        <v>44122</v>
      </c>
      <c r="H3958" s="1">
        <f t="shared" si="369"/>
        <v>44128</v>
      </c>
      <c r="I3958" s="2">
        <f t="shared" si="370"/>
        <v>0.15384615384615385</v>
      </c>
    </row>
    <row r="3959" spans="1:9" x14ac:dyDescent="0.35">
      <c r="A3959" t="str">
        <f t="shared" si="371"/>
        <v>Singapore43</v>
      </c>
      <c r="B3959" s="1">
        <v>44128</v>
      </c>
      <c r="C3959" s="6" t="s">
        <v>158</v>
      </c>
      <c r="D3959" s="3">
        <v>0</v>
      </c>
      <c r="E3959">
        <f t="shared" si="372"/>
        <v>43</v>
      </c>
      <c r="F3959" s="2">
        <f t="shared" si="367"/>
        <v>6.5934065934065936E-2</v>
      </c>
      <c r="G3959" s="1">
        <f t="shared" si="368"/>
        <v>44122</v>
      </c>
      <c r="H3959" s="1">
        <f t="shared" si="369"/>
        <v>44128</v>
      </c>
      <c r="I3959" s="2">
        <f t="shared" si="370"/>
        <v>0.15384615384615385</v>
      </c>
    </row>
    <row r="3960" spans="1:9" x14ac:dyDescent="0.35">
      <c r="A3960" t="str">
        <f t="shared" si="371"/>
        <v>Singapore44</v>
      </c>
      <c r="B3960" s="1">
        <v>44129</v>
      </c>
      <c r="C3960" s="6" t="s">
        <v>158</v>
      </c>
      <c r="D3960" s="3">
        <v>0</v>
      </c>
      <c r="E3960">
        <f t="shared" si="372"/>
        <v>44</v>
      </c>
      <c r="F3960" s="2">
        <f t="shared" si="367"/>
        <v>0</v>
      </c>
      <c r="G3960" s="1">
        <f t="shared" si="368"/>
        <v>44129</v>
      </c>
      <c r="H3960" s="1">
        <f t="shared" si="369"/>
        <v>44135</v>
      </c>
      <c r="I3960" s="2">
        <f t="shared" si="370"/>
        <v>0</v>
      </c>
    </row>
    <row r="3961" spans="1:9" x14ac:dyDescent="0.35">
      <c r="A3961" t="str">
        <f t="shared" si="371"/>
        <v>Singapore44</v>
      </c>
      <c r="B3961" s="1">
        <v>44130</v>
      </c>
      <c r="C3961" s="6" t="s">
        <v>158</v>
      </c>
      <c r="D3961" s="3">
        <v>0</v>
      </c>
      <c r="E3961">
        <f t="shared" si="372"/>
        <v>44</v>
      </c>
      <c r="F3961" s="2">
        <f t="shared" si="367"/>
        <v>0</v>
      </c>
      <c r="G3961" s="1">
        <f t="shared" si="368"/>
        <v>44129</v>
      </c>
      <c r="H3961" s="1">
        <f t="shared" si="369"/>
        <v>44135</v>
      </c>
      <c r="I3961" s="2">
        <f t="shared" si="370"/>
        <v>0</v>
      </c>
    </row>
    <row r="3962" spans="1:9" x14ac:dyDescent="0.35">
      <c r="A3962" t="str">
        <f t="shared" si="371"/>
        <v>Singapore44</v>
      </c>
      <c r="B3962" s="1">
        <v>44131</v>
      </c>
      <c r="C3962" s="6" t="s">
        <v>158</v>
      </c>
      <c r="D3962" s="3">
        <v>0</v>
      </c>
      <c r="E3962">
        <f t="shared" si="372"/>
        <v>44</v>
      </c>
      <c r="F3962" s="2">
        <f t="shared" si="367"/>
        <v>0</v>
      </c>
      <c r="G3962" s="1">
        <f t="shared" si="368"/>
        <v>44129</v>
      </c>
      <c r="H3962" s="1">
        <f t="shared" si="369"/>
        <v>44135</v>
      </c>
      <c r="I3962" s="2">
        <f t="shared" si="370"/>
        <v>0</v>
      </c>
    </row>
    <row r="3963" spans="1:9" x14ac:dyDescent="0.35">
      <c r="A3963" t="str">
        <f t="shared" si="371"/>
        <v>Singapore44</v>
      </c>
      <c r="B3963" s="1">
        <v>44132</v>
      </c>
      <c r="C3963" s="6" t="s">
        <v>158</v>
      </c>
      <c r="D3963" s="3">
        <v>0</v>
      </c>
      <c r="E3963">
        <f t="shared" si="372"/>
        <v>44</v>
      </c>
      <c r="F3963" s="2">
        <f t="shared" si="367"/>
        <v>0</v>
      </c>
      <c r="G3963" s="1">
        <f t="shared" si="368"/>
        <v>44129</v>
      </c>
      <c r="H3963" s="1">
        <f t="shared" si="369"/>
        <v>44135</v>
      </c>
      <c r="I3963" s="2">
        <f t="shared" si="370"/>
        <v>0</v>
      </c>
    </row>
    <row r="3964" spans="1:9" x14ac:dyDescent="0.35">
      <c r="A3964" t="str">
        <f t="shared" si="371"/>
        <v>Singapore44</v>
      </c>
      <c r="B3964" s="1">
        <v>44133</v>
      </c>
      <c r="C3964" s="6" t="s">
        <v>158</v>
      </c>
      <c r="D3964" s="3">
        <v>0</v>
      </c>
      <c r="E3964">
        <f t="shared" si="372"/>
        <v>44</v>
      </c>
      <c r="F3964" s="2">
        <f t="shared" si="367"/>
        <v>0</v>
      </c>
      <c r="G3964" s="1">
        <f t="shared" si="368"/>
        <v>44129</v>
      </c>
      <c r="H3964" s="1">
        <f t="shared" si="369"/>
        <v>44135</v>
      </c>
      <c r="I3964" s="2">
        <f t="shared" si="370"/>
        <v>0</v>
      </c>
    </row>
    <row r="3965" spans="1:9" x14ac:dyDescent="0.35">
      <c r="A3965" t="str">
        <f t="shared" si="371"/>
        <v>Singapore44</v>
      </c>
      <c r="B3965" s="1">
        <v>44134</v>
      </c>
      <c r="C3965" s="6" t="s">
        <v>158</v>
      </c>
      <c r="D3965" s="3">
        <v>0</v>
      </c>
      <c r="E3965">
        <f t="shared" si="372"/>
        <v>44</v>
      </c>
      <c r="F3965" s="2">
        <f t="shared" si="367"/>
        <v>0</v>
      </c>
      <c r="G3965" s="1">
        <f t="shared" si="368"/>
        <v>44129</v>
      </c>
      <c r="H3965" s="1">
        <f t="shared" si="369"/>
        <v>44135</v>
      </c>
      <c r="I3965" s="2">
        <f t="shared" si="370"/>
        <v>0</v>
      </c>
    </row>
    <row r="3966" spans="1:9" x14ac:dyDescent="0.35">
      <c r="A3966" t="str">
        <f t="shared" si="371"/>
        <v>Singapore44</v>
      </c>
      <c r="B3966" s="1">
        <v>44135</v>
      </c>
      <c r="C3966" s="6" t="s">
        <v>158</v>
      </c>
      <c r="D3966" s="3">
        <v>0</v>
      </c>
      <c r="E3966">
        <f t="shared" si="372"/>
        <v>44</v>
      </c>
      <c r="F3966" s="2">
        <f t="shared" si="367"/>
        <v>0</v>
      </c>
      <c r="G3966" s="1">
        <f t="shared" si="368"/>
        <v>44129</v>
      </c>
      <c r="H3966" s="1">
        <f t="shared" si="369"/>
        <v>44135</v>
      </c>
      <c r="I3966" s="2">
        <f t="shared" si="370"/>
        <v>0</v>
      </c>
    </row>
    <row r="3967" spans="1:9" x14ac:dyDescent="0.35">
      <c r="A3967" t="str">
        <f t="shared" si="371"/>
        <v>Singapore45</v>
      </c>
      <c r="B3967" s="1">
        <v>44136</v>
      </c>
      <c r="C3967" s="6" t="s">
        <v>158</v>
      </c>
      <c r="D3967" s="3">
        <v>0</v>
      </c>
      <c r="E3967">
        <f t="shared" si="372"/>
        <v>45</v>
      </c>
      <c r="F3967" s="2">
        <f t="shared" si="367"/>
        <v>0</v>
      </c>
      <c r="G3967" s="1">
        <f t="shared" si="368"/>
        <v>44136</v>
      </c>
      <c r="H3967" s="1">
        <f t="shared" si="369"/>
        <v>44142</v>
      </c>
      <c r="I3967" s="2">
        <f t="shared" si="370"/>
        <v>0</v>
      </c>
    </row>
    <row r="3968" spans="1:9" x14ac:dyDescent="0.35">
      <c r="A3968" t="str">
        <f t="shared" si="371"/>
        <v>Singapore45</v>
      </c>
      <c r="B3968" s="1">
        <v>44137</v>
      </c>
      <c r="C3968" s="6" t="s">
        <v>158</v>
      </c>
      <c r="D3968" s="3">
        <v>0</v>
      </c>
      <c r="E3968">
        <f t="shared" si="372"/>
        <v>45</v>
      </c>
      <c r="F3968" s="2">
        <f t="shared" si="367"/>
        <v>0</v>
      </c>
      <c r="G3968" s="1">
        <f t="shared" si="368"/>
        <v>44136</v>
      </c>
      <c r="H3968" s="1">
        <f t="shared" si="369"/>
        <v>44142</v>
      </c>
      <c r="I3968" s="2">
        <f t="shared" si="370"/>
        <v>0</v>
      </c>
    </row>
    <row r="3969" spans="1:9" x14ac:dyDescent="0.35">
      <c r="A3969" t="str">
        <f t="shared" si="371"/>
        <v>Singapore45</v>
      </c>
      <c r="B3969" s="1">
        <v>44138</v>
      </c>
      <c r="C3969" s="6" t="s">
        <v>158</v>
      </c>
      <c r="D3969" s="3">
        <v>0</v>
      </c>
      <c r="E3969">
        <f t="shared" si="372"/>
        <v>45</v>
      </c>
      <c r="F3969" s="2">
        <f t="shared" si="367"/>
        <v>0</v>
      </c>
      <c r="G3969" s="1">
        <f t="shared" si="368"/>
        <v>44136</v>
      </c>
      <c r="H3969" s="1">
        <f t="shared" si="369"/>
        <v>44142</v>
      </c>
      <c r="I3969" s="2">
        <f t="shared" si="370"/>
        <v>0</v>
      </c>
    </row>
    <row r="3970" spans="1:9" x14ac:dyDescent="0.35">
      <c r="A3970" t="str">
        <f t="shared" si="371"/>
        <v>Singapore45</v>
      </c>
      <c r="B3970" s="1">
        <v>44139</v>
      </c>
      <c r="C3970" s="6" t="s">
        <v>158</v>
      </c>
      <c r="D3970" s="3">
        <v>0</v>
      </c>
      <c r="E3970">
        <f t="shared" si="372"/>
        <v>45</v>
      </c>
      <c r="F3970" s="2">
        <f t="shared" ref="F3970:F4027" si="373">AVERAGEIFS(D:D,E:E,E3970,C:C,C3970)</f>
        <v>0</v>
      </c>
      <c r="G3970" s="1">
        <f t="shared" ref="G3970:G4027" si="374">_xlfn.MINIFS(B:B,E:E,E3970)</f>
        <v>44136</v>
      </c>
      <c r="H3970" s="1">
        <f t="shared" ref="H3970:H4027" si="375">_xlfn.MAXIFS(B:B,E:E,E3970)</f>
        <v>44142</v>
      </c>
      <c r="I3970" s="2">
        <f t="shared" ref="I3970:I4027" si="376">_xlfn.MAXIFS(D:D,A:A,A3970)</f>
        <v>0</v>
      </c>
    </row>
    <row r="3971" spans="1:9" x14ac:dyDescent="0.35">
      <c r="A3971" t="str">
        <f t="shared" ref="A3971:A4027" si="377">C3971&amp;E3971</f>
        <v>Singapore45</v>
      </c>
      <c r="B3971" s="1">
        <v>44140</v>
      </c>
      <c r="C3971" s="6" t="s">
        <v>158</v>
      </c>
      <c r="D3971" s="3">
        <v>0</v>
      </c>
      <c r="E3971">
        <f t="shared" si="372"/>
        <v>45</v>
      </c>
      <c r="F3971" s="2">
        <f t="shared" si="373"/>
        <v>0</v>
      </c>
      <c r="G3971" s="1">
        <f t="shared" si="374"/>
        <v>44136</v>
      </c>
      <c r="H3971" s="1">
        <f t="shared" si="375"/>
        <v>44142</v>
      </c>
      <c r="I3971" s="2">
        <f t="shared" si="376"/>
        <v>0</v>
      </c>
    </row>
    <row r="3972" spans="1:9" x14ac:dyDescent="0.35">
      <c r="A3972" t="str">
        <f t="shared" si="377"/>
        <v>Singapore45</v>
      </c>
      <c r="B3972" s="1">
        <v>44141</v>
      </c>
      <c r="C3972" s="6" t="s">
        <v>158</v>
      </c>
      <c r="D3972" s="3">
        <v>0</v>
      </c>
      <c r="E3972">
        <f t="shared" si="372"/>
        <v>45</v>
      </c>
      <c r="F3972" s="2">
        <f t="shared" si="373"/>
        <v>0</v>
      </c>
      <c r="G3972" s="1">
        <f t="shared" si="374"/>
        <v>44136</v>
      </c>
      <c r="H3972" s="1">
        <f t="shared" si="375"/>
        <v>44142</v>
      </c>
      <c r="I3972" s="2">
        <f t="shared" si="376"/>
        <v>0</v>
      </c>
    </row>
    <row r="3973" spans="1:9" x14ac:dyDescent="0.35">
      <c r="A3973" t="str">
        <f t="shared" si="377"/>
        <v>Singapore45</v>
      </c>
      <c r="B3973" s="1">
        <v>44142</v>
      </c>
      <c r="C3973" s="6" t="s">
        <v>158</v>
      </c>
      <c r="D3973" s="3">
        <v>0</v>
      </c>
      <c r="E3973">
        <f t="shared" si="372"/>
        <v>45</v>
      </c>
      <c r="F3973" s="2">
        <f t="shared" si="373"/>
        <v>0</v>
      </c>
      <c r="G3973" s="1">
        <f t="shared" si="374"/>
        <v>44136</v>
      </c>
      <c r="H3973" s="1">
        <f t="shared" si="375"/>
        <v>44142</v>
      </c>
      <c r="I3973" s="2">
        <f t="shared" si="376"/>
        <v>0</v>
      </c>
    </row>
    <row r="3974" spans="1:9" x14ac:dyDescent="0.35">
      <c r="A3974" t="str">
        <f t="shared" si="377"/>
        <v>Singapore46</v>
      </c>
      <c r="B3974" s="1">
        <v>44143</v>
      </c>
      <c r="C3974" s="6" t="s">
        <v>158</v>
      </c>
      <c r="D3974" s="3">
        <v>0</v>
      </c>
      <c r="E3974">
        <f t="shared" si="372"/>
        <v>46</v>
      </c>
      <c r="F3974" s="2">
        <f t="shared" si="373"/>
        <v>0</v>
      </c>
      <c r="G3974" s="1">
        <f t="shared" si="374"/>
        <v>44143</v>
      </c>
      <c r="H3974" s="1">
        <f t="shared" si="375"/>
        <v>44149</v>
      </c>
      <c r="I3974" s="2">
        <f t="shared" si="376"/>
        <v>0</v>
      </c>
    </row>
    <row r="3975" spans="1:9" x14ac:dyDescent="0.35">
      <c r="A3975" t="str">
        <f t="shared" si="377"/>
        <v>Singapore46</v>
      </c>
      <c r="B3975" s="1">
        <v>44144</v>
      </c>
      <c r="C3975" s="6" t="s">
        <v>158</v>
      </c>
      <c r="D3975" s="3">
        <v>0</v>
      </c>
      <c r="E3975">
        <f t="shared" si="372"/>
        <v>46</v>
      </c>
      <c r="F3975" s="2">
        <f t="shared" si="373"/>
        <v>0</v>
      </c>
      <c r="G3975" s="1">
        <f t="shared" si="374"/>
        <v>44143</v>
      </c>
      <c r="H3975" s="1">
        <f t="shared" si="375"/>
        <v>44149</v>
      </c>
      <c r="I3975" s="2">
        <f t="shared" si="376"/>
        <v>0</v>
      </c>
    </row>
    <row r="3976" spans="1:9" x14ac:dyDescent="0.35">
      <c r="A3976" t="str">
        <f t="shared" si="377"/>
        <v>Singapore46</v>
      </c>
      <c r="B3976" s="1">
        <v>44145</v>
      </c>
      <c r="C3976" s="6" t="s">
        <v>158</v>
      </c>
      <c r="D3976" s="3">
        <v>0</v>
      </c>
      <c r="E3976">
        <f t="shared" si="372"/>
        <v>46</v>
      </c>
      <c r="F3976" s="2">
        <f t="shared" si="373"/>
        <v>0</v>
      </c>
      <c r="G3976" s="1">
        <f t="shared" si="374"/>
        <v>44143</v>
      </c>
      <c r="H3976" s="1">
        <f t="shared" si="375"/>
        <v>44149</v>
      </c>
      <c r="I3976" s="2">
        <f t="shared" si="376"/>
        <v>0</v>
      </c>
    </row>
    <row r="3977" spans="1:9" x14ac:dyDescent="0.35">
      <c r="A3977" t="str">
        <f t="shared" si="377"/>
        <v>Singapore46</v>
      </c>
      <c r="B3977" s="1">
        <v>44146</v>
      </c>
      <c r="C3977" s="6" t="s">
        <v>158</v>
      </c>
      <c r="D3977" s="3">
        <v>0</v>
      </c>
      <c r="E3977">
        <f t="shared" si="372"/>
        <v>46</v>
      </c>
      <c r="F3977" s="2">
        <f t="shared" si="373"/>
        <v>0</v>
      </c>
      <c r="G3977" s="1">
        <f t="shared" si="374"/>
        <v>44143</v>
      </c>
      <c r="H3977" s="1">
        <f t="shared" si="375"/>
        <v>44149</v>
      </c>
      <c r="I3977" s="2">
        <f t="shared" si="376"/>
        <v>0</v>
      </c>
    </row>
    <row r="3978" spans="1:9" x14ac:dyDescent="0.35">
      <c r="A3978" t="str">
        <f t="shared" si="377"/>
        <v>Singapore46</v>
      </c>
      <c r="B3978" s="1">
        <v>44147</v>
      </c>
      <c r="C3978" s="6" t="s">
        <v>158</v>
      </c>
      <c r="D3978" s="3">
        <v>0</v>
      </c>
      <c r="E3978">
        <f t="shared" si="372"/>
        <v>46</v>
      </c>
      <c r="F3978" s="2">
        <f t="shared" si="373"/>
        <v>0</v>
      </c>
      <c r="G3978" s="1">
        <f t="shared" si="374"/>
        <v>44143</v>
      </c>
      <c r="H3978" s="1">
        <f t="shared" si="375"/>
        <v>44149</v>
      </c>
      <c r="I3978" s="2">
        <f t="shared" si="376"/>
        <v>0</v>
      </c>
    </row>
    <row r="3979" spans="1:9" x14ac:dyDescent="0.35">
      <c r="A3979" t="str">
        <f t="shared" si="377"/>
        <v>Singapore46</v>
      </c>
      <c r="B3979" s="1">
        <v>44148</v>
      </c>
      <c r="C3979" s="6" t="s">
        <v>158</v>
      </c>
      <c r="D3979" s="3">
        <v>0</v>
      </c>
      <c r="E3979">
        <f t="shared" si="372"/>
        <v>46</v>
      </c>
      <c r="F3979" s="2">
        <f t="shared" si="373"/>
        <v>0</v>
      </c>
      <c r="G3979" s="1">
        <f t="shared" si="374"/>
        <v>44143</v>
      </c>
      <c r="H3979" s="1">
        <f t="shared" si="375"/>
        <v>44149</v>
      </c>
      <c r="I3979" s="2">
        <f t="shared" si="376"/>
        <v>0</v>
      </c>
    </row>
    <row r="3980" spans="1:9" x14ac:dyDescent="0.35">
      <c r="A3980" t="str">
        <f t="shared" si="377"/>
        <v>Singapore46</v>
      </c>
      <c r="B3980" s="1">
        <v>44149</v>
      </c>
      <c r="C3980" s="6" t="s">
        <v>158</v>
      </c>
      <c r="D3980" s="3">
        <v>0</v>
      </c>
      <c r="E3980">
        <f t="shared" si="372"/>
        <v>46</v>
      </c>
      <c r="F3980" s="2">
        <f t="shared" si="373"/>
        <v>0</v>
      </c>
      <c r="G3980" s="1">
        <f t="shared" si="374"/>
        <v>44143</v>
      </c>
      <c r="H3980" s="1">
        <f t="shared" si="375"/>
        <v>44149</v>
      </c>
      <c r="I3980" s="2">
        <f t="shared" si="376"/>
        <v>0</v>
      </c>
    </row>
    <row r="3981" spans="1:9" x14ac:dyDescent="0.35">
      <c r="A3981" t="str">
        <f t="shared" si="377"/>
        <v>Singapore47</v>
      </c>
      <c r="B3981" s="1">
        <v>44150</v>
      </c>
      <c r="C3981" s="6" t="s">
        <v>158</v>
      </c>
      <c r="D3981" s="3">
        <v>0</v>
      </c>
      <c r="E3981">
        <f t="shared" si="372"/>
        <v>47</v>
      </c>
      <c r="F3981" s="2">
        <f t="shared" si="373"/>
        <v>0</v>
      </c>
      <c r="G3981" s="1">
        <f t="shared" si="374"/>
        <v>44150</v>
      </c>
      <c r="H3981" s="1">
        <f t="shared" si="375"/>
        <v>44156</v>
      </c>
      <c r="I3981" s="2">
        <f t="shared" si="376"/>
        <v>0</v>
      </c>
    </row>
    <row r="3982" spans="1:9" x14ac:dyDescent="0.35">
      <c r="A3982" t="str">
        <f t="shared" si="377"/>
        <v>Singapore47</v>
      </c>
      <c r="B3982" s="1">
        <v>44151</v>
      </c>
      <c r="C3982" s="6" t="s">
        <v>158</v>
      </c>
      <c r="D3982" s="3">
        <v>0</v>
      </c>
      <c r="E3982">
        <f t="shared" si="372"/>
        <v>47</v>
      </c>
      <c r="F3982" s="2">
        <f t="shared" si="373"/>
        <v>0</v>
      </c>
      <c r="G3982" s="1">
        <f t="shared" si="374"/>
        <v>44150</v>
      </c>
      <c r="H3982" s="1">
        <f t="shared" si="375"/>
        <v>44156</v>
      </c>
      <c r="I3982" s="2">
        <f t="shared" si="376"/>
        <v>0</v>
      </c>
    </row>
    <row r="3983" spans="1:9" x14ac:dyDescent="0.35">
      <c r="A3983" t="str">
        <f t="shared" si="377"/>
        <v>Singapore47</v>
      </c>
      <c r="B3983" s="1">
        <v>44152</v>
      </c>
      <c r="C3983" s="6" t="s">
        <v>158</v>
      </c>
      <c r="D3983" s="3">
        <v>0</v>
      </c>
      <c r="E3983">
        <f t="shared" si="372"/>
        <v>47</v>
      </c>
      <c r="F3983" s="2">
        <f t="shared" si="373"/>
        <v>0</v>
      </c>
      <c r="G3983" s="1">
        <f t="shared" si="374"/>
        <v>44150</v>
      </c>
      <c r="H3983" s="1">
        <f t="shared" si="375"/>
        <v>44156</v>
      </c>
      <c r="I3983" s="2">
        <f t="shared" si="376"/>
        <v>0</v>
      </c>
    </row>
    <row r="3984" spans="1:9" x14ac:dyDescent="0.35">
      <c r="A3984" t="str">
        <f t="shared" si="377"/>
        <v>Singapore47</v>
      </c>
      <c r="B3984" s="1">
        <v>44153</v>
      </c>
      <c r="C3984" s="6" t="s">
        <v>158</v>
      </c>
      <c r="D3984" s="3">
        <v>0</v>
      </c>
      <c r="E3984">
        <f t="shared" si="372"/>
        <v>47</v>
      </c>
      <c r="F3984" s="2">
        <f t="shared" si="373"/>
        <v>0</v>
      </c>
      <c r="G3984" s="1">
        <f t="shared" si="374"/>
        <v>44150</v>
      </c>
      <c r="H3984" s="1">
        <f t="shared" si="375"/>
        <v>44156</v>
      </c>
      <c r="I3984" s="2">
        <f t="shared" si="376"/>
        <v>0</v>
      </c>
    </row>
    <row r="3985" spans="1:9" x14ac:dyDescent="0.35">
      <c r="A3985" t="str">
        <f t="shared" si="377"/>
        <v>Singapore47</v>
      </c>
      <c r="B3985" s="1">
        <v>44154</v>
      </c>
      <c r="C3985" s="6" t="s">
        <v>158</v>
      </c>
      <c r="D3985" s="3">
        <v>0</v>
      </c>
      <c r="E3985">
        <f t="shared" si="372"/>
        <v>47</v>
      </c>
      <c r="F3985" s="2">
        <f t="shared" si="373"/>
        <v>0</v>
      </c>
      <c r="G3985" s="1">
        <f t="shared" si="374"/>
        <v>44150</v>
      </c>
      <c r="H3985" s="1">
        <f t="shared" si="375"/>
        <v>44156</v>
      </c>
      <c r="I3985" s="2">
        <f t="shared" si="376"/>
        <v>0</v>
      </c>
    </row>
    <row r="3986" spans="1:9" x14ac:dyDescent="0.35">
      <c r="A3986" t="str">
        <f t="shared" si="377"/>
        <v>Singapore47</v>
      </c>
      <c r="B3986" s="1">
        <v>44155</v>
      </c>
      <c r="C3986" s="6" t="s">
        <v>158</v>
      </c>
      <c r="D3986" s="3">
        <v>0</v>
      </c>
      <c r="E3986">
        <f t="shared" si="372"/>
        <v>47</v>
      </c>
      <c r="F3986" s="2">
        <f t="shared" si="373"/>
        <v>0</v>
      </c>
      <c r="G3986" s="1">
        <f t="shared" si="374"/>
        <v>44150</v>
      </c>
      <c r="H3986" s="1">
        <f t="shared" si="375"/>
        <v>44156</v>
      </c>
      <c r="I3986" s="2">
        <f t="shared" si="376"/>
        <v>0</v>
      </c>
    </row>
    <row r="3987" spans="1:9" x14ac:dyDescent="0.35">
      <c r="A3987" t="str">
        <f t="shared" si="377"/>
        <v>Singapore47</v>
      </c>
      <c r="B3987" s="1">
        <v>44156</v>
      </c>
      <c r="C3987" s="6" t="s">
        <v>158</v>
      </c>
      <c r="D3987" s="3">
        <v>0</v>
      </c>
      <c r="E3987">
        <f t="shared" si="372"/>
        <v>47</v>
      </c>
      <c r="F3987" s="2">
        <f t="shared" si="373"/>
        <v>0</v>
      </c>
      <c r="G3987" s="1">
        <f t="shared" si="374"/>
        <v>44150</v>
      </c>
      <c r="H3987" s="1">
        <f t="shared" si="375"/>
        <v>44156</v>
      </c>
      <c r="I3987" s="2">
        <f t="shared" si="376"/>
        <v>0</v>
      </c>
    </row>
    <row r="3988" spans="1:9" x14ac:dyDescent="0.35">
      <c r="A3988" t="str">
        <f t="shared" si="377"/>
        <v>Singapore48</v>
      </c>
      <c r="B3988" s="1">
        <v>44157</v>
      </c>
      <c r="C3988" s="6" t="s">
        <v>158</v>
      </c>
      <c r="D3988" s="3">
        <v>0</v>
      </c>
      <c r="E3988">
        <f t="shared" si="372"/>
        <v>48</v>
      </c>
      <c r="F3988" s="2">
        <f t="shared" si="373"/>
        <v>0</v>
      </c>
      <c r="G3988" s="1">
        <f t="shared" si="374"/>
        <v>44157</v>
      </c>
      <c r="H3988" s="1">
        <f t="shared" si="375"/>
        <v>44163</v>
      </c>
      <c r="I3988" s="2">
        <f t="shared" si="376"/>
        <v>0</v>
      </c>
    </row>
    <row r="3989" spans="1:9" x14ac:dyDescent="0.35">
      <c r="A3989" t="str">
        <f t="shared" si="377"/>
        <v>Singapore48</v>
      </c>
      <c r="B3989" s="1">
        <v>44158</v>
      </c>
      <c r="C3989" s="6" t="s">
        <v>158</v>
      </c>
      <c r="D3989" s="3">
        <v>0</v>
      </c>
      <c r="E3989">
        <f t="shared" si="372"/>
        <v>48</v>
      </c>
      <c r="F3989" s="2">
        <f t="shared" si="373"/>
        <v>0</v>
      </c>
      <c r="G3989" s="1">
        <f t="shared" si="374"/>
        <v>44157</v>
      </c>
      <c r="H3989" s="1">
        <f t="shared" si="375"/>
        <v>44163</v>
      </c>
      <c r="I3989" s="2">
        <f t="shared" si="376"/>
        <v>0</v>
      </c>
    </row>
    <row r="3990" spans="1:9" x14ac:dyDescent="0.35">
      <c r="A3990" t="str">
        <f t="shared" si="377"/>
        <v>Singapore48</v>
      </c>
      <c r="B3990" s="1">
        <v>44159</v>
      </c>
      <c r="C3990" s="6" t="s">
        <v>158</v>
      </c>
      <c r="D3990" s="3">
        <v>0</v>
      </c>
      <c r="E3990">
        <f t="shared" si="372"/>
        <v>48</v>
      </c>
      <c r="F3990" s="2">
        <f t="shared" si="373"/>
        <v>0</v>
      </c>
      <c r="G3990" s="1">
        <f t="shared" si="374"/>
        <v>44157</v>
      </c>
      <c r="H3990" s="1">
        <f t="shared" si="375"/>
        <v>44163</v>
      </c>
      <c r="I3990" s="2">
        <f t="shared" si="376"/>
        <v>0</v>
      </c>
    </row>
    <row r="3991" spans="1:9" x14ac:dyDescent="0.35">
      <c r="A3991" t="str">
        <f t="shared" si="377"/>
        <v>Singapore48</v>
      </c>
      <c r="B3991" s="1">
        <v>44160</v>
      </c>
      <c r="C3991" s="6" t="s">
        <v>158</v>
      </c>
      <c r="D3991" s="3">
        <v>0</v>
      </c>
      <c r="E3991">
        <f t="shared" si="372"/>
        <v>48</v>
      </c>
      <c r="F3991" s="2">
        <f t="shared" si="373"/>
        <v>0</v>
      </c>
      <c r="G3991" s="1">
        <f t="shared" si="374"/>
        <v>44157</v>
      </c>
      <c r="H3991" s="1">
        <f t="shared" si="375"/>
        <v>44163</v>
      </c>
      <c r="I3991" s="2">
        <f t="shared" si="376"/>
        <v>0</v>
      </c>
    </row>
    <row r="3992" spans="1:9" x14ac:dyDescent="0.35">
      <c r="A3992" t="str">
        <f t="shared" si="377"/>
        <v>Singapore48</v>
      </c>
      <c r="B3992" s="1">
        <v>44161</v>
      </c>
      <c r="C3992" s="6" t="s">
        <v>158</v>
      </c>
      <c r="D3992" s="3">
        <v>0</v>
      </c>
      <c r="E3992">
        <f t="shared" si="372"/>
        <v>48</v>
      </c>
      <c r="F3992" s="2">
        <f t="shared" si="373"/>
        <v>0</v>
      </c>
      <c r="G3992" s="1">
        <f t="shared" si="374"/>
        <v>44157</v>
      </c>
      <c r="H3992" s="1">
        <f t="shared" si="375"/>
        <v>44163</v>
      </c>
      <c r="I3992" s="2">
        <f t="shared" si="376"/>
        <v>0</v>
      </c>
    </row>
    <row r="3993" spans="1:9" x14ac:dyDescent="0.35">
      <c r="A3993" t="str">
        <f t="shared" si="377"/>
        <v>Singapore48</v>
      </c>
      <c r="B3993" s="1">
        <v>44162</v>
      </c>
      <c r="C3993" s="6" t="s">
        <v>158</v>
      </c>
      <c r="D3993" s="3">
        <v>0</v>
      </c>
      <c r="E3993">
        <f t="shared" si="372"/>
        <v>48</v>
      </c>
      <c r="F3993" s="2">
        <f t="shared" si="373"/>
        <v>0</v>
      </c>
      <c r="G3993" s="1">
        <f t="shared" si="374"/>
        <v>44157</v>
      </c>
      <c r="H3993" s="1">
        <f t="shared" si="375"/>
        <v>44163</v>
      </c>
      <c r="I3993" s="2">
        <f t="shared" si="376"/>
        <v>0</v>
      </c>
    </row>
    <row r="3994" spans="1:9" x14ac:dyDescent="0.35">
      <c r="A3994" t="str">
        <f t="shared" si="377"/>
        <v>Singapore48</v>
      </c>
      <c r="B3994" s="1">
        <v>44163</v>
      </c>
      <c r="C3994" s="6" t="s">
        <v>158</v>
      </c>
      <c r="D3994" s="3">
        <v>0</v>
      </c>
      <c r="E3994">
        <f t="shared" si="372"/>
        <v>48</v>
      </c>
      <c r="F3994" s="2">
        <f t="shared" si="373"/>
        <v>0</v>
      </c>
      <c r="G3994" s="1">
        <f t="shared" si="374"/>
        <v>44157</v>
      </c>
      <c r="H3994" s="1">
        <f t="shared" si="375"/>
        <v>44163</v>
      </c>
      <c r="I3994" s="2">
        <f t="shared" si="376"/>
        <v>0</v>
      </c>
    </row>
    <row r="3995" spans="1:9" x14ac:dyDescent="0.35">
      <c r="A3995" t="str">
        <f t="shared" si="377"/>
        <v>Singapore49</v>
      </c>
      <c r="B3995" s="1">
        <v>44164</v>
      </c>
      <c r="C3995" s="6" t="s">
        <v>158</v>
      </c>
      <c r="D3995" s="3">
        <v>0</v>
      </c>
      <c r="E3995">
        <f t="shared" si="372"/>
        <v>49</v>
      </c>
      <c r="F3995" s="2">
        <f t="shared" si="373"/>
        <v>0</v>
      </c>
      <c r="G3995" s="1">
        <f t="shared" si="374"/>
        <v>44164</v>
      </c>
      <c r="H3995" s="1">
        <f t="shared" si="375"/>
        <v>44170</v>
      </c>
      <c r="I3995" s="2">
        <f t="shared" si="376"/>
        <v>0</v>
      </c>
    </row>
    <row r="3996" spans="1:9" x14ac:dyDescent="0.35">
      <c r="A3996" t="str">
        <f t="shared" si="377"/>
        <v>Singapore49</v>
      </c>
      <c r="B3996" s="1">
        <v>44165</v>
      </c>
      <c r="C3996" s="6" t="s">
        <v>158</v>
      </c>
      <c r="D3996" s="3">
        <v>0</v>
      </c>
      <c r="E3996">
        <f t="shared" si="372"/>
        <v>49</v>
      </c>
      <c r="F3996" s="2">
        <f t="shared" si="373"/>
        <v>0</v>
      </c>
      <c r="G3996" s="1">
        <f t="shared" si="374"/>
        <v>44164</v>
      </c>
      <c r="H3996" s="1">
        <f t="shared" si="375"/>
        <v>44170</v>
      </c>
      <c r="I3996" s="2">
        <f t="shared" si="376"/>
        <v>0</v>
      </c>
    </row>
    <row r="3997" spans="1:9" x14ac:dyDescent="0.35">
      <c r="A3997" t="str">
        <f t="shared" si="377"/>
        <v>Singapore49</v>
      </c>
      <c r="B3997" s="1">
        <v>44166</v>
      </c>
      <c r="C3997" s="6" t="s">
        <v>158</v>
      </c>
      <c r="D3997" s="3">
        <v>0</v>
      </c>
      <c r="E3997">
        <f t="shared" si="372"/>
        <v>49</v>
      </c>
      <c r="F3997" s="2">
        <f t="shared" si="373"/>
        <v>0</v>
      </c>
      <c r="G3997" s="1">
        <f t="shared" si="374"/>
        <v>44164</v>
      </c>
      <c r="H3997" s="1">
        <f t="shared" si="375"/>
        <v>44170</v>
      </c>
      <c r="I3997" s="2">
        <f t="shared" si="376"/>
        <v>0</v>
      </c>
    </row>
    <row r="3998" spans="1:9" x14ac:dyDescent="0.35">
      <c r="A3998" t="str">
        <f t="shared" si="377"/>
        <v>Singapore49</v>
      </c>
      <c r="B3998" s="1">
        <v>44167</v>
      </c>
      <c r="C3998" s="6" t="s">
        <v>158</v>
      </c>
      <c r="D3998" s="3">
        <v>0</v>
      </c>
      <c r="E3998">
        <f t="shared" ref="E3998:E4027" si="378">WEEKNUM(B3998)</f>
        <v>49</v>
      </c>
      <c r="F3998" s="2">
        <f t="shared" si="373"/>
        <v>0</v>
      </c>
      <c r="G3998" s="1">
        <f t="shared" si="374"/>
        <v>44164</v>
      </c>
      <c r="H3998" s="1">
        <f t="shared" si="375"/>
        <v>44170</v>
      </c>
      <c r="I3998" s="2">
        <f t="shared" si="376"/>
        <v>0</v>
      </c>
    </row>
    <row r="3999" spans="1:9" x14ac:dyDescent="0.35">
      <c r="A3999" t="str">
        <f t="shared" si="377"/>
        <v>Singapore49</v>
      </c>
      <c r="B3999" s="1">
        <v>44168</v>
      </c>
      <c r="C3999" s="6" t="s">
        <v>158</v>
      </c>
      <c r="D3999" s="3">
        <v>0</v>
      </c>
      <c r="E3999">
        <f t="shared" si="378"/>
        <v>49</v>
      </c>
      <c r="F3999" s="2">
        <f t="shared" si="373"/>
        <v>0</v>
      </c>
      <c r="G3999" s="1">
        <f t="shared" si="374"/>
        <v>44164</v>
      </c>
      <c r="H3999" s="1">
        <f t="shared" si="375"/>
        <v>44170</v>
      </c>
      <c r="I3999" s="2">
        <f t="shared" si="376"/>
        <v>0</v>
      </c>
    </row>
    <row r="4000" spans="1:9" x14ac:dyDescent="0.35">
      <c r="A4000" t="str">
        <f t="shared" si="377"/>
        <v>Singapore49</v>
      </c>
      <c r="B4000" s="1">
        <v>44169</v>
      </c>
      <c r="C4000" s="6" t="s">
        <v>158</v>
      </c>
      <c r="D4000" s="3">
        <v>0</v>
      </c>
      <c r="E4000">
        <f t="shared" si="378"/>
        <v>49</v>
      </c>
      <c r="F4000" s="2">
        <f t="shared" si="373"/>
        <v>0</v>
      </c>
      <c r="G4000" s="1">
        <f t="shared" si="374"/>
        <v>44164</v>
      </c>
      <c r="H4000" s="1">
        <f t="shared" si="375"/>
        <v>44170</v>
      </c>
      <c r="I4000" s="2">
        <f t="shared" si="376"/>
        <v>0</v>
      </c>
    </row>
    <row r="4001" spans="1:9" x14ac:dyDescent="0.35">
      <c r="A4001" t="str">
        <f t="shared" si="377"/>
        <v>Singapore49</v>
      </c>
      <c r="B4001" s="1">
        <v>44170</v>
      </c>
      <c r="C4001" s="6" t="s">
        <v>158</v>
      </c>
      <c r="D4001" s="3">
        <v>0</v>
      </c>
      <c r="E4001">
        <f t="shared" si="378"/>
        <v>49</v>
      </c>
      <c r="F4001" s="2">
        <f t="shared" si="373"/>
        <v>0</v>
      </c>
      <c r="G4001" s="1">
        <f t="shared" si="374"/>
        <v>44164</v>
      </c>
      <c r="H4001" s="1">
        <f t="shared" si="375"/>
        <v>44170</v>
      </c>
      <c r="I4001" s="2">
        <f t="shared" si="376"/>
        <v>0</v>
      </c>
    </row>
    <row r="4002" spans="1:9" x14ac:dyDescent="0.35">
      <c r="A4002" t="str">
        <f t="shared" si="377"/>
        <v>Singapore50</v>
      </c>
      <c r="B4002" s="1">
        <v>44171</v>
      </c>
      <c r="C4002" s="6" t="s">
        <v>158</v>
      </c>
      <c r="D4002" s="3">
        <v>0</v>
      </c>
      <c r="E4002">
        <f t="shared" si="378"/>
        <v>50</v>
      </c>
      <c r="F4002" s="2">
        <f t="shared" si="373"/>
        <v>0</v>
      </c>
      <c r="G4002" s="1">
        <f t="shared" si="374"/>
        <v>44171</v>
      </c>
      <c r="H4002" s="1">
        <f t="shared" si="375"/>
        <v>44177</v>
      </c>
      <c r="I4002" s="2">
        <f t="shared" si="376"/>
        <v>0</v>
      </c>
    </row>
    <row r="4003" spans="1:9" x14ac:dyDescent="0.35">
      <c r="A4003" t="str">
        <f t="shared" si="377"/>
        <v>Singapore50</v>
      </c>
      <c r="B4003" s="1">
        <v>44172</v>
      </c>
      <c r="C4003" s="6" t="s">
        <v>158</v>
      </c>
      <c r="D4003" s="3">
        <v>0</v>
      </c>
      <c r="E4003">
        <f t="shared" si="378"/>
        <v>50</v>
      </c>
      <c r="F4003" s="2">
        <f t="shared" si="373"/>
        <v>0</v>
      </c>
      <c r="G4003" s="1">
        <f t="shared" si="374"/>
        <v>44171</v>
      </c>
      <c r="H4003" s="1">
        <f t="shared" si="375"/>
        <v>44177</v>
      </c>
      <c r="I4003" s="2">
        <f t="shared" si="376"/>
        <v>0</v>
      </c>
    </row>
    <row r="4004" spans="1:9" x14ac:dyDescent="0.35">
      <c r="A4004" t="str">
        <f t="shared" si="377"/>
        <v>Singapore50</v>
      </c>
      <c r="B4004" s="1">
        <v>44173</v>
      </c>
      <c r="C4004" s="6" t="s">
        <v>158</v>
      </c>
      <c r="D4004" s="3">
        <v>0</v>
      </c>
      <c r="E4004">
        <f t="shared" si="378"/>
        <v>50</v>
      </c>
      <c r="F4004" s="2">
        <f t="shared" si="373"/>
        <v>0</v>
      </c>
      <c r="G4004" s="1">
        <f t="shared" si="374"/>
        <v>44171</v>
      </c>
      <c r="H4004" s="1">
        <f t="shared" si="375"/>
        <v>44177</v>
      </c>
      <c r="I4004" s="2">
        <f t="shared" si="376"/>
        <v>0</v>
      </c>
    </row>
    <row r="4005" spans="1:9" x14ac:dyDescent="0.35">
      <c r="A4005" t="str">
        <f t="shared" si="377"/>
        <v>Singapore50</v>
      </c>
      <c r="B4005" s="1">
        <v>44174</v>
      </c>
      <c r="C4005" s="6" t="s">
        <v>158</v>
      </c>
      <c r="D4005" s="3">
        <v>0</v>
      </c>
      <c r="E4005">
        <f t="shared" si="378"/>
        <v>50</v>
      </c>
      <c r="F4005" s="2">
        <f t="shared" si="373"/>
        <v>0</v>
      </c>
      <c r="G4005" s="1">
        <f t="shared" si="374"/>
        <v>44171</v>
      </c>
      <c r="H4005" s="1">
        <f t="shared" si="375"/>
        <v>44177</v>
      </c>
      <c r="I4005" s="2">
        <f t="shared" si="376"/>
        <v>0</v>
      </c>
    </row>
    <row r="4006" spans="1:9" x14ac:dyDescent="0.35">
      <c r="A4006" t="str">
        <f t="shared" si="377"/>
        <v>Singapore50</v>
      </c>
      <c r="B4006" s="1">
        <v>44175</v>
      </c>
      <c r="C4006" s="6" t="s">
        <v>158</v>
      </c>
      <c r="D4006" s="3">
        <v>0</v>
      </c>
      <c r="E4006">
        <f t="shared" si="378"/>
        <v>50</v>
      </c>
      <c r="F4006" s="2">
        <f t="shared" si="373"/>
        <v>0</v>
      </c>
      <c r="G4006" s="1">
        <f t="shared" si="374"/>
        <v>44171</v>
      </c>
      <c r="H4006" s="1">
        <f t="shared" si="375"/>
        <v>44177</v>
      </c>
      <c r="I4006" s="2">
        <f t="shared" si="376"/>
        <v>0</v>
      </c>
    </row>
    <row r="4007" spans="1:9" x14ac:dyDescent="0.35">
      <c r="A4007" t="str">
        <f t="shared" si="377"/>
        <v>Singapore50</v>
      </c>
      <c r="B4007" s="1">
        <v>44176</v>
      </c>
      <c r="C4007" s="6" t="s">
        <v>158</v>
      </c>
      <c r="D4007" s="3">
        <v>0</v>
      </c>
      <c r="E4007">
        <f t="shared" si="378"/>
        <v>50</v>
      </c>
      <c r="F4007" s="2">
        <f t="shared" si="373"/>
        <v>0</v>
      </c>
      <c r="G4007" s="1">
        <f t="shared" si="374"/>
        <v>44171</v>
      </c>
      <c r="H4007" s="1">
        <f t="shared" si="375"/>
        <v>44177</v>
      </c>
      <c r="I4007" s="2">
        <f t="shared" si="376"/>
        <v>0</v>
      </c>
    </row>
    <row r="4008" spans="1:9" x14ac:dyDescent="0.35">
      <c r="A4008" t="str">
        <f t="shared" si="377"/>
        <v>Singapore50</v>
      </c>
      <c r="B4008" s="1">
        <v>44177</v>
      </c>
      <c r="C4008" s="6" t="s">
        <v>158</v>
      </c>
      <c r="D4008" s="3">
        <v>0</v>
      </c>
      <c r="E4008">
        <f t="shared" si="378"/>
        <v>50</v>
      </c>
      <c r="F4008" s="2">
        <f t="shared" si="373"/>
        <v>0</v>
      </c>
      <c r="G4008" s="1">
        <f t="shared" si="374"/>
        <v>44171</v>
      </c>
      <c r="H4008" s="1">
        <f t="shared" si="375"/>
        <v>44177</v>
      </c>
      <c r="I4008" s="2">
        <f t="shared" si="376"/>
        <v>0</v>
      </c>
    </row>
    <row r="4009" spans="1:9" x14ac:dyDescent="0.35">
      <c r="A4009" t="str">
        <f t="shared" si="377"/>
        <v>Singapore51</v>
      </c>
      <c r="B4009" s="1">
        <v>44178</v>
      </c>
      <c r="C4009" s="6" t="s">
        <v>158</v>
      </c>
      <c r="D4009" s="3">
        <v>0</v>
      </c>
      <c r="E4009">
        <f t="shared" si="378"/>
        <v>51</v>
      </c>
      <c r="F4009" s="2">
        <f t="shared" si="373"/>
        <v>0</v>
      </c>
      <c r="G4009" s="1">
        <f t="shared" si="374"/>
        <v>44178</v>
      </c>
      <c r="H4009" s="1">
        <f t="shared" si="375"/>
        <v>44184</v>
      </c>
      <c r="I4009" s="2">
        <f t="shared" si="376"/>
        <v>0</v>
      </c>
    </row>
    <row r="4010" spans="1:9" x14ac:dyDescent="0.35">
      <c r="A4010" t="str">
        <f t="shared" si="377"/>
        <v>Singapore51</v>
      </c>
      <c r="B4010" s="1">
        <v>44179</v>
      </c>
      <c r="C4010" s="6" t="s">
        <v>158</v>
      </c>
      <c r="D4010" s="3">
        <v>0</v>
      </c>
      <c r="E4010">
        <f t="shared" si="378"/>
        <v>51</v>
      </c>
      <c r="F4010" s="2">
        <f t="shared" si="373"/>
        <v>0</v>
      </c>
      <c r="G4010" s="1">
        <f t="shared" si="374"/>
        <v>44178</v>
      </c>
      <c r="H4010" s="1">
        <f t="shared" si="375"/>
        <v>44184</v>
      </c>
      <c r="I4010" s="2">
        <f t="shared" si="376"/>
        <v>0</v>
      </c>
    </row>
    <row r="4011" spans="1:9" x14ac:dyDescent="0.35">
      <c r="A4011" t="str">
        <f t="shared" si="377"/>
        <v>Singapore51</v>
      </c>
      <c r="B4011" s="1">
        <v>44180</v>
      </c>
      <c r="C4011" s="6" t="s">
        <v>158</v>
      </c>
      <c r="D4011" s="3">
        <v>0</v>
      </c>
      <c r="E4011">
        <f t="shared" si="378"/>
        <v>51</v>
      </c>
      <c r="F4011" s="2">
        <f t="shared" si="373"/>
        <v>0</v>
      </c>
      <c r="G4011" s="1">
        <f t="shared" si="374"/>
        <v>44178</v>
      </c>
      <c r="H4011" s="1">
        <f t="shared" si="375"/>
        <v>44184</v>
      </c>
      <c r="I4011" s="2">
        <f t="shared" si="376"/>
        <v>0</v>
      </c>
    </row>
    <row r="4012" spans="1:9" x14ac:dyDescent="0.35">
      <c r="A4012" t="str">
        <f t="shared" si="377"/>
        <v>Singapore51</v>
      </c>
      <c r="B4012" s="1">
        <v>44181</v>
      </c>
      <c r="C4012" s="6" t="s">
        <v>158</v>
      </c>
      <c r="D4012" s="3">
        <v>0</v>
      </c>
      <c r="E4012">
        <f t="shared" si="378"/>
        <v>51</v>
      </c>
      <c r="F4012" s="2">
        <f t="shared" si="373"/>
        <v>0</v>
      </c>
      <c r="G4012" s="1">
        <f t="shared" si="374"/>
        <v>44178</v>
      </c>
      <c r="H4012" s="1">
        <f t="shared" si="375"/>
        <v>44184</v>
      </c>
      <c r="I4012" s="2">
        <f t="shared" si="376"/>
        <v>0</v>
      </c>
    </row>
    <row r="4013" spans="1:9" x14ac:dyDescent="0.35">
      <c r="A4013" t="str">
        <f t="shared" si="377"/>
        <v>Singapore51</v>
      </c>
      <c r="B4013" s="1">
        <v>44182</v>
      </c>
      <c r="C4013" s="6" t="s">
        <v>158</v>
      </c>
      <c r="D4013" s="3">
        <v>0</v>
      </c>
      <c r="E4013">
        <f t="shared" si="378"/>
        <v>51</v>
      </c>
      <c r="F4013" s="2">
        <f t="shared" si="373"/>
        <v>0</v>
      </c>
      <c r="G4013" s="1">
        <f t="shared" si="374"/>
        <v>44178</v>
      </c>
      <c r="H4013" s="1">
        <f t="shared" si="375"/>
        <v>44184</v>
      </c>
      <c r="I4013" s="2">
        <f t="shared" si="376"/>
        <v>0</v>
      </c>
    </row>
    <row r="4014" spans="1:9" x14ac:dyDescent="0.35">
      <c r="A4014" t="str">
        <f t="shared" si="377"/>
        <v>Singapore51</v>
      </c>
      <c r="B4014" s="1">
        <v>44183</v>
      </c>
      <c r="C4014" s="6" t="s">
        <v>158</v>
      </c>
      <c r="D4014" s="3">
        <v>0</v>
      </c>
      <c r="E4014">
        <f t="shared" si="378"/>
        <v>51</v>
      </c>
      <c r="F4014" s="2">
        <f t="shared" si="373"/>
        <v>0</v>
      </c>
      <c r="G4014" s="1">
        <f t="shared" si="374"/>
        <v>44178</v>
      </c>
      <c r="H4014" s="1">
        <f t="shared" si="375"/>
        <v>44184</v>
      </c>
      <c r="I4014" s="2">
        <f t="shared" si="376"/>
        <v>0</v>
      </c>
    </row>
    <row r="4015" spans="1:9" x14ac:dyDescent="0.35">
      <c r="A4015" t="str">
        <f t="shared" si="377"/>
        <v>Singapore51</v>
      </c>
      <c r="B4015" s="1">
        <v>44184</v>
      </c>
      <c r="C4015" s="6" t="s">
        <v>158</v>
      </c>
      <c r="D4015" s="3">
        <v>0</v>
      </c>
      <c r="E4015">
        <f t="shared" si="378"/>
        <v>51</v>
      </c>
      <c r="F4015" s="2">
        <f t="shared" si="373"/>
        <v>0</v>
      </c>
      <c r="G4015" s="1">
        <f t="shared" si="374"/>
        <v>44178</v>
      </c>
      <c r="H4015" s="1">
        <f t="shared" si="375"/>
        <v>44184</v>
      </c>
      <c r="I4015" s="2">
        <f t="shared" si="376"/>
        <v>0</v>
      </c>
    </row>
    <row r="4016" spans="1:9" x14ac:dyDescent="0.35">
      <c r="A4016" t="str">
        <f t="shared" si="377"/>
        <v>Singapore52</v>
      </c>
      <c r="B4016" s="1">
        <v>44185</v>
      </c>
      <c r="C4016" s="6" t="s">
        <v>158</v>
      </c>
      <c r="D4016" s="3">
        <v>0</v>
      </c>
      <c r="E4016">
        <f t="shared" si="378"/>
        <v>52</v>
      </c>
      <c r="F4016" s="2">
        <f t="shared" si="373"/>
        <v>0</v>
      </c>
      <c r="G4016" s="1">
        <f t="shared" si="374"/>
        <v>44185</v>
      </c>
      <c r="H4016" s="1">
        <f t="shared" si="375"/>
        <v>44191</v>
      </c>
      <c r="I4016" s="2">
        <f t="shared" si="376"/>
        <v>0</v>
      </c>
    </row>
    <row r="4017" spans="1:9" x14ac:dyDescent="0.35">
      <c r="A4017" t="str">
        <f t="shared" si="377"/>
        <v>Singapore52</v>
      </c>
      <c r="B4017" s="1">
        <v>44186</v>
      </c>
      <c r="C4017" s="6" t="s">
        <v>158</v>
      </c>
      <c r="D4017" s="3">
        <v>0</v>
      </c>
      <c r="E4017">
        <f t="shared" si="378"/>
        <v>52</v>
      </c>
      <c r="F4017" s="2">
        <f t="shared" si="373"/>
        <v>0</v>
      </c>
      <c r="G4017" s="1">
        <f t="shared" si="374"/>
        <v>44185</v>
      </c>
      <c r="H4017" s="1">
        <f t="shared" si="375"/>
        <v>44191</v>
      </c>
      <c r="I4017" s="2">
        <f t="shared" si="376"/>
        <v>0</v>
      </c>
    </row>
    <row r="4018" spans="1:9" x14ac:dyDescent="0.35">
      <c r="A4018" t="str">
        <f t="shared" si="377"/>
        <v>Singapore52</v>
      </c>
      <c r="B4018" s="1">
        <v>44187</v>
      </c>
      <c r="C4018" s="6" t="s">
        <v>158</v>
      </c>
      <c r="D4018" s="3">
        <v>0</v>
      </c>
      <c r="E4018">
        <f t="shared" si="378"/>
        <v>52</v>
      </c>
      <c r="F4018" s="2">
        <f t="shared" si="373"/>
        <v>0</v>
      </c>
      <c r="G4018" s="1">
        <f t="shared" si="374"/>
        <v>44185</v>
      </c>
      <c r="H4018" s="1">
        <f t="shared" si="375"/>
        <v>44191</v>
      </c>
      <c r="I4018" s="2">
        <f t="shared" si="376"/>
        <v>0</v>
      </c>
    </row>
    <row r="4019" spans="1:9" x14ac:dyDescent="0.35">
      <c r="A4019" t="str">
        <f t="shared" si="377"/>
        <v>Singapore52</v>
      </c>
      <c r="B4019" s="1">
        <v>44188</v>
      </c>
      <c r="C4019" s="6" t="s">
        <v>158</v>
      </c>
      <c r="D4019" s="3">
        <v>0</v>
      </c>
      <c r="E4019">
        <f t="shared" si="378"/>
        <v>52</v>
      </c>
      <c r="F4019" s="2">
        <f t="shared" si="373"/>
        <v>0</v>
      </c>
      <c r="G4019" s="1">
        <f t="shared" si="374"/>
        <v>44185</v>
      </c>
      <c r="H4019" s="1">
        <f t="shared" si="375"/>
        <v>44191</v>
      </c>
      <c r="I4019" s="2">
        <f t="shared" si="376"/>
        <v>0</v>
      </c>
    </row>
    <row r="4020" spans="1:9" x14ac:dyDescent="0.35">
      <c r="A4020" t="str">
        <f t="shared" si="377"/>
        <v>Singapore52</v>
      </c>
      <c r="B4020" s="1">
        <v>44189</v>
      </c>
      <c r="C4020" s="6" t="s">
        <v>158</v>
      </c>
      <c r="D4020" s="3">
        <v>0</v>
      </c>
      <c r="E4020">
        <f t="shared" si="378"/>
        <v>52</v>
      </c>
      <c r="F4020" s="2">
        <f t="shared" si="373"/>
        <v>0</v>
      </c>
      <c r="G4020" s="1">
        <f t="shared" si="374"/>
        <v>44185</v>
      </c>
      <c r="H4020" s="1">
        <f t="shared" si="375"/>
        <v>44191</v>
      </c>
      <c r="I4020" s="2">
        <f t="shared" si="376"/>
        <v>0</v>
      </c>
    </row>
    <row r="4021" spans="1:9" x14ac:dyDescent="0.35">
      <c r="A4021" t="str">
        <f t="shared" si="377"/>
        <v>Singapore52</v>
      </c>
      <c r="B4021" s="1">
        <v>44190</v>
      </c>
      <c r="C4021" s="6" t="s">
        <v>158</v>
      </c>
      <c r="D4021" s="3">
        <v>0</v>
      </c>
      <c r="E4021">
        <f t="shared" si="378"/>
        <v>52</v>
      </c>
      <c r="F4021" s="2">
        <f t="shared" si="373"/>
        <v>0</v>
      </c>
      <c r="G4021" s="1">
        <f t="shared" si="374"/>
        <v>44185</v>
      </c>
      <c r="H4021" s="1">
        <f t="shared" si="375"/>
        <v>44191</v>
      </c>
      <c r="I4021" s="2">
        <f t="shared" si="376"/>
        <v>0</v>
      </c>
    </row>
    <row r="4022" spans="1:9" x14ac:dyDescent="0.35">
      <c r="A4022" t="str">
        <f t="shared" si="377"/>
        <v>Singapore52</v>
      </c>
      <c r="B4022" s="1">
        <v>44191</v>
      </c>
      <c r="C4022" s="6" t="s">
        <v>158</v>
      </c>
      <c r="D4022" s="3">
        <v>0</v>
      </c>
      <c r="E4022">
        <f t="shared" si="378"/>
        <v>52</v>
      </c>
      <c r="F4022" s="2">
        <f t="shared" si="373"/>
        <v>0</v>
      </c>
      <c r="G4022" s="1">
        <f t="shared" si="374"/>
        <v>44185</v>
      </c>
      <c r="H4022" s="1">
        <f t="shared" si="375"/>
        <v>44191</v>
      </c>
      <c r="I4022" s="2">
        <f t="shared" si="376"/>
        <v>0</v>
      </c>
    </row>
    <row r="4023" spans="1:9" x14ac:dyDescent="0.35">
      <c r="A4023" t="str">
        <f t="shared" si="377"/>
        <v>Singapore53</v>
      </c>
      <c r="B4023" s="1">
        <v>44192</v>
      </c>
      <c r="C4023" s="6" t="s">
        <v>158</v>
      </c>
      <c r="D4023" s="3">
        <v>0</v>
      </c>
      <c r="E4023">
        <f t="shared" si="378"/>
        <v>53</v>
      </c>
      <c r="F4023" s="2">
        <f t="shared" si="373"/>
        <v>0.12307692307692308</v>
      </c>
      <c r="G4023" s="1">
        <f t="shared" si="374"/>
        <v>44192</v>
      </c>
      <c r="H4023" s="1">
        <f t="shared" si="375"/>
        <v>44196</v>
      </c>
      <c r="I4023" s="2">
        <f t="shared" si="376"/>
        <v>0.46153846153846156</v>
      </c>
    </row>
    <row r="4024" spans="1:9" x14ac:dyDescent="0.35">
      <c r="A4024" t="str">
        <f t="shared" si="377"/>
        <v>Singapore53</v>
      </c>
      <c r="B4024" s="1">
        <v>44193</v>
      </c>
      <c r="C4024" s="6" t="s">
        <v>158</v>
      </c>
      <c r="D4024" s="3">
        <v>0</v>
      </c>
      <c r="E4024">
        <f t="shared" si="378"/>
        <v>53</v>
      </c>
      <c r="F4024" s="2">
        <f t="shared" si="373"/>
        <v>0.12307692307692308</v>
      </c>
      <c r="G4024" s="1">
        <f t="shared" si="374"/>
        <v>44192</v>
      </c>
      <c r="H4024" s="1">
        <f t="shared" si="375"/>
        <v>44196</v>
      </c>
      <c r="I4024" s="2">
        <f t="shared" si="376"/>
        <v>0.46153846153846156</v>
      </c>
    </row>
    <row r="4025" spans="1:9" x14ac:dyDescent="0.35">
      <c r="A4025" t="str">
        <f t="shared" si="377"/>
        <v>Singapore53</v>
      </c>
      <c r="B4025" s="1">
        <v>44194</v>
      </c>
      <c r="C4025" s="6" t="s">
        <v>158</v>
      </c>
      <c r="D4025" s="3">
        <v>7.6923076923076927E-2</v>
      </c>
      <c r="E4025">
        <f t="shared" si="378"/>
        <v>53</v>
      </c>
      <c r="F4025" s="2">
        <f t="shared" si="373"/>
        <v>0.12307692307692308</v>
      </c>
      <c r="G4025" s="1">
        <f t="shared" si="374"/>
        <v>44192</v>
      </c>
      <c r="H4025" s="1">
        <f t="shared" si="375"/>
        <v>44196</v>
      </c>
      <c r="I4025" s="2">
        <f t="shared" si="376"/>
        <v>0.46153846153846156</v>
      </c>
    </row>
    <row r="4026" spans="1:9" x14ac:dyDescent="0.35">
      <c r="A4026" t="str">
        <f t="shared" si="377"/>
        <v>Singapore53</v>
      </c>
      <c r="B4026" s="1">
        <v>44195</v>
      </c>
      <c r="C4026" s="6" t="s">
        <v>158</v>
      </c>
      <c r="D4026" s="3">
        <v>7.6923076923076927E-2</v>
      </c>
      <c r="E4026">
        <f t="shared" si="378"/>
        <v>53</v>
      </c>
      <c r="F4026" s="2">
        <f t="shared" si="373"/>
        <v>0.12307692307692308</v>
      </c>
      <c r="G4026" s="1">
        <f t="shared" si="374"/>
        <v>44192</v>
      </c>
      <c r="H4026" s="1">
        <f t="shared" si="375"/>
        <v>44196</v>
      </c>
      <c r="I4026" s="2">
        <f t="shared" si="376"/>
        <v>0.46153846153846156</v>
      </c>
    </row>
    <row r="4027" spans="1:9" x14ac:dyDescent="0.35">
      <c r="A4027" t="str">
        <f t="shared" si="377"/>
        <v>Singapore53</v>
      </c>
      <c r="B4027" s="1">
        <v>44196</v>
      </c>
      <c r="C4027" s="6" t="s">
        <v>158</v>
      </c>
      <c r="D4027" s="3">
        <v>0.46153846153846156</v>
      </c>
      <c r="E4027">
        <f t="shared" si="378"/>
        <v>53</v>
      </c>
      <c r="F4027" s="2">
        <f t="shared" si="373"/>
        <v>0.12307692307692308</v>
      </c>
      <c r="G4027" s="1">
        <f t="shared" si="374"/>
        <v>44192</v>
      </c>
      <c r="H4027" s="1">
        <f t="shared" si="375"/>
        <v>44196</v>
      </c>
      <c r="I4027" s="2">
        <f t="shared" si="376"/>
        <v>0.46153846153846156</v>
      </c>
    </row>
  </sheetData>
  <autoFilter ref="A1:I4027" xr:uid="{00000000-0009-0000-0000-000006000000}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I V S y 2 r D M B D 8 F a F z I 9 m x k 9 j B d m g L L o E U Q g u l V 2 E p i a g s p Z K c p P 2 1 H v p J / Y W u 8 4 K 4 l B z E s r M z y + y g n 6 / v b L K r F d o I 6 6 T R O Q 5 J g J H Q l e F S L 3 P c + E U v w Z M i u 4 N 2 x v z M 6 H t W r Q Q C k X b j n Z M 5 X n m / H l O 6 3 W 7 J N i L G L m k / C E L 6 + j h 7 B m b N e l I 7 z 3 Q l 8 F n F r 6 t w k U 3 d Q X A m 1 7 K y x p m F J 5 x 5 R j b S N U z J T + b B O l k K E 3 H a + g c l e s v x 5 L 0 R 9 i O f M y s d Y C 9 M N Q K t q h x 7 2 w g A H o R 5 E s 6 o p p W 7 T o + U z 3 G c k G Q w C k d B G M R p E s T D F C M F I f V J F I d R m q Z B E g w H o 3 Q A u A D + 3 K w b x b z g c 8 X g 3 C I r j a 2 Z B + C W c y u c K / Z m b t C x l L a N J a N / a N m R X 0 q h O F h z 3 k L + C O I e a 6 m O F y B 6 G h z W Z v R A u 4 J O e d l l / r / 4 5 P C 0 m X a M 0 Y s Q i + y y B + d 0 H z v U a f t a o P O T i l 9 1 + x c 0 h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= < / c g > < / V i s u a l i z a t i o n L S t a t e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E018E0F59E154DB17366D7301F7043" ma:contentTypeVersion="11" ma:contentTypeDescription="Create a new document." ma:contentTypeScope="" ma:versionID="e412275b3bf1e1a6fd4b541260994796">
  <xsd:schema xmlns:xsd="http://www.w3.org/2001/XMLSchema" xmlns:xs="http://www.w3.org/2001/XMLSchema" xmlns:p="http://schemas.microsoft.com/office/2006/metadata/properties" xmlns:ns2="aa83c437-5caf-42d4-9fa3-1c6590ae48c5" xmlns:ns3="9f578f18-0abb-4196-b751-353fe5a304d7" targetNamespace="http://schemas.microsoft.com/office/2006/metadata/properties" ma:root="true" ma:fieldsID="0bc6b4dce541b0726bae635df68c1edd" ns2:_="" ns3:_="">
    <xsd:import namespace="aa83c437-5caf-42d4-9fa3-1c6590ae48c5"/>
    <xsd:import namespace="9f578f18-0abb-4196-b751-353fe5a304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83c437-5caf-42d4-9fa3-1c6590ae48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578f18-0abb-4196-b751-353fe5a304d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T o u r   1 "   I d = " { C 2 2 B A B B 5 - 8 4 F 5 - 4 A 0 4 - B 6 8 D - 6 5 D 1 A 0 7 B C F F D } "   T o u r I d = " b 2 b 6 6 b 6 c - 9 5 f 7 - 4 1 8 1 - b 9 d 8 - e f 0 d b 9 8 9 d 3 6 d "   X m l V e r = " 6 "   M i n X m l V e r = " 3 " > < D e s c r i p t i o n > S o m e   d e s c r i p t i o n   f o r   t h e   t o u r   g o e s   h e r e < / D e s c r i p t i o n > < I m a g e > i V B O R w 0 K G g o A A A A N S U h E U g A A A N Q A A A B 1 C A Y A A A A 2 n s 9 T A A A A A X N S R 0 I A r s 4 c 6 Q A A A A R n Q U 1 B A A C x j w v 8 Y Q U A A A A J c E h Z c w A A A 2 A A A A N g A b T C 1 p 0 A A H z f S U R B V H h e 5 d 0 H s H V F s f b x / b r N O e e c M K M i g q K g q C h I E g U D i A I F B p R S M Q N 6 s K j C X K C W J V I o J W I o S Y q K C A h m M e e c c 8 C c 4 3 v 3 b + R / 7 u J 4 X u K 9 5 e f 9 p m q x 1 p r p 6 X 7 6 6 e 6 Z t f b e 7 2 H N v v v u u / Y 3 v / n N 7 E p X u t L s b 3 / 7 2 + y S l 7 z k b O 3 a t b N L X O I S s z / / + c + z v / 7 1 r 7 O / / / 3 v M 8 3 Y p S 9 9 6 d m a N W t m f / n L X 2 Y X v / j F Z 7 / / / e / H Q f a X v / z l 8 l x y 0 3 n m u H f 9 j 3 / 8 Y 8 h d 4 Q p X G O O X v e x l Z 2 e d d d a Y A 4 P + P / 3 p T 0 P m M p e 5 z O y 3 v / 3 t m H O V q 1 x l 2 K X / e 9 / 7 3 p C D 7 8 p X v v L s + 9 / / / u x a 1 7 r W G L / c 5 S 6 3 j M d c c v T o g w N u d u A J q / 5 f / / r X s 6 t f / e r D t v a r X / 1 q d q l L X W p g 1 p z / 8 I c / z L 7 8 5 S 8 P 3 R e 7 2 M V G / 4 V t M F z j G t e Y 3 f a 2 t 5 1 d / v K X H x g c + O Q r H G R g x I X G L v x 8 Z p / / Z J r D T / f 8 J m f e T 3 7 y k 9 n 1 r n e 9 2 e 9 + 9 7 s R Z z a K H x 3 s 8 N M 8 + v 7 4 x z 8 O P O l 1 i F H 6 c W A M H + b j 0 X z z y G n 6 5 v P 5 k L / i F a 8 4 c F / 7 2 t e e f e 1 r X x t 6 z P v p T 3 8 6 2 3 z z z W f v e t e 7 Z r v v v v v A F 6 f P f e 5 z Z 3 e 9 6 1 1 n G 2 + 8 8 e w z n / n M b P 3 1 1 5 9 d 8 5 r X n B 1 y y C H D h y 9 + 8 Y u z X X b Z Z f i 2 3 X b b z V 7 w g h c M 2 7 / 4 x S 8 G p z / + 8 Y + H f f 7 z k 8 8 w 3 + x m N x v X b I m 3 M b l 1 t a t d b d i 4 z n W u M / v 4 x z 8 + e / a z n z 3 b e e e d Z 8 9 6 1 r N m R x 5 5 5 P D j m c 9 8 5 u y 9 7 3 3 v 7 H 3 v e 9 / s d r e 7 3 c D w / O c / f / Q v L S 3 N D j v s s N m a p z 3 t a W s l l A Y Q x 5 F K g a A I J q K A c y 0 5 F a D k F I j A G X c 2 H i n m u Z 4 m J D n J Y D 4 b y J G 4 A q z P m c 5 I M E e w B K i C Q I C g 0 u 1 e g B A n 8 O 7 h I h u Z + p 3 1 m X P V q 1 5 1 Y N O y Q y d b r h F P F g 9 0 u P 7 C F 7 4 w r h 1 k N N e r N T b o o 1 t r D m 5 w f Y M b 3 G D 4 D j f f + I z T E k C T h B Y G G P C K e / e w k X E m 7 y y p 6 o u L B z 3 o Q b M P f e h D s 4 9 + 9 K P D F l l n 3 N A l 8 X b d d d f Z G 9 7 w h j E H N j z B L R n Z h 6 3 i 4 R N / 4 M c T O b l y o x v d a C Q m e Y n s / h v f + M Z y P G E x 5 s y O O P 7 w h z 8 c O v j m f s s t t 5 x 9 6 1 v f G t g k v A J 7 y E M e M h b J k 0 8 + e X a / + 9 1 v 4 O S / A v z U p z 4 1 u 9 v d 7 j b O C o G 9 b 3 / 7 2 6 N g Y b r J T W 4 y 4 s u f e O I z / / E c B 7 e + 9 a 1 n X / / 6 1 8 d C D K t F B 6 7 1 1 l t v 6 B P z f O U b L n D y 1 a 9 + d e B W f G o G / 3 Q 4 5 v e 6 1 7 2 W r n v d 6 4 6 k B o D j D o S U G M 6 A N W Y 3 o V A / g 4 C R s 6 o B C r B D E p W s n G n M S u M e o Z z V 9 7 O f / W z c k 7 / + 9 a 8 / C D E v u w I p s W B 0 z Z a C 5 y R n K 4 A S x x w B J E M n P Q I L M z 3 k w 9 f R m L m w p u v M M 8 8 c S a 6 f n P O 5 N T I w 3 v n O d x 4 r 2 c 1 v f v N B 9 m 1 u c 5 s R d A U N D x m Y J S r b O N X y t 2 L X X B u H G y 6 B / P n P f 7 6 8 W N Q H L 1 0 4 Z F + h 3 P e + 9 5 1 t u O G G Y / G S Q J I R D n P w Y x 4 7 J R 0 + 2 Z c T O + 6 4 4 0 x + 4 E 5 M J N M e e + w x d g 4 r u T h 8 5 S t f G f d W 7 w c 8 4 A F j w Z D U k l s M 4 9 a Z v / x j U 2 N P I i u g H / z g B 7 O j j z 5 6 y H z 4 w x 8 e h S 0 e p 5 1 2 2 j J n F g L + G l O Y f I A V v / D R p 2 g U H 7 7 Y 1 8 8 3 W N m Q b 3 T A Q E a R 4 L H C / + Y 3 v z k K 6 r v f / e 7 A 7 L A b s S H 3 y f D X 0 4 z 8 o w M e c v N N N 9 1 0 C a m M N j n n H T k N t G B q n F B I A O n j K E O c p Z w u Y 4 B W T K 7 p l e R I c t D J c U 7 S y d 4 T n v C E 2 f b b b z / 7 2 M c + N o C b L 3 E a R w p C 3 G s S h p z g u y Y v k G R h M W a O M Y s E I p E L j 2 t 9 5 G D T + M U f q 8 7 t b 3 / 7 s Q J + 7 n O f G 3 r P r d F F z z 3 u c Y / Z H e 5 w h 5 G E b P L d m P l s S B Y H 3 + N Q w w c Z s r C R I Q 9 f C x 2 f j b n G i f k 1 P h q L p y 9 9 6 U t j d x J o C a K Q f v S j H 4 2 n A 3 M l n U U s X j S 8 w k s H H F Z g x R L f i h R G / H z + 8 5 9 f 3 h U k I o z k 7 R o e x x U e / P T I E Q d O 7 n j H O 4 5 5 u J K w f C G j 4 O U C 3 P J B n r C p T y K L G T l 8 0 S v G L Q B 0 G e M 3 H p 3 l t H 4 2 7 a A a f m D F G 7 / p h h s P d 7 n L X W a 3 u M U t h n 8 K F Z 9 s u W a n R 0 V c s E + 3 n H c o q l v e 8 p Z j R 1 u z 3 3 7 7 L X z 6 5 + O C s 0 k F 3 1 n T L 8 D G k F 9 Q K Y 0 s R d Q c 4 8 A I m u u S t G B x 2 m p J h 3 t y d B R Y D g i 6 l S 4 i j a W / o q J P I d F n V W X D O N t h d s + W x N I H j 3 7 X / G F X 0 w f n Z z / 7 2 U E S m x F H 1 v V q j Q 4 H T P e 8 5 z 2 X 7 y 0 u c d F c 1 / y o E N j m v 3 t + K L I w s l 9 R 0 e d c n z m S R A K b i 6 t 4 M q 4 5 6 5 M w 5 O F 7 6 E M f O j B 5 j D L O p v m O E p A O z Z z s a s W Z L J y S 6 B G P e M Q o 0 B e / + M X D F t 6 L o f l 0 2 V n s 0 h Y l T W E r z N 5 7 J b i E t t o 7 0 8 O u 9 y u Y Y a K X H 8 b Y d R Z / e W O M L x Y + f V p n + U E W n / r M p b O 4 w O C a v f L P u F x 2 L Q 8 U s w L 3 F N b j p H 5 4 + A f D T W 9 6 0 5 F f 8 n W + w Q Y b L E l E C i o q x l U w U j g G G C P G I o p C Q A q C + c B z z L 1 g W x 0 A T N f 9 7 3 / / 2 X H H H T e c s Q M A a J W y c g J t x W B b E K 0 M t l k r o F X S o 4 T n b P 0 e G X t s Z J M t C e Y a T o 8 i r X R k Y I I P O b D B r P H B C 6 8 g C + 5 3 v v O d Z f t a R e e o T a + T 0 z b b b L M R M E G K c K s s T r U K X w L g g h 3 J a b y i h U 2 y w m q + P j b I S x p B N 0 8 / T v E o k D 2 q 0 B M + u j r T K X E U H n 9 x Z Z 5 k F 1 9 j 7 Z g O 9 z X z 4 X F O Z 7 j Y F Q + Y 2 M 1 X s a F X k R R j / o j N w x 7 2 s L H a W 7 j o k x 9 2 U r r 4 A y P e x E K R O + C p o M P j G m b c 0 M t 3 B 7 / o 1 I z R i f v w w t 5 i 4 h F c Q b A l L u J z 4 x v f e O S L B V E 8 z d f H N z m C d x z R R w 8 b M M o 3 O / O a / f f f f 3 z K Z 1 A D / q U v f e k w f N B B B 4 3 n Y l u h S b e 6 1 a 3 G J y o v f / n L h 1 J E t g K Q 1 1 f w e l H l u J V H s Q C h i n 3 S 4 / n e F o l 8 j 3 c S c d t t t x 3 g P / 3 p T w 9 Z N j 1 a k E U 6 B 5 / 6 1 K f O X v / 6 1 w 9 M R x x x x P I i g E x k V w D 6 Y S v J Y P I I B 4 e A C a h k 0 I z T U X O t b 7 U 2 l Z 3 K L N 5 F h w 1 2 k U w G H j 4 o a l x I K k G D y a 7 p j C + y u D R f Y P k O u 5 i w Q Q / Z E k Q f X s n n M 7 v m u T c m F u Y U f N y x L y 7 m w Y M H i Q W f R E m H I 3 t 0 4 a y k 1 Q c X 3 O R 6 9 N L Y 4 B / d 5 J 3 d w y y O b P T Y d + 9 7 3 3 v 2 w h e + c C y Y n / z k J w e W J z / 5 y c O G B H c + 9 d R T B x 8 e B 3 u M 5 B + f Y G X D f Q W t C C w S F l g Y 6 W g X h q 3 F 3 Q 5 Z 7 J 3 t O j j w 4 Y Y c E T M 5 C 7 d x m N n h q 0 c 7 i 4 X 4 8 d + c F n e 6 1 x x w w A F r r Q q 1 y H L 2 U e Y J J 5 w w u 9 O d 7 j T A v f r V r x 6 J Y 4 V 4 8 5 v f P B y S D J y Q 9 B r Q B d g B F H l 9 C g l Y K z g S g B Q M Y 2 x 6 j k W s O T A p d E k A t H k l E 2 w a h y 5 o M 7 9 W Y V y U R h / / r X b 8 h U 2 f J B R E G P l W A u K C 3 Z L T m V / O f C S n 3 0 G H M X x J C o d + + u n C n T m 4 J O s e X 3 S Q Y U t C a h K L r M D j l S 5 N v O A x R z x c K z h 4 i o 2 m L 9 w a H P x l m y 6 F p / H f A Y d H I d g 9 Y d D t s V w i 2 q X e 9 r a 3 z T b Z Z J P x N C H m d o V W e Y 9 X 3 s X 0 T 3 1 h s 8 L X + E E v b B p 8 Z H D D L 9 j c K z S F q y D g p N d T 0 Q 1 v e M P R B x N f 5 Z w F w A 4 K v w 9 L L O 4 + 9 R P L F s V 8 x C 3 b j j a Q + Q L 8 E q M F G n h K X X / k I x + Z v f 3 t b x / P 3 F Y L x j / x i U + M 1 Y Y S 8 8 g D a T s U V A G z 8 3 B U 5 b f 7 0 W 8 c G U i u G M w 3 7 k y n n Q p p w N L B F i c E k o x 5 s B X 8 f 3 f D g V 2 1 w P I f u f r 1 a Z I C 1 h K 0 h D A u i O 5 d m 4 s j P u J A g O 5 z n / s M z u m W J M 5 k y X S Y x 0 Z F w J Z 7 h 2 L 3 K Z 8 E w u N j H / v Y s e J 7 K v C Y K h Y w e f / z U b u d 2 6 e A H s l 3 2 G G H 8 e 7 j c d t 5 n 3 3 2 G T m h g J 7 4 x C f O z j j j j G H L P b v Z h 9 1 C Y C F U y H w U T 4 + A Z C z E k l q B S 2 a 4 6 J D 0 r n 3 C 5 + N 3 f t m t + M A X 3 G j 4 1 e i z g 7 B p / r Q A H X y D T 7 H a V W C g w 9 m 4 G P F T / F z D T Y f d S T H S h W v 6 y f F D n 0 d Y / o k P H 9 i A x X m + I G + J A Q n f S u n a o 5 6 J G u O 1 6 T U F N f M Y R Z Z 3 F 8 + y n t d t 0 4 q N D U 7 5 h C d n J I P m L F G Q L w g I 1 D w K c E 7 j m H l s d v 6 f a v R 1 X J C W P O y S A X 8 C I U l c S w j F w l d B a d G y g P D H P R n j m m v z B J 3 u r b f e e i Q F 3 s w x 5 m x h M 1 c S s U W X J r i C b C 4 Z e i 1 Q 7 3 n P e 2 Z P e t K T x j u p I v L I T I 8 C s v h Z k d m R y P B K Z p 8 M + s T S d 1 k e a S S u w v T I I 7 b m + 4 J b 7 O A w j 4 8 W V x w o B L h d e 3 f 1 u m D 3 0 W f H s j u 4 t 3 j b u e h X t B L T j i B x L c b 8 I 8 N f + v n o L M 8 U V r m D G 2 O 4 k I t a c s U E D v I O x S E W f M O 3 P J W j + h z k z V X g 5 h v z 4 Y o + r x v 4 M u b e Y Q c z b 7 5 4 n h 0 f S m g 6 A B I A o B g + t 0 a + p H I W Q M + v i s C 9 c Y 0 e h N G Z r e l 4 T Z 9 D 0 Q k o g p B 1 X j g u a m P z w j Z z B Q X J / M N B m P n q c I 3 w 7 C g c C U n O H D x U g O 4 l K H m 7 i K T T Z 6 4 d S p K M R 4 u z i 1 R j Q 9 z Y I S v Q f Y I l w S W n M c X j M e u D H / z g k P e F q Y W T P Q l v A X 3 8 4 x 8 / d q m K 3 W I o o e j 1 S 4 L X v v a 1 s 8 c 9 7 n G z x b v 3 e L e A 0 0 I o + f M H V o s q m 7 h R M P T Q V 1 J a g C S 1 x L V w s q 1 P s X r H U U Q t L P A p H h z R H 3 d 0 G 7 O z s N W C R I b P e G j n o A d O v J n j a N H B n 1 3 M h 1 7 m K h 6 P n / j V r 8 H v g F E x e R y M b 7 s a P o 3 N F w Q v A Q c k R R 6 x q v y V C b + y l S A 1 8 k i a 9 r v W T 1 / F d H 4 a T B F x Y d o F m X d R b M D Y N + z u J Y s g N Z Y c / z t 6 h x G M 5 P H v M M f Z C i + x P G 6 R l 3 D 0 O A T a o i X p v R 9 I P k E W W P o V k W S h i 4 x F T l z E V V K Z z 4 a F y 5 x 2 C i / k f l a j n 0 3 9 k l p x 0 O + 9 x + 5 1 y i m n D P 2 w y B n J S 7 d i s A u Q l W A K n 5 z i h h 8 W + P i r E M 1 t h 2 p H c s 9 3 u s j K g / B W Z J p + B Q O D Q m J P f u G V b t e K i 0 1 z n W H j P 3 l 4 P e q l X y z 6 N E + j x w I W T n a M m Y t f D U 7 8 9 c H E 8 G 3 x P D 3 e o Y C 1 E v V F H k O U / K e 2 s F + U o j y v h k C B 6 K c u g q T 1 2 I V 4 9 s l 1 C I r k E W C N n B V W n 0 O A 6 L S b P P r R j x 7 z x U b R i o 3 A u a d H n N i g y y H B e s z S L 4 Z 0 S X C F R 5 c E V 1 w l n j E J Z U 6 P a W T s H J J H Y t u J 2 C v x 2 T J f k 6 z k F Y M 8 k r A 9 p f S Y x b 8 e j y Q 5 H Z 5 Y z D W H b t x o x u C C y V x J H c 9 2 C 8 m N A z i N + a B L w d J B B g 5 2 y f G T P v 3 u P f W Y 4 9 W E D B / M 8 8 l z 8 Y A T X r 7 D 4 a y I O 9 y T N S b e 5 u O H f v z O N 9 9 8 8 7 F D c V Q D 0 H 0 O / q e 2 a R H 9 b x a U w / u A Z B N w C S K A E l T A j F s 9 k e 1 c K 0 n I S C w Y X d s N F I P 3 S O 8 o H v s k g M Q W P A G X t J J F 0 g q w u Z J M o C U i 3 X R 5 B J E E 4 q n B w J b D N Y y u w 6 h Q 6 Z B 0 E p M N P 9 y F 0 2 7 F B g z 0 m S v x J K l G R 1 i c F R W 5 d E l a j / B 2 X S u 6 R z H 2 N O 9 w i p J t h 3 l w K w Z z 6 M Q H f s 2 p U O m V y H 3 f C B O / j M M J U 7 6 6 N i d Z M n z m k 5 h l R 1 M o 7 J t j g c M 3 3 e b B q Z g q / H g z V 7 z m i 2 1 + i Z H T T z 9 9 O J r x / y s t k j T X H R e 1 0 Y E r q 6 N A C Y q j o E p o h J O L T 2 d j E l T i S w b N Y i Z Y k k m i S U a 7 X E E z h x 6 J p o 9 u C W Y + + x V T 7 w / G e t x x r 0 A l m B 2 C P r Y k Y 4 1 e e O h V p G w o R j g 0 s g q D X s l m t 6 N D E r L h X J J J M E X f r s U P W L x K a B Y e z X w + w e 8 T S M X J h v 6 O P s E j I 8 E t K j i m 3 8 6 K a 5 z C L a n Z N 8 8 C x K 5 + 3 B n j P y 7 M x z E / f K H P T z z i i E 5 F C 5 c F x C K A D + N 8 5 A c Z T y Q a n e z B w G 9 c z H f a a a e l Y 4 4 5 Z h i i y P F / t f 1 P + k a X A C F X Q U k g x A s y o p 0 l g Y T Q n A W t w n O U y I I h W B L K v c B I G s l A h 0 c K Q W O z w G n G z Z E w E k j Q j U v k k t s c O t g T f A m j I C S V O X Q p F J g 1 O O g 1 l w 8 w 6 q P b I 2 F + e U G 3 + h t 3 x g H d 3 r / Y d r C D E y / 7 c P p e i h 2 P a 3 T C x r 6 k x p 9 7 B 3 2 4 1 c 9 v x c Z O H F g Y 7 J 5 0 8 5 U u x U M m W f h 9 s A A r b P i M H 3 o U q 4 I R P 2 P 4 c M Y T 3 G K l M P X R D 7 N F A y 7 8 s E s X / c 7 5 M V + 8 L C 4 / 8 h H + / 6 U V v N r 0 e m V L d q W M w P h 0 D H c 9 O i E W y Y I t A A p E A A T K u Y B I C s m V X i u 3 h J U Y k p a 8 Y H r c I E s v O Y G m s 9 X Y G F v 6 y Z R 4 z s a c r a q t p O Z 5 3 K H L K p 0 s u 3 y Q k P C R g 8 H u I N k l W b j c 8 9 G Y p x s 7 p E L y O O e a P t h 9 / E 2 e X m e 6 f Z V i n p V f A b I b Z 2 w Y q 0 D w A y s e + R J / F p B 0 6 q e n R c F Y i 5 I F w 1 z 8 m M u G R 1 S F 4 s c K 2 a e D P j o U h + K y i N k R t X Z b u u E T E 9 y Z 4 x q 3 5 c B 8 s X I s I X d a T A X Z 8 Z / Y z g v / t B / R F 0 S 2 p l / i C J Y g C K L g W M m s n h J B A A U W t 2 Q Q j n i B c T a u V Y i C J U l q 7 g X S 6 m 4 + m 8 Y l O / l W R r g E n y w 8 Z A S 5 c U l F l 3 m K Q g J p E k 7 i S w 6 Y y E l 6 M m w q R B + E 8 B N W / n m n k G A w 8 8 t c 4 + S t + r D w L U 5 g c t Z H L 1 7 g a N c 1 V 1 G a J 8 F 9 H w Q D L P i C 1 d y K h T 0 + 8 i 9 u H M b o q s j I w 0 q H f j r K 8 d 5 5 + W R B t I P 6 p Q s + f F d n f r j t a n T 5 4 t u u 7 B 8 T v u M d 7 x g 2 y f n U 0 9 c J y / F b / G d p W D m 7 r S u B / l 9 s s H Z M 2 / R + K t M x b a v 1 r a u R k y h 4 Q b I v R n u 5 d S / I k s F K p w m k Z l w w y U i i D o 3 O i k M A S z K 6 J K B 7 y W U u H c n r 7 w y P 1 V 0 y S Q q 6 6 J B M r k t I h a 6 v l V Z / j 6 G t z l b v f u H S I 5 I 5 k p h v P R Z Z O P T B A 0 M f y k h S e B S N e T A r Q O M 9 A v J L v + S F k 3 8 S F B 7 z 8 c B u f M O i k O i h m 3 1 j r i W 1 Q j e P j 8 5 2 D Z g c d N k p 8 W K c b Y + e 5 v r 1 v Z + 7 + b d N / r U t L v T z m 3 5 f I / i n R L 7 g 9 j j n J 1 E + t L O D + W 0 p v X i j Q 5 H B e q 4 F 9 Z / a / r d 8 K H m d F Z J P p w R b Q A X O C i b p J J K G Y I n j n g x c r i W E R O o w Z p 4 m 6 C W M Q 2 I q L s 0 1 + f S y S V Y C k J k m u M S B 1 V k i 0 i t x J Z z H L Q U h 8 f Q r M H M V B H 1 2 J v 2 9 l M P H B v t 2 Q h 8 i 8 M M O o B A U C 1 1 k 2 I Y R H k n s r J A k H t 1 w O 7 O H Q w W q K M j C 7 p F R g 5 2 N i s M / F f G J I 8 7 9 q 1 2 f q G 2 z z T b j R 7 Z 2 C T o 9 d k p 8 c 7 0 3 S X T z F Q 7 s F p R 2 N B y + 9 a 1 v H c X l 1 y B + R q W A 3 v 3 u d 4 9 / E O q H 2 s 6 K z D 9 w N M 4 / s v D 6 p / G + z M f B i S e e O N t q q 6 0 G 3 j U L M P / 2 b Q i R N W T U V u u f j k 9 b s t M 5 F 7 S t S 3 e t Z B Y 0 g R W k 5 t g t J I + i 8 i 4 h E B J R A r W T N N 8 c c 8 l o k k s C k 3 e W 9 B o 5 j 0 P 0 K Y Z s 0 S N 4 d P E 3 G + l 2 3 U 5 g P j s S F Q Z 6 F K / d Q E J L d v 1 2 J o l i v r l 8 U S j G H I q M X r b s F s Y r a g l q 1 Y a L L c V D j 0 / K 2 p n c m 0 O G H Q u R Q v C Y 6 N N E 7 1 b O E p S c Q p P A f P C r d L 9 B 9 C s P R Y R j v + b x r 3 z N a b d k D 0 Y c O v v 9 q e / v 6 H n O c 5 4 z u P B j X P a 9 S / n V + 0 k n n T Q w W n Q c m 2 6 6 6 f I C x A 4 s u L P o K F j c u a 7 w 8 e g R k j 2 Y / 2 0 F t a 7 E L 2 l W K 6 b z 0 8 7 P v N V s r 0 t W f 8 W A v I 0 2 2 m g k s 6 T y 2 C S J H Q V R A D Q B s 8 J r 5 h k z T x M U 8 p K R b g G W S A J i T E G 5 Z h t W c x U C O 4 0 5 J L L 5 5 I x r i l J S s w m z x A 2 / A l I E d g N J Y 7 e R b J I R B q u 8 e X B l 0 1 z 3 V n p y i s W C 4 t G H r x 4 P Y Z T 4 b M N C h 1 9 G w G v h k I B s 0 o 8 3 S c 6 2 R Q l W e s j 4 2 s a q L 3 H J w G w 3 5 C d 8 s L P P F p 7 8 s k H S w 0 q O f T Y U m Q K v W H G g I P n i b 1 P A a 6 d h w 0 J C J x / 5 5 6 N 0 c S X D D 3 H i k 4 N P i g / 3 + G B D A c I L 2 9 j h V z 7 y X d D G s G P a 3 A P Q 9 W r H e b V 1 y a z U 0 1 G b X q + r n R + Z m g A h S + J s s M E G I 7 A C L H g e h x C u G M i Q 5 b c E k b y C Z F w g B Y e M s 8 I y n 5 y D T O 8 0 7 T L m s D V t E q l G 3 q 4 h s O y a J w E V s r n 0 s i / h F G E L A l t e / C W w a 1 y w I / E l l 7 O 5 k o V + y S Y h 3 X s 8 o o 9 e H y o 4 J B O Z / L d b K B q J x w 9 2 7 U Q S P q 7 Y x C E 5 9 q Z 8 s K k v u 3 F H l + L A g T 7 y f Q r n Q w W P e I r W b m E M H + b R i S O 7 l + 9 a 7 Z Z 8 k f z s e y / C j + L j i 1 / a 8 w s n C h 7 P P n 5 n i 9 8 W A P b 5 A i c 7 i h v v / L j Q B V X B I M z h H l E O B k v a z i t b 8 7 V k V u v T X H c k M x 0 / P / O m R w 0 p y J 8 2 v p C R H A h D u G d r g U E e U g V I Q k g S q 7 X k 1 C + A A u F M h w A L m i B o / u E m n Z 7 / n X v n E F D B k K w S R i L R V 5 L C G C 6 H M f L w S D L + W 1 3 h Y h u 2 / C S r 8 O 1 I b J G h S 7 J I B N d W e H b 5 i J M K 1 6 J g 3 O O N P g e s / G H T t c c o c u y x w z 5 9 7 L k m i x / + k l E o 7 E p Q O w x M / L X 6 m 0 + v f p 8 u 4 t Y u a U c w j 0 4 Y 4 0 F R m I d n P r N B z h j b / q q T P / r i z 4 3 B q F g V n 3 8 S Y 1 H x x 2 b 8 0 y T z + m S W T k 3 c F B i + c C w G s O E D D 3 2 w I Q b s w 8 j m q g U F 0 L k 1 i m o C j h R n z X X j 5 6 V H W 5 f M e c 2 9 s P O m j W y 4 B c T q 2 V 8 I 8 t 5 i p e K L p J E E i g W Z y D W X v O + O B E F x a P w n M 9 W N d C s n 3 R L E v 2 + S d A J A 3 l x B 6 Z H K t U Q 0 7 p A I E t 2 1 s 6 A 6 w 1 y y 0 g G r a 3 J k N B j g 7 H 2 I H 7 C Z L 1 n g c a 0 v e + Z M C 0 1 h e 3 y l 2 0 q v k G A 1 T j e 7 C r z d x R x + 0 G M M b + Z o 7 H j c s q P k Y / 5 Y o H w / p F 8 x 2 T X Y 6 H F W w d l h 2 K Q T f t y L k w J g g 8 0 W N 7 z 7 u N v v I u H 1 q Z y 4 K m D / D E U c F a Q i I 2 t c U e G f L + w p / A q G X X 1 s s O e H y 8 b t Y u b Z + S 7 y O x S C N M Q J G H J c T / u 1 a a F N W 3 K 1 l T I r x 1 d r 6 9 L r W I n F g R B 4 J D i 8 y J A Q G l l B 1 I 9 k B C J T Q r Y r W C X 1 k X M v q U t C e g V U Y g m Y 5 N I n A T T 2 9 W s K o l 1 C w M k a d y / o d E g 0 C U Y / e Y U j w e G E Y 4 o z n 8 N B l 7 n k z C F n b L o T 8 Y l e / x Y J b v P 4 R Y 8 E J V 9 C u V Z Y Z F y b Z 2 X v g w 2 H h Y N N z T 3 c f G F P k s M B l 3 v F I E n t A D 5 F I 0 8 n f u C y Y 7 N N D i a J 7 9 E b L 2 R x R h + c e J H Y 5 B S a w m F H k + j 0 w e x s P r 7 I 6 / O Y 6 v 0 N d n E y V z H z C 1 f 0 i Z P v r P x J O T w q O O 9 g x v E G A / l z 7 F C M c V o r Q T T k 1 g p a R 8 0 1 Q 3 R w d u X 4 t D W 2 2 v j K v n X p O K 8 2 n V e S I h 8 B v o j z P s R X w d a n C S Q 5 K y J Z h + S g S 6 A E 2 z 3 S F a F H A s X k m q w A I Z 7 / / l 2 R 7 y a 8 l 5 h j P p u S B B 4 J S i 9 Z i a 3 h n K z g O O O T X m e H V R H m k q P 4 k B V U / X Q 7 6 D W u n z / t c v q T k Z A w O D z C s B W G Y k l O n 7 N x K z I 9 k h B 3 d B i T t P C R d Q 2 n x O U n X u i C w 8 6 E M 3 P Y N Y e 8 n U / h 0 C 3 Z y S o 0 + N n F t V 0 l X 3 G G U z j p I s 9 e u 6 R d C 8 b e u 8 i x R 9 Y j L D v i C J / d l G w 7 k P n m K B h P I J r d 0 3 z y f O v v L Z Y X t V F Q S O B 0 T g K h 2 j T g 9 X H K 0 Y p K 1 n 1 B l Y w R 7 9 B v B 7 B 1 A 8 s B z Z i g a o A I C J I Q b j 5 b m n P X F 6 Z N 5 7 I n W N 6 H B A U h i O F L j 0 r u Y T D P W Z G Z 5 z C G u H y F W z K Z 3 6 O L O f h w 9 g m Y 9 w D 9 P t r 1 o u v P C p N 1 7 b s T i e T v c 1 j 1 / H D U S o x r P J X Q c L l v J w l T 1 / w g 6 2 C 7 G J h D x j y Y J Y i i d 8 0 / c h K Q T + 4 r H j J 0 4 k o / / 2 C g h 0 6 6 + W A e H X x Q i O b 0 a R m f r P T 4 I W N H k a S + H P W v h X 0 8 v u e e e w 4 O + O 3 9 x j 8 w l H P 7 7 b f f K A R F 4 U t z O D x u K 2 K 2 4 V B 8 8 L q X O 4 o C b 2 z j B j 7 + w k 8 G L h i a g 2 f 4 6 a U L d / E k T 9 m k r 4 W Q f v 1 x a 1 y z a 9 m t v d f h z p j 3 0 l F Q y H 3 e 8 5 4 3 t j l / U 1 r S P f C B D x w G 9 9 1 3 3 9 l b 3 v K W 2 Y E H H j j + i q j J H E F 2 z 8 8 I R a B k 4 Q h C B B g R j H L I J z 0 c j Q j f K d g p P L d a u R F N l 4 O O m v v a t H / a 9 K 8 8 6 p f 8 g s e O x 7 Y e X 3 q E s 5 B Y M f m D d I f m L E A S C c H m V E S K 0 J g m O G E 0 h n i L i P c k A f G M 7 g X Y C u u x i p / + S Y a A W v 2 M C V q F A i 9 9 L V b u K w R 9 z v T i X D 9 Z N n E L p y S H P U z O 5 O l X h G x J B n r s h G L v s a 0 x / a 7 Z D Y s Y V m g W S Q l o g R D H v f f e e 7 y j + N t 8 / r A K n n 3 0 7 W + R K B a 7 A V w O C Y c X i 8 2 x x x 4 7 e J I z v h i 1 s O h X G K 9 6 1 a s G L / 5 I k N y D A T d 9 E A C z G J S L c s o 1 j P z s C 1 w 6 + C I u f C U n X r D Q U 1 z l q 0 X A P D 5 6 i l A o x i 0 y Z O D C Y 7 n j 4 D f u j Y m z O f N F U S z t t t t u 4 7 d M t j H K f f L h T 4 U p B H + c H S D / b F p y K R J f r p G 3 G v g W 2 t / a 8 y K P z B e 9 6 E X j b 1 P 7 K Y e A S x p O C z J w t l E H A o w L L t L 9 d R n 3 J e r K J t A X t N F n x e Q w I h G O F P 6 w w x + E w + J e U r b S O 8 N M h 3 5 y r V J k e 2 8 S G N i Q T x 8 b A q 5 w 6 S h 5 J S F 5 8 w S N D v 3 m e 3 R w X 0 F a 0 c 1 l V 1 M k c J A P t 6 N i Z k 8 / v B I t n B o 9 Z D T z + U F W 8 c A C J 7 v m S h Y H + e Z Y c O h y j g e / V H j d 6 1 4 3 e 8 Y z n j F w + C f z / j W v P 9 w i j o r O J 5 l y B T Z z 7 E I W a k U H n 1 8 x k J X 0 i q l / K X z U U U c t P 9 o p P s k N r 6 L G A X v u 5 V J + w E a e r 2 y 5 p 0 u f h V x M L I b k F R b 7 / L O o k X d W z G T 4 K B / I w M 5 3 8 R A D R Z Q d M j Y E 8 W U P t + a u W R T F W k Y i s a A F n p B k 0 O f e u E a W M f c B T r E m Q A q n 5 2 n 9 g J Q Y E t C 9 e b Z + x K x s 6 d I K 8 M o 2 l Z k 2 2 K y A W 2 y x x V g 5 + M G e h g z 4 6 I S H b 7 2 A 5 q O A 2 e r J 6 T d X s q U D w X z g G z 3 p o 9 t 8 A d H I 6 G N H A f S c r s j N Z d u C 4 x G D D g 1 e c o J n 1 b S y a x Y 7 e n H F v n l 8 L M h s u D Z O P 7 t s 4 g J 2 W B x w x g e s z u T C y b Z r 8 x S o 1 d s 4 2 / p h l h P 6 z O 2 d y K 6 g O W d f f 3 n E F z 5 r f C E n R x Q k X x w e l + k k b + G R H 2 J B D 3 v 6 Y D I u b 2 H h g z 4 J L 1 Y K Q Y P b u A 8 c L P Z w 8 J 9 d u u B m 0 y 8 q z F V U f k l h k b E Y t N P R z x c f V t B n r q 9 S P H E o f r G A U 5 s v E n 4 J W I e G 0 B p C g a g g / E r g 4 I M P H n 9 K q p V Q Y w x Q R D j M E V T v L A D R Q 7 8 z Q O a R k U B 2 M A l G / 8 q 2 W t / K t i 4 Z m D 2 2 c r Q F A z Z n x V O C e c y t m B E J U w u I F 1 F z B C l f y R o X W L j 1 s 6 X P N R + d B U N S S X A Y 2 Y U D V 3 Y E O s 2 x 4 L B B L 0 7 x Q s 4 8 e s k q M G N 0 8 8 c Z f k n l E D O y / O K T x i Z Z T x F 0 k W v B I w s H P T D A o r / H G w l T M c D n H i Y + w W O O R K T T X L y Z 6 + A L G f 7 A E h 5 z Y a H X / I o E j + 4 d d i v Y v E 8 5 W q S K G 5 u 4 d c 8 X d v h m L q 4 1 4 w p F U f G J T r Z x 5 M t X j 4 1 x q M + Y 9 z b F Q j 8 Z / s a 3 g z 0 2 + C I n + O s e J 2 I D C x y 4 + J f v o Y D Q O N A h y J R 4 X l b N Q K h K S h h s j k a + M 5 C M c M 5 9 q w l g r p F L r 0 9 4 g N Z H j q O R m W 7 n 1 Y 7 V m r l W b s V M B / w I Y h c W 4 0 h F h P s I E R Q F J s g e A + C Q U B W / J I D Z 2 X w B K D E l g k D U j M H H J + M l V k G C S 0 D i g v / s w c M e G T s k O U n i 0 E 9 e I u e b R w 7 z W u D E B a d w s Q 9 3 f I b X 2 V w 2 w g Q / 2 8 Y k a s V v p R Z D e j 1 2 w Z C v 5 t F d c S s i h Q A T f t J t j l 0 v H H A 2 j x / e P 1 z T 6 2 g X k r S w 4 I Y e v N N d I e s v N r D y m 5 y 5 8 J G R 8 H C R b Y e f 5 o E z r O Z 6 S v D 6 0 b u R e T g 0 5 o e 5 u M G L g x y s F j E 4 y e N n F F T J K b C 1 + g o I x / 1 0 w w s 1 c i k 1 L j C 1 7 p 0 5 K h k 5 m A 7 X D s 0 4 W c 4 5 I 4 F M r e L S 6 F t X W 0 3 G t d 3 D m F W R w 3 S n H z H 6 Y f G M 3 m q K U A E U N H 8 m y 5 / Z 8 u t j K 5 h + h a / w r I D u k a k Y 2 S u B N f w I p j 6 t I h B k 1 / B 0 7 4 y L C k 9 g 4 g N O / y c P 9 x K y p D R G d 0 U o F u b T 4 1 q s B L s + N s k V X z 5 I T v 1 0 w O A M t w T T J D U 8 / K A D F n j p w A 8 b 5 m f D A s Y G 3 b i R c I q E L L y S m W x 8 k c U 7 H G y x 7 R G N T W N s 8 R c f 8 i e + + J c d 9 v U Z r 7 g s i L g h 5 + m H T W M 4 p N u 4 h V 7 8 4 X C Y B y M c 5 r r W 2 B c r e S z m 5 v N N A X o M 9 w G T R 1 Y L s W L y C H i O H a r k n L b 6 K O Z E B O o H h p H p P D I c 1 G y v C C M D K L m O G n 0 c 8 a U d W e C B z i m t R F 2 t R c q 0 0 V 9 g k C 4 Y k r + V z 7 a N L I S 7 L 7 H N 4 a d V 2 c / 3 B d y v m s 1 F m j G 7 M z 2 C p J n H Z 6 s Y X v j p K M g S W z J q k t A Y n y W b a 9 g l c T j p Y l + T Y P C R k 9 i u 6 W W H T v L O x m E v 2 V x L R H b 0 a T g 1 r y L g m 7 k W C z r h 0 K 9 Z W F z j B X 6 t u D q M 0 6 W R q 9 j 4 W y x g s 8 v 7 o A t 2 e o z 1 e B 8 2 u G B p x c c F b u j D u V i y h X s + G T e m U M 2 3 A 5 H z o 1 Z y 5 C s a c s a 9 H 4 k b H P j x I Z B r X H g K 8 O G b j Y J v 3 q P M I y d H F I p 4 w 6 e o c O 0 T a r 7 p Z x P u F u V / e e S b t s j p r A m W X 9 j 6 X y Z a d Q 4 9 9 N D R 9 7 K X v W x 8 k u P v n 7 v n m P / b B s A R G D H u A X Y G H h g f t X I M O Y L s 0 a G g k e M I w F o r j s O Y c z a 7 5 r Q k t 4 K w J X D O E o M t c g J i Z U U M 3 c b M l Q w e b X 0 i J T C I Z Q d 2 h 8 S G T c I L s u D A Z O V y z Y c I Z k f w j R V 0 s l Z q e P j F v o C T k 6 z m a h K L f n o k h m S C w y H 4 d F Y 4 d P F X 0 e r n B x n 9 5 s N d Q e j T y P M Z D z A 5 s 8 G / E p U + u o z h R X + 2 4 K B b o s U R W W d + 0 6 W f T / r J 0 W O s J w h j M O B N w w G d b O F G s p p D B i 9 s 0 6 W I Y d G H y z 6 B w 6 V 5 F k G 6 + M W u h g N 4 5 I Q P w n w A A S M b P m m k y w L q k 0 G x d b A H C 7 3 i w T d x V G D p l O P G R / 4 o K E I r D 2 2 1 f o Y F H 9 G S w 3 d I P i r 3 v c T x x x 8 / P j J 1 / 8 p X v n J 8 r O q l U N U j g T w d r g F 1 j T x B L n C S Q 5 9 D Y d l a 7 X T s + m T F 6 u J a 8 X k E o 5 M u 8 + h T A L 5 A N B 8 B V p K c J 6 s f i U h 2 j 3 S B 8 R s y q 6 n H W k V O x u F R h B 0 v q + y w C 6 u d t C L X 7 1 q S 8 U E A J I u z R O E f W 6 5 h 0 e 9 j X Y n f f M G s m M y V R H 3 k S 6 9 G l i 5 J w o 4 x z T X f 4 X V m y 0 G H e 0 c y c L p W i I 5 W V 3 q d j W s W N A 2 v J R K 7 4 e n a m I W V T + 7 1 s 0 2 f I w 7 Z 5 J e D H x 6 5 S k R 9 k h E P n l K c 6 Q s X f d 6 z 8 M 4 G f a 4 V v D j 2 F A Q j + Z 5 G 3 M P q w z E 6 J b / 8 4 J M 4 O i y o b H n 0 h 9 3 / 9 E J + 0 0 f O 4 g J b 7 1 8 + 1 X O 2 Q O N X 7 s h J C 8 T g t o J a 2 f R x V K M c I H 2 S I s e A l x g S 2 D 0 C 7 n 7 3 u 8 / e 9 K Y 3 D b L 8 Y h h I X 9 5 x B n A g H a 4 R F X j X J X s y J R s H p h i s T u z 5 K N S 1 9 w w H c j j H F n l k W r n o M k 9 f f s E u G Y x 5 R P C 9 m i 8 b B W e v v f Y a P 6 r 0 a 2 W f b P q W 3 z f 3 V j f E I x J + d l x b s U o W h c a u o m R b w W p W U b b 0 8 x W W + G 0 l x S v 7 H j O s j j 5 C N g d O g W 3 n c 4 8 b v m v m u h d Q B 0 z 8 Y w P O i k j r r M G B W 7 y S L x n h 0 M d X v u C M b I 9 O x p O N C w m F D 4 k M D 5 z w S U b Y z N M n E e U Q / Z q C E E s 4 2 N J g d A 8 3 2 8 b 9 T 6 F 9 b 0 U e h 8 b Y c t D b o y s c F q 0 e L d k X X 2 d 6 j M E A G 3 l 6 L P r 0 w G R R w z 3 f 0 6 P 4 + a o A x Q w X 4 s E v / p v n G I W 9 S J J V H / k K t i a o 7 i m g 2 D f g A P h 3 9 Z z 3 z K + w f N 5 / + O G H D + D + D U m J j G j b b L s C R / Q r H o 5 x i m 4 2 I t s 4 4 v T R w 4 5 5 + v w R f X 8 H w C M m Z x F K R q N L g A W V D s n H p k a X Q N F B H x l 9 9 C J V o j h 8 y c g n u 5 W V 0 a O B F 0 6 L h M S w s 5 i D w B 7 / w k Y n 3 f q c c Q E f L D C a y 2 d j 5 L V + I Y B T q 6 9 V l B 1 y 5 t g h z Z c I e O I D O 7 i K I + P G n P H n O t 5 g k F T 0 4 Y N u 9 s L g T B + f Y S C r j x 4 + k 2 V b c j l L N j r F z 5 w W L n g s D v R L N F h w J J n p j x u 4 6 M Y Z P j T 6 x I 7 / d E p s 8 + H 1 9 C O H / L M L e c U W m w 5 6 7 K b O 7 B r z P i 4 H 4 B M H Y 7 D B b l E 0 R q 9 d h y w 9 u J H D r u V U z f u 2 J y L z 6 O e L H K H P 0 w 8 b M C k + u O c L h 9 f 5 D q V x q o A 5 c 0 q i M e 7 / 3 m 0 3 s j v 4 R Y J v u Z H m / 5 P r J U / j E D C S S i K k B 3 m u O Y t M 5 G r u k Q y 0 c e Q b c 9 Y E y v 9 f S J B 9 k y 6 A 9 D k 0 i U R 3 i U w P A i s k r U S D z b y S 1 G G e 3 Y Q f S B d I Q R Z g 5 C F S 0 r F B P 5 3 h F 8 z s G x N A O r K Z X n 7 h j z 3 4 x s q 2 w B N e Q b N w O U t i e g X c f P Y q L H r I 6 c e D e / 0 a 3 J J D o w c H u C X D j t 0 c b v o s d J J C P 1 + t 9 r D p b / f k k / n 0 e + z h L 6 z G X f O B b l j E i F 4 6 i r M c g F X i 6 V M E 5 M T a m S w f c V w x k 4 e b D U 8 B / s c G 7 I s b H W K S P Y U P Q 7 z B T o Y u f t r 1 P Z 7 B A b c n G Y U D h 0 X T g s 9 v + Q A H O 2 L t m j w d x p x b e M R G w d F h 0 R s F t Q B 0 n g U 1 b R 6 F r O b e k f z V G s X k N 3 5 I 7 x 3 A o 4 q V G w A O 9 a 8 i A 6 W P X g c i t Q o m R 5 y N I 5 Y 8 / Z r 5 C t r P 6 J E v A S Q t x + l g f 6 p f n + S i x 9 x s k n P t L E D Z d S 8 Q s G r 8 E A R B I q / R V e I X O P f p x k N y x t 0 r C j 7 Y x Q V d k s B l t X e W G H D Y H Z w F T D L x S w F J W v r 4 Y 1 x j 1 z y Y y c I M A 1 w 4 w A / 7 d J g D G 6 4 U G n 0 S i R 2 8 S E g x o o 8 O m B R F 9 i R N + s j Q A 4 8 C a f d z N o f u 4 k U G r + 6 d z W 9 3 5 J e E 9 M t 8 B W 7 F N x 8 W n I u t 3 R u W O I b R T i F 5 / d T J h 0 e S m W 0 8 O P D N J z j 4 n H / O 3 s n Z s j P x U 3 x x x 4 a i N S 6 / P b r z G 1 b x M s Y m f + L c Y R z O d u 1 1 P v L V S i I N u R K C Q / 5 t v k c h n 4 S 5 9 m N I T v l Q w q M g W c Y 5 5 E M F e t w 7 I 7 P k d i 2 Z y T u Q U O G 5 d 2 2 e 1 Y c c w j U k u J c c A k U m E j l o D C H 6 N O N s G a f D E R 7 J 4 L p E N W Y 1 0 9 + 9 T w Y l q k Q S H K u b R w Z J o R + x b J F 1 V k D O c J q j g C w 0 5 D V 2 + e a g x 3 y y V k o B k 7 z w m G s V F 2 B 8 0 C m 5 e o Z 3 L V n p M U c f X y R Z B S B e 7 M P W H P 3 k J I r k Z V O s 2 N D w 7 Z 4 d S Y x j q z y M E k w f b P y Q j K 6 N i w c s s L P P 3 + L I z 2 I C B / 2 a e / 9 v K n H z h 1 P I 0 S d W / q d v n o r 0 + 8 J V b v n 9 q J 8 r + Z 5 Q 8 f j f 6 3 i f 9 q G S 9 3 W / 5 G F T v P m a D d x 6 f I M L H p / 0 4 Q U X f l X j n m 9 8 U n R w + D D K h u D 9 D S e K K B 8 8 m i s + u u S + g l / n h x K 1 6 R g l g q K v Q 1 9 n h w 8 i C k p J L B m R A 0 j F Z K y z M f 0 B p U + S p N P K J a k Q b k d U x B 4 x J Y p P / p D A G e Q J h O D T p a V X 8 I z D 7 x 4 J b C u G b N b g r 0 h h I 2 O e J H L t Q G w Y X c P Q X P 0 S 0 b V x x S l o A i p Q d C p I 9 7 D 0 R x a n T T + b / D G H 7 3 G m 0 O H N R 9 f 8 k 6 T 1 V y D s s k U H / O a T g 5 E e 4 / q 1 q T 7 j 8 E s + B c M H + h S + M b x K Z o 9 J s L m n C 6 + K q G L S z w 5 Z C S o p x U o 8 2 T H u h 9 W 4 U B R w 2 i X w Y d X 3 S a e k d n g i 8 u 7 s d Y I O B S A H / D k w 7 7 h e A f w w m 8 7 8 Y 8 O Z b x 5 V L S D + x b C c y h + c + G W 7 d 3 N x o x t + u Q W b r 4 Z 8 C i z G v p 9 U t G I I m 4 K U i 3 4 w z P 7 5 + h 5 q Z Q P g v F p k c Q x Z z u n T T w e H H A I m y P o l k U A K T s 3 q z E n O W 5 k k s A 8 O E G S X F C g y k g 9 x 7 E w T h 3 7 3 A u y + w E t Q g X W G w 5 l t j Q 5 B d Z i v 3 1 n Q 7 T 4 S j L w + c 0 t W q 7 0 + W J A N q 3 F J J 7 H p J W M u f B 6 5 6 P Y 8 7 o w D P s R H j 0 k C S I 9 z B c O e I F f c D n Y 9 m i h 6 n M D K h 3 Y y 8 3 F s r o Y H 1 3 A Z d + 9 s J 3 I d P 7 C R 8 4 j n m g z / z O M D u / z m Z z Z a t T 3 V 0 C G x H X j A n 7 w g 7 3 1 S Q f T 0 o 5 D 0 0 6 s A 6 O W j + P G L f r l A N 3 l Y 2 W O j O O i D s Z i z S d 5 c d u m D R R 9 u Y J B L i l a f x 2 H / d M S r B Z 0 w e b X B i X + J 4 b t Y O W g 3 t H v R z / 5 8 Q f b 4 c S x i V r b V + r S C o a 1 r H u X k O K C 6 g Z Y k g s F 5 D l V w + i s E Z z L m I U / T 5 9 q 4 M W R K S o n m 2 V 7 C W P k E 2 A p j L r m S W W A E x X x j D r a 1 z v X B 3 a r s n o 7 w O B u H p 0 + E 6 H R m B x 6 F I Z H 0 8 Z 9 / m n t J p O m n R 7 G w o 0 l U u v i p j y y b 9 L J L N 1 1 k H K 7 5 H G 5 + S 2 q P o x K F P k k F K 1 v G n O l m Q 6 L R S w 8 b M H X W T 6 c 4 k Z d Q + c g e G Q c c E p o 9 t v h D t 6 Q z T 2 L S p c / Z X H M 0 s u 7 l B b 3 i 2 Y p P v s c y c s k a 0 4 z R p 1 l M N f d 0 d W 0 x o Z O f k t 1 8 i x C c 8 H p c S 7 9 H V X + f T 1 5 p O K T D f I V j H g 7 s k u L i F c Y C g A N j P m b v l z 7 z x Q q 2 / L 8 E D W R B 0 0 z S u q 9 N Z T T X Z E v Q G u A F n o z A k t F H H p k a J w W c H B z O 6 X I P I 3 m J U z I i B 4 n G B d B 1 q 7 m 5 y D S v u f p K I D q 0 C t D L s T O d d N G f T x r c k s e K b y 5 S y b C p 6 M i R F w T 2 Y K K z o O n j Y 3 L m S B C Y j A k M u 5 o F p m v j r v W 1 a 3 X m i z G J T y f s c S L p 7 C 7 s h I G M e e 5 d a / D k o 7 O 5 e G D D N R / i 0 K 5 h A a O L f 2 y x w Q / X / M O t X Z P 9 C o 3 N 4 k 6 n 4 s S T h U e i w u L s H Y k v H v v 4 J b F h 7 d o c u v s U 0 u J l s T Q H P v H m r w I x T 1 H x i V 0 2 R 8 I v r r 3 3 m G N R 9 H 7 E H 1 / o K i o + s u G e r H z C Q U X I L z 7 4 s I R t m M j B C M N 8 A X 4 U V A R r K 6 + n 9 9 p q f Q V F a 4 w h z 6 A 1 K w / i 9 J O P r A p G I L V I 0 K 9 J H G N k O O b a e 5 n k R h 6 n z E E w o p B N r 3 8 I 6 f 8 C S J c v n C W D D w Y Q Q j f y 6 R Z 0 8 y W 1 Y p F M f C C j n 7 z V C / G a c Y V o T D L 5 w g 8 2 S S M Z B J 9 9 O u C D C W Y 4 n O k 1 Z r U j b + W j R z D p c f B N s r J p D u 7 g I O 8 a T n o U u U T i A z u a f l j g k 0 R s 4 Z p 9 M s b Y 4 L 8 + e u 0 m G u 7 I u u e n p C + B z U l O o p G D h R w 7 d H s 0 w i P d Z M U E P + z w B y 8 e S e k z r t 8 O Q p 6 v M D t K 0 B Y + t n p 0 9 B 5 l j n c Z j / 3 + 8 a u 8 g M k / + q u w P S 6 y a R d T J L 4 a s J O w 4 8 M J + u W O e W J A V h M z f n l X g 8 v 7 n w 9 5 W i A U o g V V c X n c 4 y O O x H O + A L Z k c k W g T a / X 1 T h N b n p M W 8 n o k x d E I 8 6 h j y O C i B x O l G T 6 y C K j B N Q v 6 R 2 N c 8 o 2 6 x M g w f N M L P A a m Y J s V f K L Y I Q h h V 3 B l F B I J a s w E K O Z U 4 H R Q V 6 D Q V D 4 i F R n Y 6 2 I 9 F k N 2 x V g R y 5 Z Y x W E L y j p K W F a X B Q r G Q V P H / v 0 e 2 w z T 6 G R l Y B 8 M d 8 9 W W d 2 y e M T N n i t n n h x j T P j 5 P n M d 7 6 S o c + 1 e W z h 0 5 m c I s c H P / Q 5 t w j C b C 6 / v W / Q y R b / Y e I D + b D S B Y N + K 7 1 5 V n 7 + m 8 t X O 1 S Y + K z 5 g M I 8 8 d X P v g L 1 L 3 5 h 8 C G Y Y h B H i x D 9 f H G Y q 9 8 u l P / G J T 9 M i g w + 3 C s + f N m 9 z B n / N 8 I F N m M O 3 1 v J O Y 9 6 s P L H O 5 c c 8 E 8 7 + n M G 8 + 2 2 2 2 6 p y j f x / D Q g N K D X 1 c g g G A h N 0 N h w 1 I w L j g I q G c h x 3 l h J z D E y g m p c P 1 I 4 h 0 w r B k L g l w D k z F N E A m E F E X T F h F C B 0 a y q x p A r O B I P D v P Z p 4 8 9 B / I F x I o m U Y x L u h 5 F 6 G 0 x g E E w J b r g m I 9 4 X 4 R b 9 f i s 0 Q + L u X T S D 3 O J y G / z y c F F N 7 / y 0 1 m C S T 6 L h + K F n S 3 4 6 N X H P 7 L h o 4 t u S e G e D h g 1 P p H H F x s 4 k v B 2 B L 4 q a t j g T C 8 9 5 r F n B 4 X H N R 2 S H G Y F R J 4 c / x U C 2 3 j H r Q U I d h z A q R 8 u O w N / c K n f p 7 x 2 I c U o D / h p 0 a R X o b b r 5 Y v d R j 5 J d r 8 7 5 Y 9 + j R + K 0 w d d P v X z 1 O O M M z r M 8 w T g 2 s 7 b p 4 / 6 e 6 r A C / y w K 7 T 5 o t K X k A P s t C F h t Q a E s c b d C 4 Z 7 A e B g Y w h R 2 W Q c 0 2 I i w z E y 6 T M 3 W X g E S 2 C 0 S J B s A q M 4 H A K h K A T C J y 4 c L O G d 2 b R 6 c B 6 Z g o l 0 8 z T 2 k U T e g T w 2 Y R B I 5 I X J v F 7 2 k Q g T 3 Y I t O f R L A K u 0 M b b 5 Y d U X J A s A r t g x 5 h p G w R E 4 f X T x u 0 S j V 0 J r d B q D y V x n n J P j B 4 x a R W I 8 f h W m F V j L T m N 0 a q 7 5 i E 9 9 d N M B G 3 4 l j X 5 c s o 9 D Y 5 K W z T i l m x 4 8 O C w 4 M O o n 3 z j 9 s N g N y I g N H 8 S j x 0 Z n h S N 2 F h / z P G b B 4 N 4 j f D w r W v H j B 6 4 c Z C p c + s g o D s X D v v u + t 6 L L g k C 3 e 1 j c 2 x T M l w / i Z a 4 8 4 J O C 9 L 4 F + y j E x T P o U p X J A D C 1 A k + x T 2 A Q l q E O V e / H o 7 5 L s W V P m 9 X J Y w w n B Y K u E q 2 z R o 8 W E d N k 0 W f c f G f 2 6 y c X g R x 2 9 l j l 1 x x W K 8 + 5 d j K J I H n S 4 b o D Q c h Q D O a T 5 a e i h U G / M z s C 7 d 4 1 8 g S o w n J o 9 E s i s r 1 7 + O 6 C v C b w + + y z z / j I N T l N Q k k e s a B L U u O P P v b 5 D T + M 8 O I O D 7 B I N s 0 9 f Q o Q N l h r E t G q r k 9 x s R V 3 m s S j 3 z y 8 4 h M O f C g A 4 z i F O S 7 h g M 1 j m t 2 r I q W b H O y S E J f s k I W 7 x Z J s j 6 U V Y w s i X W S d + W P X 8 7 T B D / P M k W 8 w K D j j i o N u P p L R 8 O 8 J T O K T g c U Z N m N 8 x Z s i g x k e W N j k P 9 w K D B 8 W S 3 N 9 C e 3 d T a w 8 9 m k + K 8 D D K C i K p y / S H H F m z J + b l Z g U 2 W 0 o Z d T 2 R 6 k v v 5 D g T z 9 p 5 j n 0 A S E Q G i c 5 g S x O s 4 l g 9 / o 5 h S S 2 H R o Z z R g i B J d u C W Q O v A L m j A S B l I S S U y C 8 v 1 l 1 7 C I e P y R L m C o M 1 3 R a O d m n T 7 C N w 8 G 2 g 6 9 I p 9 8 8 u 6 M A s 0 3 W c 7 R x n / 4 Y 0 x Q b z L 6 A h F d R C Z J i o s c c t s l I B r g V E k y u 4 d D M E e A W G m f 6 4 C N j P h m x k T g K p m T g s 0 a e H L w 4 8 J h c c s a z a 3 b o d M Z Z i 6 g + Z 7 L k L M B s 8 N 0 q r i k 4 y S s + F m D y f G G 3 G N I H i / w g 1 2 4 I i 6 9 X s s c H / L q G h S w + 8 Q K D X V 2 / P j b 4 J S f 1 a W I U Z r u J o t M s K v K Z D 3 h k x x e 9 c h J f f F J A e L M g K h K F 5 j 2 M r L N f b Y g h H u n w h O d P o c m h + U Y b b b R E O Y d N 4 L x 7 P 8 V A C i M C Z 6 f h i H u V y R i Q i g u 5 k t f W L 6 B + f m T H A h z h 6 a e H f s 5 y o J W r w H N e A z K 7 B W W 6 u j V W g i E T k c Y 4 L 7 E s E J 6 t O c m m B C b T b 7 h g S q d + W B Q h X Q X C u O D z E X 7 2 P P t b B P i F U A m h C Q I d 5 P h O B m f u F T p 5 w e e 7 A P C J D C z m 4 d a j j 2 t B h U k B S j R Y O u C F i w w f 3 M O t i M U A f v 3 s k K c / f v j C T s V g X B 8 b 7 n H F R 3 y R k b z w w G 4 + H 9 s N + Y 5 v M o 3 b H f H s f Z Z u X N O l 4 M j C a L 4 8 4 0 P F A b 9 x / f I K T x Z C 2 C o 6 Z 4 s O m f J U z l S g 7 J O j h + 9 8 4 o s x f Y o N r v T B x 3 b 5 Q Z d Y 4 U o O m 4 N b 8 / l n A a C X P N w 2 G O 9 e c s 0 c j 3 3 s z T f e e O P x s T k i O C Y J V C B F D k q Q 7 c w A p y Q c J V Z k w M w D J v I R x 2 k E A y Z x y A M u K I J M j l 3 z 2 K E T o O l h 3 O 7 C P n m J g j i 6 Y a G T g 2 T s L A 4 F R S d M D o R r c N J T U r v u E c j C Y C W y I r I x i D n b X 4 G B D / l 0 W I V 9 / G o e X + i x s p r r / 0 F k U c G l o E g o h J O B S z B x 0 G p s w f F / v v O i T U a R 0 V s y w K K P D 4 r L P R z 8 0 / B T c p k n 0 P i u e P B j 3 K 5 J D z 7 0 w 0 e + G J E T E w c Z f r E l b t l g 0 0 p v H C 9 i L T H h o c s C V r L J i x Y R 8 + D j O z v 8 N B Y n + C J T X P k p F 8 i I J w w w 5 q f E h 4 9 t O t w X H / Y s f v i D m z x d Z H y F 4 k m h p x h Y N A u H W P c Y i A P 6 + a m Z C 7 s c M c Y / s e V / R S Z 3 z B + P f I t H t i V F A o y J n A A G o Z y j E C g k m s x 5 i U U e K A a q d i A c y N F n W 3 Z P h / k A I U g D v q b f H H I S q W R g o 0 c h 8 x E E A 9 0 9 f j l n m x 5 E m 1 c h a G w W N L r 4 a Y 7 G H r 0 S v x W W H o l p j t W V r D 5 J q U j I W a G d 9 Z F V I O T 8 l V q P h 4 p O I c C l X y A R D p v k 0 E / O t c K i V 4 L x T 0 B h n G K u y P W J B w 4 0 8 U o 3 j t h y J i P h 6 E k v H / A i t h K E X n j o w o E + M Y e t j 4 / Z 1 e d o 0 T L f T u 0 V w P x W e d y x a 9 F i 1 3 w x 9 V 0 g W Y 9 L H n P 9 v C e f x I + s n H P Q D y 8 s v Y a I g W t x 9 B h K D k b z Y T d H y w + c K X 7 5 R 8 Z h 8 R Q P C 5 + C I C d m s L M h h n z k D 6 y w i 0 + P i 1 5 9 2 L e D w m 6 + x p a i p M t G M t 9 6 6 6 2 X G K M M G R r C T A D E W Y B c C w j Q E l U i S Q T G G C d n f o H k t O C S l Q T m O g S W v v r p d U 0 v e W f 9 M J D l h H n 6 J L C V g G 2 O W C U q D k l I j x U K K e R g o g e W i l X B c V x B t E r a d S S D M Q R 7 p E V a 9 j W 6 2 K T f I 5 s k N u Z R A n c 4 8 K i n M O 2 Y b P k 0 C j 8 w w k E G V n 6 Y 6 9 C P f z 6 a 6 7 G E b j 6 y n 2 3 3 G l 2 S i Q + K y D U + + Q i 7 a w n i k G g V M D w 4 J E + W D W f j z u 2 K f N R H N 3 x 0 S i x c 6 c M X 3 X S R l e D i I E n J m G t M U b H B t h 2 y x 3 + 4 S 2 p Y e m W g o 9 i y I c E V n 7 j S I 5 H h Y 0 N x i T V 9 z n y W + M b g 1 f w 9 E / E U W / F R J D 5 l t S P i 2 h w 5 4 G 9 I s M U G P P Q p c v j s Q L j B o 7 j x V 3 5 b 5 H 0 y S N 7 7 l x 8 N w C T u 8 4 W j S 5 L Y R G e G G D T R B E F l B L n G X B c A j g N L v k L j d E X j 3 P Z L x r i z g G g 5 Z m 4 7 o e b e m E Q S E L b 1 V b D d C 5 x 5 y B B s i c q W B g c S y L D b j o W c d L J h X D E h F V H G E S O A b F n V J D w Z / i C O L b r 4 z g b 7 b N t l F I S C 8 6 + J Y W C H D U f J K / D 0 C b 6 A C D R 5 y a X A 6 G G D b o 8 p H s P N a a 6 k g 5 X v 5 G F n B w 6 8 6 B O b f N f I w K / P e A X L h h j Q J W F g w Q F 9 e J K o E g w 2 9 i U h D t j H q U L w g 2 E F x D 9 4 6 T O X r G a B U k j 4 g g 8 2 4 + z g I F w W M R j g w w / u n c 0 j V z H C D I s 5 Y m Q O G f k K E 1 / l D v s K n h 2 4 F K 7 X G X r p s A v L R Q u Z w i U X l + z Q 2 b / W 9 f 2 h O R Z I 8 R V v / d 6 j 5 I q 4 6 J 8 v V o / x o Q S A E g B I D j K k n y A D z g w U E M Q I V k X A m H n I d G 1 c a 2 c g a 8 z Z v e s K R B + d D t c O d s I Q L v e K A A 7 z S 4 j m s + k w r g 9 B 7 p u v I a x 7 R 4 l A D 9 0 e E z T + 0 i F h J L R A S f R 2 v f w V Z M l p r m Y H o d f K y J Z E s D r T C 8 v O O + 8 8 / o 8 c H n / s a B 4 V 3 v / + 9 w 9 9 u P J z G p + c e s y R z O z B w Z Y k j E N 4 2 N T P X w G u w D R n 9 / R 6 T 7 M y + z 4 F F j s O X z T 6 4 h l u s c Y P 3 X h R P H T D Q 1 a e k I V F A l n J c a D 5 I I E s H e T M l + Q S 2 J h / y y T B z c d Z 8 d R 6 T O Q P n t q 1 n C U 8 e T K w s c 3 / f D V H r F s k x A 7 / d J O V + L D r x 4 d r Y 4 q j n Q 9 m s c I l + + U m j A 7 F a c F i l y 1 6 F K m / O e K f b Y i T e M 4 3 2 2 y z 8 c 8 3 G N A J k I B R 6 q w f 0 R n h p B V B s i C N g e Y h L 1 3 p A N 6 Y M 4 K t T s B o z l M 5 1 2 T d k 6 P b n P Q j 0 E p i n u s K w z 0 Z O q y m E g n 5 i E S Q O Y i l E 3 G C z h c 6 p t f m k J X Q V k Z 9 / J Q Q f B J c S U k e L v 4 r t p 6 1 r c T 4 E V h z J I / H H Z h w Y 1 6 / b R Q 8 T Z 8 / p l l B + E k N j F Z S 9 q 2 U A i + o b M U D b v D F d 4 f H G 7 p w Z z 5 / 6 c S P x 1 L f F U o I O 4 1 d S O O b 1 q M M z P T A Q Y + 5 d J j H J j / o b X d k B y 8 a / 4 z x 3 1 y P b 7 i C 1 z V b J a J Y t R u 5 7 1 G P n + R w i z e Y 8 M q e M X j M Y V f x k V U k s N C n n 4 x 5 u H K m G y Z 5 Q L Z P r v n a p 5 H u H f A r H F y b A 5 v H T o s R z v y D x m O O O W b E 3 T y P h P i C y T w 6 5 o v A L Q G G M B 1 A U G i C h h A T j D s A d G a M f C t 5 V a 8 B g z T N f I 2 + E o D T 7 s 3 p 3 l z X Z G A w D 3 C J h y z j 7 u n 2 X Y c V U x A 8 G 2 c v H y R A c / S 7 d y 0 4 b M L M h i B V G O x a C f U L l n m S y Q q m u D y C I Z Z N u s j j D Q 4 7 g N V 6 4 4 0 3 H i s / z G z Q z z a d g q 0 I B M B K 7 R / C + S 7 D / 5 Q N J k k h C X z i Z 6 F Q 3 D A I J A w w k Y n 7 V l K x w h 8 d z u x J D N g 0 N m G 3 i u J N U d A P J 1 1 x 0 H s f X / E g 8 e h i w 2 o P i 8 X G 4 k G P f n p 7 r L N Y S T 7 + K S 7 j 9 J v j X l H g D B 5 8 4 0 Q / G b 6 R x x k M / N P 4 a N x h h z f f D o t / c n B r E p t 9 O u z 4 5 O m H R V H z R 4 7 g U f y M e 9 y z u O G D z z h T 8 D D B R z + + + W i e f s 2 O j W v 5 6 f C o 7 q 9 j + X s X o 3 + D D T Z Y Y h x I D S g D n N L n H p n 6 I s m 1 J m j m C i R 5 1 2 Q c A N a H C L o A J e t Q p P o 4 6 h 5 g S Y R 4 8 4 1 J Q k 6 a P 9 U r 2 G z T Q a e + C h s R r p H t T L 9 z q 7 V x m C o Y d s n S I T C S p x X R v 4 W R Q A j P T + 9 T z u 7 Z V r g C p 8 + X p X T Z y Q R O o g h I 3 A q A x y N 2 j S s g 1 3 H L H 8 F 3 0 C G J J E r z 8 6 c i E o t 4 w B M d / G u c v B 0 J Z h j 5 b E x S + K R N s 0 B a q d n p 8 Q W P / I b X 4 k B W Y Y g H G 3 z G j 4 M u f f y U X O a K O z z s w c c / u H E G K 2 x w u v b d m 8 R 1 3 Y J h z M 4 s H 3 C P C / b x 7 a y I 6 S J j n H 8 a 2 4 q d f o s n 3 z 0 l w M 1 v R W T n 5 y v s H k N h Y 1 d O 4 a s 4 i 4 9 5 i l o R e y x n X z 9 Z O M T P 2 W J U H O e L l 6 4 l B p C g A y g k M K h P 0 y 9 R 3 B t z X f A 0 h g L S C s Q A k j h i z D x z J I f 5 w / g i Y B r Q y A d Q g s N A l q N 0 0 u d w b Q 5 Z 4 x K f P J 3 0 G 4 P J u V W K H X 2 I 0 K 8 v 3 P T D C 6 s g G W f b 4 0 D 9 S G a D f S u 2 5 + a 4 Y l f C C Z r E s t o p G D o U q N 0 r X P B I X o l N j w Q k a 6 e Q f H Y / A W w h o o u f 2 Y p 3 2 J z Z o z N + 6 Z J 4 E h f W E l N S 0 m 2 h s I P w S b J J R v L 0 w Y d L c 8 U A N n N h s f M 6 2 z l x o h 8 2 O a O w y g 2 6 x N t c S V Z c c G B u G M y T g G z B Z h x f G t 3 8 x Z N + j 3 3 w O c j g A 1 Y 2 8 4 M N + Q O D A m K X n H c 7 z T x 4 Y K v 4 z W e n e X Q Y 4 6 e 5 + I Q X t 3 5 a R 4 f F B g 6 4 8 9 k P B 8 R O o 4 / 8 f L E K L 1 l J d V D s Q J w E M 0 l w A H f m j G u J C J g 5 r f 6 u J b x A u X e N G P 0 a Y w g D z h y 6 2 A K O E 6 q e j D 4 O S T z y A q D P P L L s G o e x r V x / T k 5 1 m p O j 5 i E V L m N 0 0 y G J f U j g m + 6 C I D n p Q L L V W R F 1 r Z 8 O d u g T Q L 6 w w z 5 b Z H D g O l n 2 F Z L G f z L d S 2 Y 2 w y O J N T F Q G O b C S 8 6 7 k H c i h 0 / X 6 M E V n f C Q I 8 8 2 X G z g i 1 4 + 4 o Q v 5 n n 0 V B Q w m g s z 2 2 Q 0 P r H P D h m P N Z L K H L L s W r 3 Z s V P I D R j N V x B w + E j Z P 7 P h H 8 w K j n 0 5 V J 7 I r R Y B W C W p M d d k 6 X b G h 3 z g o 4 N d D S b z K z w 4 Y L f z O r s X c 4 s S 7 L i w C C o g / J C B 2 3 z F F + e w W o j N 0 R S Q D x 4 s o u K O K 9 h w y V + 5 P 3 5 6 R C F A D L R V a 4 I E O C A c 5 w C D + i V J S c W J A J M B h u O S n W 4 G J R s 5 9 4 h y N h 9 4 h 7 k w m K O R t 0 t 6 D C O n m U + 3 L d 7 q w h n 2 w 1 c y C Z Y + z R k h c J E x j w 2 2 E O A P c 7 D h u m d x j 1 o F 2 H z + 0 k t H c z W y x m F l G 8 l 8 N Q 6 r M T r 4 g V d J H q f h p N O h 4 c U i x A a s O H K N c / q s w A q K X g l n B Z d o 8 N L J t n O P I O Q s O u Q k B x / p I m N n Z B c u i e 4 D F Q X d H P J w S 2 L + e J S i U + L o i 0 d y H p 3 s N p I U T o 2 f 8 P M f P v l B n 3 7 4 x I S / u H N I c n i c 3 e P K j 1 / p x Y n C p Y M M r L h m n 0 1 F Y c w 9 + 2 S d + V n s F A H + Y I p j R c R f 9 + y 6 p s c 8 Y 6 5 x y i Y O P A Y r O v L 6 F a q C o 8 u m J B f X 7 L X X X m s R Z Y K D c Y o L D m A p V H A I Q i Y i X Q O 8 x x 5 7 j E + q r O B I 6 k A G 4 i Q e g 5 H t E c A 8 d i S V c b L 0 s a m A O E M H O c n F C b 9 V c y Y P p 2 S g s y 2 d L q 2 d g V / k 4 K V H I t B t j E / s C 4 b H H E T z W T K R Z Y M + / c k i H T 7 X + n G i w e l a I s B T v y S U z A i X T P S T a Z w O t i S y e Q L k U Q N G N v H h L z z x j 9 / s + M Y e N z W / W F A o 5 t N N D k Z 8 e s T y T u T P b v U O x Z 4 x i 5 L i g M m L O 9 9 8 J 4 a v H p 0 k C + 4 0 n I k b W z g j F 4 / 8 5 A O + c M w + r H T H H 5 u S V D O X b 2 T g d U + G P J 7 Y x I F 7 x W P R U B D m 8 B M + c z x m 8 k c 8 y N k x 2 o H Y F U P c m 8 + O Q i O L J x j 5 x x 9 5 1 F O B f r w o H P 7 R B b d 8 t 8 t W 7 B Y h 9 + Y V j + H r Y s U b v + X r k Y M S y W k S 5 c a 8 b A P X 7 u V M j g L B 9 j M b g P X R g S h j 7 V 7 A I E e j z y c x i k P C 0 w e U f s 6 S c 9 A H A x L p 4 o h x f e 4 R G i k l k X H 2 t A J O H i n 6 J Y l + t g S Q T / r I C J i k E 0 z j c P F D Q 6 5 P e g S 5 R K C b D g u F o M I E A 5 m S 0 I c a / j m J I v E F o U 8 k F Y B 5 6 W H L f L b p I u P R s 9 X Q Y w b s 9 J P 1 q Z 8 v G b 3 H 4 J 0 O P u C a T r H h l 8 P q 7 c 9 b 6 b N Q + K f i 5 B S u R 2 z J r z g k n X E F i G c 6 c W o B F T t f I + A N R 5 4 K z K F b / H y o I O H 4 Z I e X R / h u c a t I c A y T O f y S U + z A w y 9 y 4 o d X G P j C l v w q Y c n D U I F V e A q g n Q K P 8 P F N g w W / / N G P K 3 p h M g f P X c v d 4 o d v s m I i P z 0 u w 4 5 z x e Q 1 Q J z s v v 2 t P z 7 P 1 1 9 / / S X K O G w C x w z q 6 x F B n 4 Q C q M R E v o q X L J I E 8 Q K F e A Q g S Y K Z 6 1 o / G 8 g C S B 8 y r V y C k z y H E E P O t X 7 k k R M I + h A r g D m t z 6 G Z g 4 Q C K k h s I 5 R / M J g r c G T h p o O M O X Q 3 V y O v j 2 9 w w J Z 9 2 H z 0 a s W U T A L r U Q p 2 O g T B F 7 U S z h w + C I i 5 g p x / e I B P k r v 3 S N Q j l v c c v k k w c + g W B 3 5 p / H C I F R 1 k 6 K D L i 7 R r / 3 6 H z u x I b L b 5 7 F r h 0 E e W f i s / O f F Q j J o x G F p I 4 o B v E p E u y e x e j i R P D 7 v s 2 T 3 w Q s 5 T g S Z X Y G 4 B E 1 P X f K R D 8 S i K i p l O 4 7 g R N / F Q E P Q p Z s X P B s 7 4 Z R 7 M c M E A c / P l E 9 x s i p + z e W T h L m Y W R W M O v P o 0 0 5 O H f w v F v l q g R 9 6 N j 8 2 R x m k E S q C C Q k h j o G t g H H 1 8 r J h 8 6 2 / V B F h g O E 0 f X Q y a C 3 y P f 5 y U e C q / n 3 + w z Q E O s Q 0 D H T 5 l e c x j H j N + L e w F V + K 0 g r R C O c j D w x 7 9 r Y a C D S / 7 r s 3 h b + T C 5 p B I d D j I I R I u K 5 2 A W m D I 6 Z M w f O Q r X f 6 y q W J C s s W B D X 7 Y b f w 0 x W o s i c z h t z H + V g D 0 S h w J w q 5 E M C Z w b O M B J z h 3 z S 6 f + E j O v b k + E s a L O f z z b i P J z M W t p C G H U 4 s A L s n h B j a + u d e P R / K w S B j 4 Y P N S L o H J m N N i C g e + J X O L I X 1 s 0 9 9 i S 4 5 e + O m G F z Z + V a y u 4 S Z D D 3 t s 4 J V N h x i I E 9 7 d a / i w 0 8 J B h 6 K k j 6 x r t n G v w a Y I 5 R 9 8 y c N o 1 z F W M f N H H O 1 m m s K B S R P H c o r O + S J J x y N f i Q I A I W c A G Q o 8 A o x x k l I O O 8 x 3 z + k K Q p A 1 x h A G l G A 6 a 3 Q a M 1 9 j h z 0 O I F l g 2 L Q D a s i W j B K W n E T U 6 I H 9 k E M O G d i 8 c / j U 7 r T T T h t b s i J k U 1 I g D F m c 5 5 9 + e u C C E Z m C Q z + 9 k i p / H W Q c 5 s L H T 8 k h c X 2 i 5 H A N o 6 L 2 W K A o r G T m G 4 c V R 2 z q Y x M O i w u b 7 C t i 4 z j h t 2 t Y r N B 4 p V 9 y 4 8 k h + B K d H E w F m Y y n C D r g s S j 4 t 2 o w G J N 4 + O c T n x U s T O z C 5 b E c V t j I S j A + w I G D Y k U X m 7 A V Z / 3 s O P S V n G I q g e U S G / R I d D g s u O W d G G k V i 3 7 x w x F M 0 3 y k T z P m P Y 8 f n q j g w Y P c d K a D H / y F i 6 8 K 1 / + O C d 4 e x y 2 E n s z Y g M X Z 3 7 H A o y b H 8 E w P X x W a P M L D f P E + s y Q 5 N A 4 C S y k B z g A g m J Q h h C L 9 5 n C A M X O M O z N C x k G e L L 2 a Q J n n 3 j m A H C b P K S T Q 0 2 F l E w y k k f H B B 3 x 0 J 8 O G A p L A g m L 1 Q B R S f V I k E P 7 2 u q S D r + D T 5 x 4 e W J C D Q N d s O J A O K 3 n N X M 1 c c n i S c B L N q s 2 u R Y B e h 2 S i U 0 L j C g e S B + b 0 k 4 F R K y H 5 J 9 E E V g s P L M b g 8 O j s A w X 4 J U z + G K N X n 0 d H e N j 0 p w F w C Q O 9 Z P g A u w S m 2 y M N T u n g i w Z P q 7 e i t N v a j e k 0 h 1 1 j z v D L C 0 1 f R c Z W B / z y S r x h w U u + O Z t T X C Q p O / D w h y x 9 O J e X Z M U 8 3 / n n A w p 6 z I G X j + T o s V j R w 0 f y 9 M k R 8 x W Z 8 W l B 4 8 n C 7 D E Y N 3 R Y w H B A R 4 / 5 9 B u f L 5 7 z l z 8 2 5 6 T A R 4 j J D u D 0 m a R J B o Y 4 F P n m p 4 M x Q A P J o N 1 L 8 i E p g u k R L E 5 X e C U M E j h M l 8 O q b O W B Q x D M l 3 C w 0 w u b + + Z w m l 4 H G 4 h C k l W t p C Z L H 1 / 0 0 e + A 1 W N u j R 8 w 4 0 G L F z b 5 V x I o Z D s h + b F a L f r x i R + r O p / g L b H o 0 G c c j / j E g z M d E s W 9 5 h 0 I p 3 z F 8 T S R Y d B g l B w W E m P m 4 l K / R z w + e i R y j k P 8 k I X D y m w H V z w t L H i E D 2 5 x t F L j y 7 2 Y W P D o w Z e + 9 J X 0 / I K x B B U L v N N p k e S j m J i j j y 5 n + M o 7 9 / Q 5 z O F T u V K B k H V v P v / d w w + P s 7 n k 4 K V P v O x I m t j A x S 8 y + G X f v S c Q B e q 1 x r 2 Y W a R w 7 m + a w 0 F W v 7 i N v y m B e M A F i + M c R g 5 H B c J k M k B R A K x x 9 8 C a 5 5 o z g B p n R I I D a B X V D 3 S k G 2 e T L a Q D p L F j H r 2 u z a t o 9 W l k F U 3 j D r p a R S U F G / p g 0 R S J s Q q A L j p d C x B d 8 O u H 1 x i 7 E s s 1 H w W f D / R q d O m j 1 / 8 T y w 5 F n k 5 + 0 a U I + G x M c P T j l T 1 z j c E m o d i A B X b 9 b F U 4 F a Q k F R N 8 V 3 j 4 c E + v V b J H I I m h H 1 5 8 K W 5 P A z B J C j j 5 K F H S T 5 Y O c v C R o y 8 Z T w j 8 Y B v f 4 g g 3 2 + K A C z 6 6 Z t s Y G / S S j X d 9 s M N A l w a X c T r 4 T 2 c 8 m i u X F K 5 7 c 3 B N l p 9 i Q S 8 u P O b S 7 x o O s h Z K 8 8 Q W F 3 Z l u n D M r h j g m h 2 4 2 L Y o K l j x + M A H P j B 2 e n 0 w + b I b J + 4 t O v w Y h e 1 f 7 D I u m T i d 8 8 6 K i / K c 4 q R m X G N c Y r i n k E P k z H F t H l K d g b U 6 O J M 3 D 9 n u 6 U V M u u h o R U M U f Q 4 f F c N l W y + x O c R h 9 k s q u B C J J N f k J G G J y i Z M j Q m M o L A r W e h h Q 7 / i F p A 4 E o S K z F y y + u G B B U 4 B o l 9 A 4 4 E f i g o H 7 v 0 M y I 7 g I 1 c / q v U c f s Y Z Z y w X Q R y w C 6 c k g A N + h + C x X 7 z s Y M b 5 Z p d k Q 3 H i r E S T A C U K v z w y s i M O + M G X Z D T P x / W K l 1 8 e 7 8 j A o I j 4 i E t 6 c D E t 6 H j R 5 4 D J Q Q 9 M 5 p L F R 5 w a c 2 b D m R z / n O G T G 8 b o F V d 2 2 d L 0 O / T H N x 8 8 L b D F t k W B T X 4 5 W y D E N 3 m L B 9 7 g U U B 2 c f 5 Z W F y z b 5 c S B x z S Y R w e x d R j t B y c L 1 4 8 x / 8 s A E g G d T K k I d S Y A 2 i O A 8 O w w J t D n h F K g e d E h y B 7 x t Q Q Z D 4 i A a Q T W Y L E r u u S C D g E O d i T o J p + j t A p I S S W P v c w a W Q F B V G S V z 8 9 7 s l a p W F G I s w a m 3 y B i T 3 B g o k P H h 8 E h E 4 N m Q K t + P m j G N j w O C T Z S g J 8 8 Z O O g u m e n C D 5 O N 3 H 6 u b 6 B A k u y U + O X n g l B T s w a f T G n 8 M c 2 K y 6 + N A H r 3 h Y G O h R t D i j g / / m i 6 + C h s M C g Q t c k m f D d 1 1 i y Q f 9 i k b T 5 1 7 r E c + C 4 B 1 D r u A R B v a M m a / p m y 6 8 x v D k j F d j / G 2 u V h w 1 v h l 3 L 4 9 w 5 p 4 O N n F M L 9 8 d 5 a 1 F g i w + n M W B T b s V X 7 s 3 X 0 H R K Q 9 8 f w i 7 3 P Q h h y c e n 6 D 6 t B Z G R V e R k o P V z u 0 8 3 3 D D D Z e A B E y j F P E 5 W 3 I A L x j k j A E s M I B J A o f m n P M 9 3 w L c 4 w 1 9 5 j o G g L M J p o d u Z / L k I g 0 h z g 5 O I I d + 5 L M H r + d 5 z k o y u i W J L x 2 N W 3 n 1 K Z R 8 8 Z K p n 5 4 p H k e + K h C N L r r J w s Y + f J t s s s k Y V y S S z r + X 8 U 8 y F L g A 8 Y c N Q e q 5 v v 6 S V K L z X 1 K V T B o b C h 4 e 4 + a Z 4 7 E L L w 6 Y 6 W Q v f n F O l 9 j w l R x 8 4 u A 7 G l g k G n / s P B K D L 8 Y 9 0 v h g B 4 c l m c I 0 b l G y o 0 k u t n w y 5 m 9 F + I 7 G J 6 m 4 k V Q w V L T 8 V I R 8 0 f S L H 1 3 k H H z Q z N f y F x c w 6 B c P + s x v D r 1 y x T W Z 8 g 5 W C 2 m 5 5 5 4 s n 5 z 5 b Q 4 c r s W F H X P k U J z i z r X 5 + F J c d i x 5 Y z H h A / v k L H x 2 K o W / Z t d d d 1 0 L s A H A G G K 8 1 Y y D C K E c u S Y D 4 h A 4 i s 0 B n k M c Z o g u c + j l H F 1 I 0 k c O a H a d 6 c h Z B / J g 8 N J n P q B 2 R I l B h x X I P T 1 0 m I 8 Q s r 7 E 9 D 2 L P k 0 f X + g N D 7 z O i I T X e A G T L H w p I T V 9 k h t W e s x x 9 g g H N 1 v 8 d e 1 o J a t 4 z B c Y B y 7 j g Q 0 N j 2 z x C c e S o 0 c p f f A I I g w K U I H D Y k d T J P h m z 8 I j + B o 5 3 M A T R x W t h Q V e c + 2 O s D g 0 8 Y Y b / 3 g X u x Y 0 Y z j i g / / P M T n j z u w c f / z x Q 6 / 4 4 I i / x j V + e G + x w P C V P j L w i C M d 7 v V b y M L E H j 5 6 x O O n + X T 7 v / U 7 i y P / y P q g w Z M R u / r w a A f 3 C G v h c e B L L v V h B O w 4 p g c e P h i D C Z 9 s i 6 E m z 8 R F Y c F t g Y p X M R o f m x O s A C i v A a / P 2 S E R O S C Y 5 I A x D r g G E K e M 6 + c 4 M v T r 0 4 B g S 1 D o B M a 1 e e Q l i 9 X g U Y 9 6 1 H i c 8 v L n + d U 7 h q D Y d R Q A H T A I u o D T 5 d q K I z A S m e O I Z R N h 7 C A Y N n Y l a K u N I w 7 g h Y E 9 D a F 0 6 j d O l 3 E + P f j B D x 6 P B R 4 J f C z f R + f p c s A p O P k L v 4 R v l S T D F r y u 6 c W F Y M H P n g T g h z m w a M b I s 0 X e K t l 7 m t / w 2 V H 4 y G / 6 P e K R p Y M + u x M d x h x 0 s a U g J B R O F L g 5 s E l 2 Z z g U B r 3 y A f 9 2 L n 6 7 N 9 4 B q z y h l w 0 6 9 I u 3 Q 5 + k x Y / Y 4 a a C k Q v x J m H J G s u u 3 z X a N R S 6 R 0 9 J D r u C z C Y u H W K n 4 T 9 c + C U n V / h o E Z F n O K H L T + T I 4 l A M z Y X B l 8 F y z T x c a 8 6 4 n y + S Y c k k Z A K K R N f 6 J J + C o I h T Q D C q j 6 N A I g h g 4 x w j y 1 A O V I D m O g B D i m t z y A k S x 8 x 1 R r R n f 0 4 K F p L J C Z h V z t b M v m d h j y 1 s w O z w G L b d d t u N 5 P b P y R F E r 5 1 V k y B w m i O A G t 0 w s q N 4 j J W 4 c c N P / R r b f M C D F Y 8 9 8 s g W C A E w x 3 z 6 4 g / p 6 d N n 1 R P 8 F h 3 c 4 N c 8 h U 5 G 4 D T J J T 5 k j Z M T e H q L m T N 7 E o m f M E p 8 e m G 3 U r O j k P g O L z 2 S 0 F x Y z N f v g w 3 N u H 5 Y H Z K f L X E x x y O i x U X M z O E / e 8 b o g Z 8 f G t w 4 h r m i N Q / 3 / G J b z I u 3 X D A H 3 + 0 Y 9 O K 6 w u Q r + 7 5 A l 0 f w 6 j M 3 G b p h p 0 t s c G J c M Y q J f L D A s O v a f G f z u n b m j x 1 Q f n v / l Y 8 t j C 0 O 4 x 2 K o l Y e o B n m E O I 4 K x g c B R x Z Z N 0 b N 1 Y y 1 E + 5 s 0 O j l w x y 6 U e o Y A P S i q P P P C s R P A h C j s O f e l L c 3 k / Y 4 A i C E W Z + t t m R K H 0 i w 0 F E I K 3 H x e w J D D L 4 Z z 5 8 b O Q v P P A J v M Y W / M j l F z 1 0 + H 6 i n x d Z p R V 5 q x c d c A q M O Z L Q f P j 7 B Q i f H f C W 0 I r f P Z v s w 6 t V i P q d 6 T X X O D / N 4 U s J z G 9 2 4 c C n I o P N H A V b I f H d r y I U A 9 w w 0 C P p J J + 4 W z h c 4 w h + P J n H L n u 4 x l c L l 3 t 2 5 Z J r + t z b F f j R 4 l L T B x f f 6 D W P f / D J G X 7 w k 1 1 y 8 I i n R z l J b k y x i J 2 d m H 4 5 Q Q e d u H d v o X W t s Y 8 T f v m Q x r j f W s I r b h 4 d i y W / 8 c J H 8 8 Q b T v m m j 2 8 D 5 y M f + c i F L / 9 c g Q 1 E E r C c E i S E M Y Y U R q x S H K D Y P G P I 5 2 x A 0 w e 8 a 4 4 6 0 4 c Q Y 8 g F n A x A d L L v 2 g E D m 4 J k h U E q B 8 1 h i z w Z / b B y z k s y f / R p 2 T 3 s s M P G i i 6 R 3 H O + 9 0 G P S n y k i x / w 9 R i i n z 6 7 o u D y D X b k 8 s W Y 4 n L W 3 w J D L 6 z 5 I g E 0 R e P e f D 4 I l I C Z y 5 4 + u z D f N B 8 B T x c d B c m W l p 0 e D S U C n y S 8 A s G d f 7 r t U z j 2 + A e / f t g t M v T r 4 7 c d B o / k x M T Z u C + L n d m D N 9 5 c w y I p 7 X 7 y w E F f c W H X 7 u q e T U U M j y I V U z 5 P E 7 V c w 0 P 5 x I a c x D 9 8 Z P F I F 5 / x 4 9 4 8 M u K L A 5 z T q a j 4 Y x 5 d / G D T n x v 3 A 2 J 9 D h + q + E e U Y g 0 H f H T x 1 y O l n 5 X x i S + 9 x 7 I n p / g B w 3 y x w o 7 v o S g k o L o B Y B x Y g B h 3 7 j s N / e Z w T v J x y J w S S x 9 A Z C S Y F Q A h g S A n I K 5 L H H J A 0 Y 9 4 j Z x d x H z 6 g G c n R z T J J E E q E j u E H Q O 5 3 i M 4 7 4 e 7 E s 6 4 5 L X r 8 Q F O 9 z C Q b / V U C H C 4 R q C V W x B c w 6 n Y + M N / c p L J D 2 S d P a p 6 d / F H L s k o A N j Z k r R 0 6 O d D f F s I J A d 9 9 F s w H O T Y F V B Y + G k O P 4 z B C X u 8 8 M t 8 X P C r D x z w Z 6 6 F Q 4 N J L P A M D 1 n z J B C 9 r v H F N 0 W j A L w 3 4 E F i m s 9 X X C s m h S i Z 5 I y 4 0 i M 5 + d x j J l v 0 4 p 1 N f s D J h n n 8 c K / F F z 7 I k + V H e c E G n H y m i 2 9 0 K w T Y Y B Q j 8 a T b P Q z y i W 6 N L a 8 E c O O N n z Y L e t g y H t f 4 k 4 c 4 o c 8 c P r L l X o 6 V x / P F O 8 f 4 P x g C C 4 D J J Z I E 0 D i g z z Z K W c X C K Y b N 1 T c t G P c c 1 j g D q D N d 5 g C B M M X K F u D 6 z S E r S R B F l 9 V R 8 p C X g P B K Q j b I c N S 4 A C O G D v M k a U F G S E V k L l / Z M J 6 v E Z T / H i H 4 S N 6 9 a 4 9 q V n Z 9 d P F j l 1 1 2 G b a 8 v + F H A M n g I v v m S r 6 S S x C N S S h + k I k 3 v m h w G B c T 2 C Q + n X S w T R + 7 9 B m T 8 P y n x + K n X 0 L z E 7 c a / f i F m 0 6 4 8 E m v W O j H l Y I 2 j 0 5 c h Z v / 3 l v 9 L t C n q X Z C f f z 2 F 5 w k W g l q h 6 C D b m c 5 4 8 V d H O A m A x d f x A w H s O k T j + J m X o n u m g / m i L u c o C e u n f n v g M v 7 I v 8 s J v Q 6 2 N d 3 6 q m n D p / t w L 5 7 0 2 d H N 4 4 b r R i z I 0 f h 3 m K L L c Z i J S 4 4 o Q P / C n q + 3 n r r j b 8 c C x R n O W 6 w p A T e W R + D j h x D X s W i 6 e c U I x K Q j I T P U X Y 8 w 2 6 / / f b j p U 4 / O x K Q 3 h K e T v 2 c E C g B 5 Y x 7 c s 4 S D V Y 6 9 d G v n 8 M a n e 4 d d G m w u O c P r H R L X k m n j x 6 Y 4 S L H Z 5 j 0 e U S h B 7 k C 6 S z o + j x / 4 w 8 f 3 q P 4 r q D g Z o e c V Z x v 6 T b P H F z h 2 M E H C U 6 G L k 0 C N A c v 5 m Q f B z 1 K s g U r T k q a P l h g w 8 G m c d d 8 s / O J H T 1 4 g A 9 2 D Q 7 2 j L n W z w / J A 4 M v P y 1 0 H n f 0 s U + n J K P H D q F Z Z B 1 0 y S + 7 t 8 T j X 4 9 k 5 o s j G / l b P P E H s 9 i Q g V c 8 j M E R N 2 T Y M M a G d x w c 0 Q O 3 + W L o I E c e 5 x Y e e s j Y V S 2 K c k e + s Z U d f r k m x 0 + 7 G b x 0 4 d N 7 H J / G I x / Q X u 4 Y Q b L q l J h 2 J A 4 a l 3 C u g Q A a Q A c j W v 8 D Y U n L I M O C F C E M 0 + H j Z Q l s 5 e G M T 4 k 0 Y D i B Y A 1 5 c N D D Z r Y 4 w Y a V U 6 B b o e m O c D Y R Y B y h 5 t D v r I g i U O A l H Z w O t i U i O T Y l I B 2 C E 6 H 6 J A 8 7 + H B v F e S j F 1 o B 8 9 E + w u F g o 0 S 2 6 r c A 4 C g b 7 s n y F 1 7 3 E k V C J A M b e 3 D T o f E b j x J A U p r P v s d O M u 0 U F b + 4 k b O 7 m o t v 8 / l G H g a 2 X b N P r 0 P R k P O p G B k 6 f J 3 h a c E u j i / + 4 I k c e / i G l 9 9 k 2 M K 9 p w j 6 H A r L X F h w y l c c l 1 / m 4 w O H r s k Z L 1 Z w s w c P e x Y a R e H a j k R G P i t o O G D E p Z i z D S c / / R 1 0 j 7 U W e x z 2 o Y Y m / g p f / r o W Q / b Z t K D I Y Z y b y 4 f x v w S 1 m h J i l G K O M 8 Y J o C Q P Z 4 x z u u Q 1 J m A O j w H + 9 a r V w S d f S J B g z u Y g F D B E W s U R g R z X g A I s W O z q r 4 A 1 5 C I I O R L e P W I Q J T n Y L x H C 5 K z w k K t f E 7 w e S 8 2 X Z J K O z 2 T p U K A C J a i C 3 6 N P 9 3 C 6 x g n d S N Q n m V x L w B I F f m d 8 m s N n d v k g I H D g X a B h x h G / S z 7 B x b s G g 3 6 r v D 5 c S Q Z + 8 o 9 + P O p z D x 9 5 c n x g W x z 4 q N j j q F i a J 1 Z 4 M B d u / P j E 1 D i s u C E D i z j G n 3 F + S C y + i Z 8 F 2 n j 4 2 a a T H o k P A x 1 x 0 C M Z H P W Z y x 5 9 + l z n o z z h M x 1 k x b C Y 8 L F X A / E 2 X v H B Y a z G L h 0 9 u t p Z x c i C T V e 5 a Y 4 N w w d G x c Z j X z j F f i y I v t i l h L O U I o T x k l l A A O + M J A l Q 0 I A G y K 7 D a U l P u Y + 6 p 8 l E 3 l z A J J 8 t 0 o u u o C K Y L E e c y Q u s T 2 r Y Y s c q F 1 k C J x E 4 4 7 7 v E y Q Q m c j v U a M i 4 J O E N I + s f r g U A B t 0 0 s O 2 M X o R i u j + Q I l G d 4 s E n b h B K l n 4 + Y l c S e s + 3 Y I H m 0 + L w m c + P e R h 0 S Q Q v x W d x k f z y G k 4 K 1 F x T Q d d s L O p g J z F U Y O P b o U g q f j X D 1 7 x V V G x S Q 9 5 N t l x 0 G v X 5 X M L r m Y O 2 x L c L s 0 / v 1 S h m z / 0 O O O N H f 6 w L Z b m O f g l N n h i R 6 E p 0 v z D X f F z w I M f X L s n S w / d 8 o J N / o Q f P + J I H 9 w 4 g A G X b J P 1 L m h T s d u 0 g 3 q v k p e w 0 2 P X F 1 f c w s N n / f i C W T 8 b o 6 A E F x k + F T P J v W C o x o I N t A Y Q h 8 i Q Z d S 4 a + A 4 y k l H 1 Y 0 U h D H o W m D M N w 8 w o A X E D q a o 9 C O 9 l d W 8 S K c z 2 7 D s u e e e 4 x M 2 P 6 P x q Q 1 s C k R w 2 J Z Y 5 s O G b L b p R a Y E Q q 5 A s G n V E w i 2 6 O e z H R T B F g A 6 L B i 4 g p V 9 S U U v n v I V R q 1 i 4 i M + y d G J G 4 8 d / G Y X Z h j h E V C N L Q l g z K 4 n M W D T x 3 / X g g k / f y 2 E f H I 2 j r + u Y R R 8 u m F w 7 S V c k o e X H X L s 4 o z e O G b f v V h b u X 0 1 g U d 6 + E Z e P 2 w W H 5 z B x n + L J h / Z N c 6 G h i v 3 b M C B H 3 4 Y Z 4 v + Y k E P / y 3 8 5 Z L 5 c g V v 5 u D f G Q e a v I G d P / A r F n 3 J 0 u F p y n z / a x q 2 + C A 2 f a L Z A k D G u D n G P Y n 5 / 4 D Z o e S D f r E U 0 / k C 6 P g H h m e e e e b 4 T B 5 p A k v I 4 1 R J C Q g C n Z E D u K P t 0 c p l 9 1 G t j N g F 6 J V A S H G m 0 3 y J G x G C i X y B E B x O k y 0 p j L m W H O Z J Z I 7 6 h M s 9 5 y S K 4 N A P A / L 5 g X w Y 6 G U P s X 7 O 5 M X T P 5 S z 6 i D M i o o o c w S S X 4 q I H v 4 h 0 2 4 p O O F m i z 7 Y 8 I I T / W T Z p V e i C B 5 / 3 N N L F r 9 4 p Y t + 8 4 z x t X d X w Y G J L m c + w 4 R X v t L N F o 7 4 K G n d u 2 Z L c 8 + + O W J o H p z 8 I O O c T + Y 7 s 8 c O n B Y e 3 B Z H n I u t I v A O h V d J a 5 5 d A H 7 / P B x + s T H G H p 0 O c u 1 O k r m k l w N 8 h E W u 4 J S / + Y M r c 4 y 7 L y 4 w 0 k E 3 G b 6 a Z 8 F j H x 4 Y j f F J v 3 F z 2 W D L O K 4 9 N c g x m w g b + v B G B 3 u 4 I I P D L b f c c v D v y 3 L j 9 J Q v 8 4 X A E l A S R C e i K Q Q O 4 J q A I 0 T C O b z I W V E E C j m c p 5 i c g 4 y V n 1 6 r D + I 4 z o H O 5 A U p p x E G o P m c i 1 B k O 3 P G G F 3 0 S 0 y O G 2 N L g p O x m 1 g 9 4 B J A v j j 4 p 2 j 0 C x B i f U h i 9 e I L 2 Y K D T I c E h 2 / a J A A c G j 1 w t K M p D j 6 U E L C 2 S C l 2 u i Q v v P y H H Q 7 B 9 r c n c K X P P I 0 / 8 B U X + j X + w E p H j 2 / u N W d 4 8 C F m x X I E / G z + n M n B g k u 7 u 5 3 e G S f s e W J R H H Y G y Z R N O M T V w Q 7 8 F m R 8 e W + m T y G K I T 1 8 N k e / v x E o Z h L S S 7 0 D F / z m A x 3 i B B / O N H j h 4 I 9 8 w 6 9 C t S v w r 8 W F f o u k f B Z D W N l O H 3 l y + t j T + E 9 n / L I p j n S w 5 2 d l 3 p 3 Y 8 M G D 3 c u O Z r 4 + m 0 m L q T i P g k K M 5 q N s x F M O k H 4 g I 8 9 E R h h F m D 5 k A o Q 8 9 w h R / c i 3 m + S A w N N J r k c i f Q X X t T l I F S T 9 A L P J h h W H f k m h 3 z 0 5 j x e C 6 V 9 U S g B / d k u R S k Q 4 Y E U o A m D x g 0 d F o n i c J Y A g e O c T K P Z x M M g 5 O + k 0 P C A a H k G o + K 1 c O C H r + y j v W o i 3 E y p c h U 0 e H v b J s d t 3 W 3 D x 1 T s K X Q o R b z i C v R 2 B r L j g V x L B I c n o h M U 9 D m G n Q y t B c F 6 B m 8 s n n L i m 2 7 m P w G E h 7 4 t p m O i 2 E M B P n x z x r w D E 3 K 8 H + O P p R E J Z 3 T U + w e I w p + R 2 l p z e W b x H m y 8 3 j L E H K 3 k L C L 7 1 O + v n P 1 z i I u Z i C x s O y M D N F 3 l h D F f m u M a N o n X 2 Z F K B y S s 2 Y M c P H f K L P U 1 8 6 S f D J 3 P o Z A 8 3 c J x 0 0 k n L n 5 q q i V F Q S P L o R J h S C g D R W h E 5 C h B C B A Z Z S N U P G G f J U l z i c V i j V 6 A B k i g A B Y w t h z H k c s Y 8 4 / T R Y 4 w M s i Q v R 2 F A L h l E h l n g K x 5 y s M E q E W H 1 8 k l e E V p d J L e k F 2 x y y L Y a O 8 P B H w l j l 4 S F P b L 8 g J c d / r q G x / u F D 3 c E k G 0 f 4 y o o u B H v W s H z H T 6 6 6 G W D j M W C P o V k T O N / y W a V h Z M P 2 T e O X 7 H j p / n m w l 4 c z c G p 5 h z f u G L f Q i M h J B T s c E h 6 + t g y H 3 6 L x e m n n z 7 0 4 s h f D O Y 3 P j w G e g z i m / n w 4 E v i S X D X / C R D J 1 / w b y 5 Z N u B x L 8 E t s L D x B Z f y z d c s x Q k e / o t T u 5 y F s g W M P L 2 w 4 M d O j k c y x m D A V b m F l z j C D R / h 5 Z / 4 4 0 K t w A A T D h W c R Z l N M v O F s S X v B 7 Y y K 5 H V U R M M B h l T L I B z y r O y 9 x 3 P y r 5 7 A g R R C O A E E g D R z y D n / W M 0 n w J y S E B s + Y J F J + A I 4 T j y z J N o d A A t 6 Q W o B I W H D b Y E A y G c Q h D S 7 B B e u D 1 C w a 2 P L j q c 4 a k Y r I Q w S F R y D r 6 w o T k j 2 G o k e O b i R T M / / 8 y H H z d w 0 C s x j f l r r c Y E h p / Z c f C X P j Y E Q + D g k W g t V G z j l i z c M P G l R 9 0 e h z 2 i 0 E W v P r Z x 4 5 o 8 X o 2 R p Q t + / f D i s v g r K g s M r B K I H v j E w h x x F 3 / + S S I 6 5 I m n A 5 j 8 I 0 u 8 8 F m 8 y f v o n R y / L D A 4 Z s 8 C 0 j u 3 2 J j H P 5 g 8 N W g K x + O 4 R U h h W q z K M X 2 4 M Y 9 f 9 M p f u S L 2 M O s z D j u c 8 o l P 5 t N N r s L F F 8 5 h N c d 8 u v A O u x 3 Y 1 w H G 8 U 2 H Y p V v n k j k y N i h B v J F Q 6 J k k B i U I 0 V F A 6 I K + 6 f R i B A c h U g O 4 e Y C J s k l h X 4 g O Y p o j w k C B x C A 5 I D m X I S w B y C y g W Z L g w E x b C L A L x N c s y s A r p E D d z Y l l 3 l 2 J A W n j 7 x x 9 g R S Q C Q G 3 f r Z d G 2 u V Y w P 7 W w a 2 / y U p K 7 x A m M 2 J Y Y A 0 M 0 v t n F F n 0 X C m b y z J B E 8 Z / j o M s f Z Y s A v W N j D S 7 G A k T 3 X C k D Q 8 d r C Y K F i I 8 7 I 0 2 k + e 7 h X C A q M f 2 z q l y w t G s b z 1 V y N H f z p F y M Y / d S I v 5 L f 4 6 o d y q M j / y y 2 b N P B l o Q W I 7 F S G L D R h z P + O O S P e M B j j D 8 w w q D I 8 E Q f / c b 5 J B Z 8 Y h 9 n c I o Z L H i R 9 D 0 J 4 I S M f K z I c C W v 4 b L D k W c T j u y z w z 7 f 9 Z n H J z r J 7 b T T T m M h 5 + 9 8 s W O M / z 9 U y a b T S o l U x k 1 m 3 G p D O Z B I t + L 6 q N p Z Y g I j m G Q j C x C B 7 h M S z n P O u N 9 M I Q a h H K W z o 4 Q x n 3 2 Y 2 O h x T d G 3 s i K H o 1 p z O A 0 / 8 g W f 4 w o Y W X S 1 C 5 J D K M z 6 B F w h w e 4 e b v r I w O x g n 1 0 r O U 7 c 0 w 9 z 8 / i s 3 7 U V 1 T g d x l 1 L A E n D f x x b Z Y 2 V K P p g h 1 e g X c O C m / r C I a H N o 1 9 8 x K E V F 9 5 0 s W s O X x 3 4 k X h k z I P H H N c a b u A X H 1 x p H n f o Z s M u 5 u d H C p E / e M W H M 5 0 W F f P J w + x r E T H Q B 4 u 4 8 M N c z R w + 6 C s P 4 c S / R U m M L e D F k C y / c K 1 4 + G K s x d y 4 f P R 4 6 b 3 J f H n j a c l u G o f s y z E x w C M d 5 r n X 3 w d 2 9 O N I D s M E A 9 9 x w 1 e c + P R 4 / F K C I Y 0 D X h i R 2 S 5 E k H K V 2 D Z M D k j g J L H 5 g J F j T D M X E E R x H C C k B g 5 Y T i o S x e I e k e b T 7 1 4 C u e a 4 f j Z b 0 Q X E m W 3 b M X s W A m S Q 5 z D n 9 f N F 8 l m B Y R F 4 W F 0 j k V 3 4 C y p S + a 0 P F + 4 l o P H 8 c d 8 c S e L M p p X b N e z O / N N P B 1 8 6 0 4 s H w e c r u x Y J 9 3 z l A 2 z w G 5 O E i o e P 8 E p 0 8 1 r 0 9 L E H k 6 S C j 5 6 S E w c O 8 X L P F h n Y N f M k B 5 4 k P j s w + E u z e J e 0 P u 3 D u c c m H P r 3 a T 4 R j E u 7 E 7 3 s t 1 j 5 s E H i w a + P 7 3 J A L O C F C X 5 Y c Q O P A 3 / i y r 9 s 9 i G I P v f 0 e P y 0 U 7 v 2 H q i 1 Q J S / z g p b v n m E 3 n 3 3 3 Q d e v y n 1 l 6 b Y 5 S 9 e 4 J A 3 M F l c x V P u G 4 f H I e f Y s E n I X f 7 5 9 F J u z h f G l h S K y Q h D K A M C E X j E A O V a H x m N Q g 0 5 A i L I D A m E M 2 I 5 6 o x o M s i n h 0 O c 1 C + Q F S N 5 c 2 E Q f I E g h 3 x 6 O A a P x z t 6 B A l 5 x k p 0 J C g s u 4 N + O 4 9 + u w q M f G W z Q m A D m c Z K b M T p a 9 d g R x D N I 8 9 H Z 4 0 O h 4 Y 3 X F l N c S U w e A 2 j F Y 8 O w Z U 0 z s 3 B A d 8 V D v 9 h p p c O x Z e c x Y T v 9 N A b N x q O y c O t j z / s k M M P T M X I f L F k h y / O 5 m s e y 9 j B s 6 9 I 2 F V E E t J f 6 Z W o V m b 9 / G M H T 3 z w W I 8 / O j T 4 c I 1 D u O i M e 7 G A k z 6 H X I I D R j L e i R Q d G z i g t 2 K B r 8 2 A D P u K C / d 8 t q t 7 d 8 e l c U 3 + w I 1 j H 6 6 I R 0 8 2 5 p e X 9 I s N v A 6 2 c c M H m w 7 + + R E + j 7 / 8 n i + E l 3 z 3 I O k Y 4 y Q F y J Z Q F H C Q Q Y d g c Z S D n A a 8 F Y q z y d Q Y L n j k j Q H s E E Q E J s M e s s j Q 4 9 p q A Q 9 n 9 c O D B B g k h 3 v 2 r a o C o m i c z V c Y Z G B j Q x + S B E J / j Q 8 V D R y u B Y J d N v U J i n 6 y E o A u 1 x r O c G S c H Q R L f v b x q k / C V W A W I r 7 T o 8 9 h D n 5 g E E y r o r m w a 1 Z p X J A x z i Y b 9 J H J D k x 4 M 0 Y v n J J M P x v i Y A x H r s 3 h J 5 0 a P 8 U G T z B 6 N / C 9 i 8 V k r M A L n b j 2 q O 3 c + 5 6 d G C a 4 + d o C y T Y 8 5 P E u e e G V 9 C 0 Q 4 o k L v i k w f L O v 2 P 0 E y N c P f G / B 5 g s 9 d N g h 2 M W D w / / j S v K z U e H S B Y P 8 b A E n 4 3 V F P / z s 0 k 1 W H i o e h 3 F 9 M L o 2 X 7 9 4 e P d S M / j q t W d 8 y j c u F k Q R Z E x y A O m g v O Q 1 s R W P g w K E V A k C L D m 6 n J H V C s 5 5 g U I y U M a A p 1 8 S O n O K b X q N u 4 Y H u Z I F W T B 4 b N S s P u a y j R h J Q a e g I c c c e t n k N F 0 V M f 2 C 4 9 r u L K h W L M Q h m m 2 6 2 e Y L O b j p F 3 i c m A M T X R U a / f F m z J w O O P h I R 3 1 k c A g r W 5 K A H p x 6 l L E 4 w K S x w X + 4 + c 6 u J O 5 p o Z 3 X Q g A v P X C 4 h t m Z f Y c Y s u f M V 4 l f z O G q Y I u z d 4 7 p w u V d y q O c J r G M + f R O D n g 8 p F v D O b t 2 B A s n f H Y U P v G F f n z A A S N / P T Y a 8 9 G 0 g p C o f F e o 7 D h c m 8 d 3 u t k 1 z 3 u d h O e D P + B y 8 s k n L / O K M 3 7 B 5 H z Q Q Q f N T j j h h B E z v s s R O m G i D 2 5 5 y z Y Z 1 3 J D v C w i Z O m l X z 7 Y v f k 2 X x C 6 R J l B Q o x R S l H K k G 6 c M w A V L L J + 0 2 Q F E U h n / Y q H v E C R c S 1 5 G B Z Q T U J w X A O e b f o B d 2 + O 4 k C a e R 7 h O M 4 Z K 4 P g W v U 8 v z q X + A J j L t 2 c h c e 9 J q D 0 s y 2 o s J F B V D Z h c F 1 g 8 o U s L t o t w 8 w v P r W b m E e 2 B M C V f t h x 5 6 C X D o n D P 3 r p M 0 + f B G P X P d 3 x R o 5 N z T 1 + x S 4 s b L D l O l k H f W T 4 D C c b O K M X D t z B m w 1 6 9 e N f P 1 m + 6 E 9 G w e N R E t H N t o / H L U x s i g P u X S s K x U J O / H B A h 1 X f A h w f k t U u y K e S W c O R O J N T m D h V b G z R r V g 8 b t m x 4 P C O x C 5 8 s H u a I o t P e r V j j z 1 2 m S 9 2 x N F u C j c 5 8 4 3 J D S 0 5 P J A l B w 8 d + P Q / t r O Y z B c k L 3 n Z I 0 g J p 1 0 T M l H C A V Y l U l q g X T u 8 u D J g x Z Q I V k v G O O 7 e Q Z 9 D X 0 m v G a N L M 8 Y + O 2 Q 1 x Y y o + m B 0 C C R y 2 v U E T + L 0 s k r G S q N J C r o l l D n s h Y F O G I y n 3 3 w y / H a t v + J w T 9 5 Y / B i X H O a 0 U z p L G r j N l S x s C w B + + E V u + r h D D i Z 2 r L x s 8 Y l v C l X y 0 S n I d P H L e E V u D A Y 2 J b 9 C g c 0 1 / X Y X y a l f E u K a H R z C w y f z 4 Y C T n z i r w M z x i x T 3 O C 9 W d M P Y I y m f z N e n Q P i u A O Q N 3 x Q q 3 r o 2 z j b f f V J m v n 4 + w m A x d c + u e f L B 4 m h 3 x I E i 9 Y X 6 b r v t N j 5 5 9 l 7 j Q x Q 7 l o V e M f E v n u g X O 9 x o O F R M F h v F H B 7 v S j 5 4 8 x W A / 0 U S 3 X Z n H 5 P 7 4 5 6 4 e P r T n z 7 + u Z I d y i 4 9 H v k E 2 L N y i Q K 8 a 2 Q x V t A K J M e R 0 2 / i b L e c 8 P 0 R A p 2 n u 5 q D X o R w A t E O j R 6 H e 8 F 0 X S I K E H k k C K B + 5 J E R X M G G y z z j H g d 7 Z J C A A i 5 Z J R E d j j B J J H r c w 0 q u g r G C w p s d C U c X O w L B Z 2 P O b D W 3 Y g 0 z W b Y F C B 6 N v e a T 1 c + P + v H u L G k U E O 7 d V w i u z e N 3 O x 6 7 8 N H p w C V M k i 0 O 9 N F B X 4 k K M x n 3 E p U 9 + n B v H l z G x c 1 8 v z X E s w 9 7 7 B j 5 a h G j j x 7 4 H H J F U a V X w w l 5 Y 3 I O n o p Q 7 M i z h 2 / J b d H U 3 4 d m c O E J B j r l n F 3 x 6 K O P n u 2 z z z 4 j p h L f m J + g y U W 2 Y D c H l h Y A d s U 2 T H K C P / v v v / / 4 5 G / H H X c c 8 x S 4 e j j 4 4 I P H d 7 H m v f G N b 1 x + j f B o S Q 6 X L 3 n J S / 7 5 x a 4 b S h F Y U X F W c 2 1 M M E s m Z w B U u l X C d s 5 5 h D C q T 3 O P A A F 1 C D Z b N d f 0 l / y A s a / p N y 5 I E r 4 i g 4 U N f Q i D w x w 6 E G y c z V Z R i e f g W z 8 D g o O c / w O 8 1 Y 8 N Q e C j l U a C S D z 2 B B e h 5 s P A d / P 1 w y d I Y X U g H J 4 W j z C Z z 5 Z 5 5 u D X D q q f H S 0 + j P M P L v d a / Q I p 8 B o c f C 3 J 0 u O 9 U r A 9 H u F U c r J n P v 9 x T T + c f P Z Y x L b C h w d f 5 P l K z p i Y 6 v M T N Q s m / + h S G P T Z g d h q 0 a L H z s B 3 f f K G f f z Q r 3 D o p 0 O T S 3 T a A d g T W 0 V k p / H k Y 6 7 x F n s / g T P / y C O P H H 1 4 o b f 3 e T r g M q / C g Q F 3 c t F c x e o c 7 / T a 1 f b e e + / x / m U B U T B s k P N X k u j w f + L 3 7 7 7 8 O s L / d w w f / l q S I h w F R Z k V E X k m S g L J I 2 C C y h G J K x n I c L R 7 5 E l A W 6 a E J Q + g u e Q A M C f n B D 3 n H G Q F Q k L A w W F z N U l h 3 J g D D r I V i G Z O O A T P + 5 V E U h C C J + C C x i Y d M B R k x L d D C L B x i W O l g 4 0 9 + u E Q B D 7 T V c H A w i 7 O 9 F l Y B N Y v O c y z s p r r 0 C S 2 O e T o N 4 + v f E 4 n f f X h z B l n x n C B Z / 7 n A x 0 S 3 U o s Z n R L N r Y s E v F M l 2 Y O b t y z K Z H F j B 5 2 G n O I q x h 6 X 8 I J / + H D G x 5 g 6 l 1 K 0 i p O 1 + H X 4 I z z / I 1 T X L D D v h h 6 p D I P B u 9 E 5 Z L m a U i B u u 8 V B X 4 L I M 7 p y g 5 c H m / p y n 4 + 4 U m c f e G L F 3 m P K 9 c w K W R / v A V G O e G x D p 5 T T j l l f F A C l 0 8 e 2 c O P R V L e e 5 f z r x y W f 3 p E A U O e B y U P w o B h q F X I t T 6 k 6 K O U g 8 A j y z w 6 n B F v X P A 5 r r n W h w x O 0 + k 6 4 u h m 1 3 x y m v M U i 6 C Z I w B W V o Q 6 k 2 P b a q V Z b R H t H l G I d L a S s k 2 2 n d H u q s 9 K i C C y D k T C o k l W + A W n x Q Z m M g I H m 0 K W s B J T I g o U W d w 6 F L j k J y P x J b M V W a I Y h x W P k p d d s v z C j + D i g V 9 a f D f O 1 / 4 + B 9 s t F g K N f 3 I 4 n B a n f p z Q p c U r L G x r J Z r i 5 L M 5 i g d + u v j E t h y A o w U G z u I l P m T Z J 6 8 I 9 V t 4 L I A 9 5 b C L T x j w Z m H n g 5 y 0 k L A P h 8 d 6 t r w f 4 Z g 8 b s g 6 + G 4 R L 1 f w J N 5 0 9 P G + e e Y 4 G y 8 3 7 U o K l g 5 + w e y H 1 P D T a Z f y / u Q 7 L L z 4 t Q g 5 P m y 7 7 b b / X V C C X B I y L n E E h i F J J w A a R x F G 3 k E W S c g r c T Q y A J p b w g G O l P q B R I z E E i h j 5 p N n 1 z i C k W J c n 3 F z 2 f b p j e 3 X i t w f u F Q c t m 2 4 z I M b c R K E L T g k F A z e x 6 x I 9 P A B u e S t P I L G 1 2 z T B y c b 7 t O F Z H 7 B y e e S j p z H D 9 c C 6 x M g d v w 6 2 7 8 y F h T B 8 / 8 G 9 r h w 6 K G H z k 4 8 8 c T x C R V 8 v s X n 4 w E H H D B w K H R f l M L H l 4 q d T X j Z k 4 B 2 W 1 g l r T M u z Y E X F t f 0 s m G u 4 h B z f O D X H E d J Z p 4 4 y A U 2 z e U P 3 8 n p Y 8 M 1 3 e Y o q s Y U A F t s m 9 s T g z M 5 B W C M D T j Y 5 S 9 Z 2 C Q t 2 3 i m c 7 f d d h s F a v H C t a Z I + K 7 B w J 5 C o M N C J J f p M U a / s x x S B O 7 L T z n g 1 x a + J l A L s H l f x K 9 / F + V 9 T Q 6 8 8 5 3 v H P E j 3 2 b j f 6 w u P u f 4 c a y g I B b 4 y C g 5 k I A A x g H W 9 F k d N H M o Z h A 4 c 4 A t + S V m R Q Y E A s l V P B U L I u h n 3 5 n z C C b r z E k B l T C e Y f V b T Z B t G 5 e c H h 0 k A l 1 I Z 8 t z L v 1 h h x M + 8 / Q J n h X P j 3 j p M w 8 m C Y p 4 f s B P l 3 k l t V 8 O 9 I s M 4 z i C r 0 T V 5 / D u 4 e + 5 k d 9 h h x 3 G o 4 R f I H g B F j w 6 f M H O X 8 / t R x 1 1 1 N g l X c P g 1 w k 4 Z p + M H U G B s m u X 1 s c / f L L n G g d 8 M 8 + 9 G J g v Q Y 3 x y T j M Y g Q 3 n 8 n x H 3 / 0 4 l i s L R B 2 F b b 5 L l H j L / 2 4 M 0 a X f r L 8 q I j 0 p 1 M 8 X c P E X t c e w 3 D u X Z k / + h U E z m G 3 g 5 C z q / n p k x 2 e X r n K D t 1 s s y u H z X W P L x g d v r u k i 6 x 5 P R a K m W K V Z 3 i 3 k O H X U 4 M C w p N / s S u W s I m Z X R b n 8 J 2 j o C Q 7 c A w j i g H G E S 5 w n G A E A C C N M Y B A 4 8 Y E y t a K Y A E R I I T Q b Z 4 z P R w g 4 w D M G a l s O b t n g z w c 7 s 1 h y 3 g J I Y C K 2 u r g O R d B c L H N B / b 9 E w J E I V s Q s 6 G A E G E V Y 4 t + Q T S G H G f Y 9 M N M J x + 9 G / X S 7 J + j 0 M s + r H g g R 5 4 t u O F U / H Y j C 4 F n c A X k Y 9 n j j j t u + W P X A w 8 8 c H x E 6 5 l c 4 V m J F e I r X v G K 5 R U T 3 x 4 N 2 c I F W 5 J F A c M p E Y 2 R a S E y j h M 8 G X N Y d X G D C 3 N K X H K a e z 4 o A v P 5 R w 7 v d m + y + o s d P f r s 8 j 0 u 6 x M D h 3 u L G L / t K O Q U B J x y j h 7 y 5 Z i + c s 7 u g 2 u y O D A X H x q d 9 N N J F i Y F y T d P L j j Q B z d c d B j T r 0 D C z L b m H s d 0 K T p j b I g x m 2 K F U x j x w T a d 8 s e x Z p F U a y n Q E I N s L 4 B W I s I M M c 6 5 7 g X R H L I a 5 Z Q Z o 4 M D z i W 9 I L m 3 i p h n P p 3 p A t C R b G e F q b j N Z R 8 h S H J W n I r B f N e I R r o k l Q Q S t 0 B 5 j 2 j n l F S K x S 6 G L J g U h 4 I j 6 + N W A d Q v Q c P F 1 / i B u + D E H b z k j e s z R 3 A E w r W G I 8 W o n 6 x P m X A F G 1 3 m S t Y S 0 j 3 / B J I c X Z q d w r h i s 4 L C b i G g W 5 B h h x U P k q f C o c u O Q U Y y t e N Z O G D D I z 9 K I D y 5 x p 8 F Q d L 6 i 7 E 4 8 Q 7 h B V 3 s 2 Z M b 5 r I D K + x w 4 5 i / F Y h F T C H R T z e 7 s P L Z z k O G f x Y I G M k b o 4 + f E h p 3 7 N H D p m s 7 i M X N k 0 i 8 W Z Q s V G z h B 1 Z c t L C z 6 5 0 a f n w W N 4 u N c d g 9 5 v E b l 3 Z D 7 0 x w 8 9 F C L I / F w H z 6 x v d Q I 0 q L R q F O y c Z 4 5 E g 0 D l J E B g m B d h Y Q T h t 3 T 9 4 B H H 0 I Y N h Z M 0 9 Q I j r S 6 W G P f j I w c B 5 h 7 g X W o 5 J A s S c x Y H S w Z V z B k G 2 e h n T 6 8 4 + c Y P n 5 j H 8 Q x y Y M f u A o q O m H m Q 4 Y Y V P A W g k k O M 2 l u 1 2 N n 8 b Y U u g W F j o 8 f m h k c a W Q j S l g Y / z x S R E 9 f G 8 x o c + 7 Y T G x c n r k o N O 9 Q M P M T w 1 O H L p v l R c X W O E u o T U 7 P H s K j b y 4 w F K C O e P T X H q N K c R 2 Z N 9 H S X R 8 x b F + m P k G h 1 z g h 0 Y / D H j C D f 1 k Y O S L g m B H P M W w c f L 9 m y N 6 + Q s z b J 5 A J D z 8 H q P F A 6 d 2 Q + / Y X g X Y 0 l c e 8 Y d u i z C s M O P b I g e r h V l h W Z g V F M 6 3 2 m q r Y Z + f D n 3 l m u L C 5 X j k Q 0 I H Z V 6 g N d c m M C i J E C M Q E o 1 i o I y 5 R q h V l j y H X R u n U w V L F m M I d S C P L k 5 V h G Q l g P k A 0 6 0 h G D G C 6 Z n V X 2 f y r m M H M 4 c u j 0 e S W I P b Q S c c d M E v S H Q p J h g E y i q G c M X F H q z 0 C Y B G n n 8 l G 7 1 s S g r + C H S B 5 y P 8 A s o e u z D T 6 1 q x u x e 4 H j f w Z h W m l 1 1 6 2 Y O d j l Z h t s 2 P M / 9 0 w r g F w D M 8 X T C T d f i R q M S B z 6 G A 4 Y R Z Q Z B n T 5 I Z k 5 z e H S Q F D M Y V j Y T C E 1 3 m K 2 I J x g Z d + Y 5 7 m E s u 4 / L E f E V H h s + w m A e 7 I q C b f V + g + p 8 6 2 A m N 8 x u f Y Z Y T d m 9 N A V v g L T B i y h / x x 7 t r h c c u P x S M w h A z R Y I j R c M f d m G E j b x i Z g s P f L H j G b d g w e O J A C / m 2 9 k s f n y 1 O / J R 3 z k + 5 a s R B I Y R R c G I x E Q a E g C Q A O 4 F 2 r h D H 8 L M a X f i N K O I Q b J + 8 z i G T N f 6 6 H F W X I i X V C W D w E t E D j p 8 i q f f P 1 K U k B w p a Z G d f p j Y k O T 0 s 6 / R L T H N o Z t N x C M Z D + b T Y + X m i 6 Y / v 8 h L b k l B F 9 / Y Q K o + s g J i z D V 5 9 n B K D i a 6 j O O V D K 4 E z 7 2 5 c N F r L u w w k X f w X R N k c l Z K h U 8 H 3 Y r E n O L B F + 9 l 7 u H n q 4 T E D x w W J l + g K h Y c w a P A 4 M 2 u A m b L g s N 3 4 + y T c Z Y T s B Y z h z 4 7 C b t i Q 6 + 4 m A M H P b C 4 Z 1 s r Y c X Z G X b z f f p m 4 V F k F i S x I v O a 1 7 x m f F p L t 3 c n n / b S r V j k E Q 7 p U Z C 4 F x / 2 n P m q D w 9 e J e Q p P t y L A T v b b L P N y A O F S h d e + e R Q S D 4 R d L a w k T v H h x I a Y I 6 C x a j K L 2 G R C z C y k C Y J K h R O O L t H r g M w 8 z n k H k E B A x K p B Z Z d 8 / W T Z V + i s C t J B B e 5 g q n Y O U U O k R q H 9 N G p 3 z w F D T u 9 r o 3 R L / F g 7 w V W H 9 9 g h 7 m d 2 L U k g A 1 m W D X 6 y Q s I T H C a 4 7 D o S J Q C Q y d f X J N l i 2 6 4 8 O L a f D Y s H A I L L 2 x 4 Z s M Y z H y y i L T Y 8 d k / r 5 A k 7 I o J H + G g k w 1 F A A v d W k 8 A 4 Y K p + I g V P + 1 6 C l U / / 4 3 h H R 5 8 y Q / + 0 C / J j Z c P / I P d 4 i C Z Y a c H J r Y U j 1 j g y D 0 e w y W H L J D i m L y n E x j 4 6 u m E H z B 4 u j j i i C P G h z z e 5 y S 2 + Y r N 4 7 R H Q X J 9 K A U z P X x g k 2 4 + u o Y X f r b 5 h R 8 L p H c o f x F L 4 d g h + 8 A N p + z j x F O T M 3 / / p a A 0 E z Q O q 3 K B 0 o D i p M l I I g e w o A g Y e a Q I N F B k K w p 9 A u g s + F o J 5 + C M L R U Z y O a k f j Y E y x y J I h j G P K I h D c k S k I x A S g b Y 4 O Z g R Q 6 D x C z o x u E p M V 2 T a 1 d w 1 l z r 5 0 v 9 5 O G C P x + M S a 4 S l D 5 c 4 A 5 2 d s h K W B 9 8 w K 0 v e Q E U a I 9 T 8 L N p F + G r Q t L o o Y M 8 W U l H v 8 c d + D w 2 w c d H m K z o E g g n F Y J W X G B 2 Z s N 1 O 4 5 H J I l l H q 4 U R c k m N u z D b 4 5 7 2 B 3 Z N Y d e f X z x w Y A E h E G M i g N 7 i g N P + H L N V 7 r Z g B c e 1 3 Y h t u g R d 4 m N C 3 / G i w 1 Y N P 0 + 7 X W G w 1 x 5 o 7 F r J x I n i 1 I + y B F c + m 4 J 5 3 L M j s O m n Z n N h z / 8 4 Y N L f t G t B u g T J / Y t K v 5 / y + O f b w x r i 2 a g c 4 f k Y d B k D U C k A Y R w D V H I A 4 5 c C c o h 4 A S Z Y Q Q g 0 r j r 5 F x 7 b k W e d y O J g A S 7 k p d x 4 + l C p g C 7 J s + m h J C o k c x x B W T O N C n Z c u a X w M K V X 7 A 4 6 M s f u h C o h b O E d Y 0 H 9 8 5 0 4 s M 8 z b V + y U s v P X z C m 4 V J H w w 9 e v C l n a 3 H H D q 8 0 0 g 4 u t g k S 4 + z x Y c M z B J C g v K H D s k J p 4 X D m Z w x P G t 0 u W / h E R + c O f B I p 0 P i 4 A w + N i 1 e + I R B n + S E N V z s 0 I 0 P / f j B g Z h I O v r 4 D i + 9 u C 6 G 3 m H I 8 t k 9 z s x x 4 M 3 X D n 5 j 5 7 s 7 Z 1 + S s 6 M 5 w 8 4 P D R Z + K w Y N p + 4 d 9 L u H T Q x g 9 + m d D 6 j s c n y 0 O y k o t p 7 y l K e M O b D 7 t N A v U v g g F 9 l l a 9 d d d 5 0 d f v j h 5 9 y h A j d t 9 X F a g m t I l D g A l S y M U Y x E S W J 1 E W B N g S g A K w w C O S 1 B X A u q O T 6 d E V x b s J X D R 6 d 9 B O o w h 8 5 2 S 1 j Y Q a J g w Y M k T V C R B J u 5 n e F l g z 1 + V T T G F Z 9 g s m O + Z o x u w R W I i o W / 9 N N h X t f G y c P P r 1 Z z c / N T E k p 2 N u l n z w L B D 3 o k D / 3 m k F F M F Y 2 G A / p x L f h 0 m J s d G O C V D P T y i V 5 N 8 l i g x I K M p L Z L w k a / e z r 4 w q 7 E 6 v 0 E b v N x D L P 5 z u y b 6 2 B H v 9 i K f U k 7 j b O Y 6 V c g 5 v g k T g H L K Q u E P u 8 u 4 m w x t G t o x x x z z C h A j R 7 4 7 A g W C F / z t J v R 7 d r H + / 2 t Q b 9 A l 5 / i w T 9 z 8 W S c / x W s Y v G o K 4 b w 8 g V X e M C 3 M 5 z 4 9 0 7 q x 9 V i 5 c n A Y 6 F c W P W R T 0 O i A 3 h N c D k u i L 3 Q G q N c E 3 Q H k h F b o n F w G F r I O + j s n Y x O y Y A o z 6 r m + m R J I n C I A / r Y E R h z r K b u r R j 0 c I g O w V a E + o y V F A o P G T A I N P L g R C y C k Q c X g i u I d h V 2 k C r I r f Q O / f o 6 s 1 U R K h Z 6 9 J d E W i s x D H T w S w J X I H Q Y L 2 n o S 5 a P k k W f x N B g x o V 5 x r P v m t 8 l r P m e M M j S z R + + G J f A b D S f P J 7 M d 4 9 / Z / 7 g T e y T h a e C o s O 9 s z 6 t X U + u 2 D G T x W + 8 w V Z s 8 C O O 2 c U L L s l L V n 7 v v P P O I 8 b + / Z 1 H N / z R w 7 a F g g 1 F 4 n F N D t D p / Y Y d 7 0 D i o V A V s Y V b c Z u L E / 8 E x D 0 Z 8 n D w V W z 4 5 Y D L m B y F T 4 7 4 b R 9 f F S O e z 7 W g O l M G u M O 9 g J g s e b 0 Q A 6 h 4 A N A H F D k J q w i Q Y t w 8 r R U S w f r p 5 z D S H A B b W S J Y A O i m K y w c F W i E s A k P n f T p o x s O / Y q R H v q Q T g d i B E R / S U m v e c a c 9 V c c S H N d k R j r j F y J w T 7 9 Z P S 5 p 1 e f c / M V r O D B W s G l d 6 o b j l Z 3 m C 1 O F o 6 K T n L 5 c S 3 d d M H J r s N 8 A W 9 H i D e y i s k C V l x g 1 6 b v O Y r H 6 t 8 c / s M h p o r E e x H u e r y M b 7 F V k K 7 h Z 9 8 9 P P y H o 1 1 L c r v X x I Y e H y 7 A 1 N / 1 k / j e k / h p A f A e J 7 E 1 / j n E G E Z + s u k D B j n h x w m e j u S D n a h f O f g C X H 7 B 6 B N j T 0 L 6 2 Z d X d i l 5 i C f v k + L X R + 8 2 F T u T x z 7 / W t 3 7 m u K 1 k 5 9 1 1 l m z / w J t r o q Y B C O n t w A A A A B J R U 5 E r k J g g g = = < / I m a g e > < / T o u r > < / T o u r s > < / V i s u a l i z a t i o n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6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1 "   D e s c r i p t i o n = " S o m e   d e s c r i p t i o n   f o r   t h e   t o u r   g o e s   h e r e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0 9 e 6 3 2 5 9 - 2 3 2 2 - 4 4 1 3 - 8 d 3 e - 3 9 d b c d 1 0 6 5 f d " > < T r a n s i t i o n > M o v e T o < / T r a n s i t i o n > < E f f e c t > S t a t i o n < / E f f e c t > < T h e m e > G r e y < / T h e m e > < T h e m e W i t h L a b e l > t r u e 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 4 8 . 4 1 2 2 3 5 3 9 0 3 6 8 4 8 7 < / L a t i t u d e > < L o n g i t u d e > 3 . 1 6 4 7 9 5 4 6 5 8 3 3 3 3 0 8 < / L o n g i t u d e > < R o t a t i o n > 0 < / R o t a t i o n > < P i v o t A n g l e > - 0 . 3 9 6 5 4 5 3 3 7 7 7 3 7 1 3 8 7 < / P i v o t A n g l e > < D i s t a n c e > 0 . 1 3 1 0 7 2 0 0 0 0 0 0 0 0 0 0 2 < / D i s t a n c e > < / C a m e r a > < I m a g e > i V B O R w 0 K G g o A A A A N S U h E U g A A A N Q A A A B 1 C A Y A A A A 2 n s 9 T A A A A A X N S R 0 I A r s 4 c 6 Q A A A A R n Q U 1 B A A C x j w v 8 Y Q U A A A A J c E h Z c w A A A 2 A A A A N g A b T C 1 p 0 A A H z f S U R B V H h e 5 d 0 H s H V F s f b x / b r N O e e c M K M i g q K g q C h I E g U D i A I F B p R S M Q N 6 s K j C X K C W J V I o J W I o S Y q K C A h m M e e c c 8 C c 4 3 v 3 b + R / 7 u J 4 X u K 9 5 e f 9 p m q x 1 p r p 6 X 7 6 6 e 6 Z t f b e 7 2 H N v v v u u / Y 3 v / n N 7 E p X u t L s b 3 / 7 2 + y S l 7 z k b O 3 a t b N L X O I S s z / / + c + z v / 7 1 r 7 O / / / 3 v M 8 3 Y p S 9 9 6 d m a N W t m f / n L X 2 Y X v / j F Z 7 / / / e / H Q f a X v / z l 8 l x y 0 3 n m u H f 9 j 3 / 8 Y 8 h d 4 Q p X G O O X v e x l Z 2 e d d d a Y A 4 P + P / 3 p T 0 P m M p e 5 z O y 3 v / 3 t m H O V q 1 x l 2 K X / e 9 / 7 3 p C D 7 8 p X v v L s + 9 / / / u x a 1 7 r W G L / c 5 S 6 3 j M d c c v T o g w N u d u A J q / 5 f / / r X s 6 t f / e r D t v a r X / 1 q d q l L X W p g 1 p z / 8 I c / z L 7 8 5 S 8 P 3 R e 7 2 M V G / 4 V t M F z j G t e Y 3 f a 2 t 5 1 d / v K X H x g c + O Q r H G R g x I X G L v x 8 Z p / / Z J r D T / f 8 J m f e T 3 7 y k 9 n 1 r n e 9 2 e 9 + 9 7 s R Z z a K H x 3 s 8 N M 8 + v 7 4 x z 8 O P O l 1 i F H 6 c W A M H + b j 0 X z z y G n 6 5 v P 5 k L / i F a 8 4 c F / 7 2 t e e f e 1 r X x t 6 z P v p T 3 8 6 2 3 z z z W f v e t e 7 Z r v v v v v A F 6 f P f e 5 z Z 3 e 9 6 1 1 n G 2 + 8 8 e w z n / n M b P 3 1 1 5 9 d 8 5 r X n B 1 y y C H D h y 9 + 8 Y u z X X b Z Z f i 2 3 X b b z V 7 w g h c M 2 7 / 4 x S 8 G p z / + 8 Y + H f f 7 z k 8 8 w 3 + x m N x v X b I m 3 M b l 1 t a t d b d i 4 z n W u M / v 4 x z 8 + e / a z n z 3 b e e e d Z 8 9 6 1 r N m R x 5 5 5 P D j m c 9 8 5 u y 9 7 3 3 v 7 H 3 v e 9 / s d r e 7 3 c D w / O c / f / Q v L S 3 N D j v s s N m a p z 3 t a W s l l A Y Q x 5 F K g a A I J q K A c y 0 5 F a D k F I j A G X c 2 H i n m u Z 4 m J D n J Y D 4 b y J G 4 A q z P m c 5 I M E e w B K i C Q I C g 0 u 1 e g B A n 8 O 7 h I h u Z + p 3 1 m X P V q 1 5 1 Y N O y Q y d b r h F P F g 9 0 u P 7 C F 7 4 w r h 1 k N N e r N T b o o 1 t r D m 5 w f Y M b 3 G D 4 D j f f + I z T E k C T h B Y G G P C K e / e w k X E m 7 y y p 6 o u L B z 3 o Q b M P f e h D s 4 9 + 9 K P D F l l n 3 N A l 8 X b d d d f Z G 9 7 w h j E H N j z B L R n Z h 6 3 i 4 R N / 4 M c T O b l y o x v d a C Q m e Y n s / h v f + M Z y P G E x 5 s y O O P 7 w h z 8 c O v j m f s s t t 5 x 9 6 1 v f G t g k v A J 7 y E M e M h b J k 0 8 + e X a / + 9 1 v 4 O S / A v z U p z 4 1 u 9 v d 7 j b O C o G 9 b 3 / 7 2 6 N g Y b r J T W 4 y 4 s u f e O I z / / E c B 7 e + 9 a 1 n X / / 6 1 8 d C D K t F B 6 7 1 1 l t v 6 B P z f O U b L n D y 1 a 9 + d e B W f G o G / 3 Q 4 5 v e 6 1 7 2 W r n v d 6 4 6 k B o D j D o S U G M 6 A N W Y 3 o V A / g 4 C R s 6 o B C r B D E p W s n G n M S u M e o Z z V 9 7 O f / W z c k 7 / + 9 a 8 / C D E v u w I p s W B 0 z Z a C 5 y R n K 4 A S x x w B J E M n P Q I L M z 3 k w 9 f R m L m w p u v M M 8 8 c S a 6 f n P O 5 N T I w 3 v n O d x 4 r 2 c 1 v f v N B 9 m 1 u c 5 s R d A U N D x m Y J S r b O N X y t 2 L X X B u H G y 6 B / P n P f 7 6 8 W N Q H L 1 0 4 Z F + h 3 P e + 9 5 1 t u O G G Y / G S Q J I R D n P w Y x 4 7 J R 0 + 2 Z c T O + 6 4 4 0 x + 4 E 5 M J N M e e + w x d g 4 r u T h 8 5 S t f G f d W 7 w c 8 4 A F j w Z D U k l s M 4 9 a Z v / x j U 2 N P I i u g H / z g B 7 O j j z 5 6 y H z 4 w x 8 e h S 0 e p 5 1 2 2 j J n F g L + G l O Y f I A V v / D R p 2 g U H 7 7 Y 1 8 8 3 W N m Q b 3 T A Q E a R 4 L H C / + Y 3 v z k K 6 r v f / e 7 A 7 L A b s S H 3 y f D X 0 4 z 8 o w M e c v N N N 9 1 0 C a m M N j n n H T k N t G B q n F B I A O n j K E O c p Z w u Y 4 B W T K 7 p l e R I c t D J c U 7 S y d 4 T n v C E 2 f b b b z / 7 2 M c + N o C b L 3 E a R w p C 3 G s S h p z g u y Y v k G R h M W a O M Y s E I p E L j 2 t 9 5 G D T + M U f q 8 7 t b 3 / 7 s Q J + 7 n O f G 3 r P r d F F z z 3 u c Y / Z H e 5 w h 5 G E b P L d m P l s S B Y H 3 + N Q w w c Z s r C R I Q 9 f C x 2 f j b n G i f k 1 P h q L p y 9 9 6 U t j d x J o C a K Q f v S j H 4 2 n A 3 M l n U U s X j S 8 w k s H H F Z g x R L f i h R G / H z + 8 5 9 f 3 h U k I o z k 7 R o e x x U e / P T I E Q d O 7 n j H O 4 5 5 u J K w f C G j 4 O U C 3 P J B n r C p T y K L G T l 8 0 S v G L Q B 0 G e M 3 H p 3 l t H 4 2 7 a A a f m D F G 7 / p h h s P d 7 n L X W a 3 u M U t h n 8 K F Z 9 s u W a n R 0 V c s E + 3 n H c o q l v e 8 p Z j R 1 u z 3 3 7 7 L X z 6 5 + O C s 0 k F 3 1 n T L 8 D G k F 9 Q K Y 0 s R d Q c 4 8 A I m u u S t G B x 2 m p J h 3 t y d B R Y D g i 6 l S 4 i j a W / o q J P I d F n V W X D O N t h d s + W x N I H j 3 7 X / G F X 0 w f n Z z / 7 2 U E S m x F H 1 v V q j Q 4 H T P e 8 5 z 2 X 7 y 0 u c d F c 1 / y o E N j m v 3 t + K L I w s l 9 R 0 e d c n z m S R A K b i 6 t 4 M q 4 5 6 5 M w 5 O F 7 6 E M f O j B 5 j D L O p v m O E p A O z Z z s a s W Z L J y S 6 B G P e M Q o 0 B e / + M X D F t 6 L o f l 0 2 V n s 0 h Y l T W E r z N 5 7 J b i E t t o 7 0 8 O u 9 y u Y Y a K X H 8 b Y d R Z / e W O M L x Y + f V p n + U E W n / r M p b O 4 w O C a v f L P u F x 2 L Q 8 U s w L 3 F N b j p H 5 4 + A f D T W 9 6 0 5 F f 8 n W + w Q Y b L E l E C i o q x l U w U j g G G C P G I o p C Q A q C + c B z z L 1 g W x 0 A T N f 9 7 3 / / 2 X H H H T e c s Q M A a J W y c g J t x W B b E K 0 M t l k r o F X S o 4 T n b P 0 e G X t s Z J M t C e Y a T o 8 i r X R k Y I I P O b D B r P H B C 6 8 g C + 5 3 v v O d Z f t a R e e o T a + T 0 z b b b L M R M E G K c K s s T r U K X w L g g h 3 J a b y i h U 2 y w m q + P j b I S x p B N 0 8 / T v E o k D 2 q 0 B M + u j r T K X E U H n 9 x Z Z 5 k F 1 9 j 7 Z g O 9 z X z 4 X F O Z 7 j Y F Q + Y 2 M 1 X s a F X k R R j / o j N w x 7 2 s L H a W 7 j o k x 9 2 U r r 4 A y P e x E K R O + C p o M P j G m b c 0 M t 3 B 7 / o 1 I z R i f v w w t 5 i 4 h F c Q b A l L u J z 4 x v f e O S L B V E 8 z d f H N z m C d x z R R w 8 b M M o 3 O / O a / f f f f 3 z K Z 1 A D / q U v f e k w f N B B B 4 3 n Y l u h S b e 6 1 a 3 G J y o v f / n L h 1 J E t g K Q 1 1 f w e l H l u J V H s Q C h i n 3 S 4 / n e F o l 8 j 3 c S c d t t t x 3 g P / 3 p T w 9 Z N j 1 a k E U 6 B 5 / 6 1 K f O X v / 6 1 w 9 M R x x x x P I i g E x k V w D 6 Y S v J Y P I I B 4 e A C a h k 0 I z T U X O t b 7 U 2 l Z 3 K L N 5 F h w 1 2 k U w G H j 4 o a l x I K k G D y a 7 p j C + y u D R f Y P k O u 5 i w Q Q / Z E k Q f X s n n M 7 v m u T c m F u Y U f N y x L y 7 m w Y M H i Q W f R E m H I 3 t 0 4 a y k 1 Q c X 3 O R 6 9 N L Y 4 B / d 5 J 3 d w y y O b P T Y d + 9 7 3 3 v 2 w h e + c C y Y n / z k J w e W J z / 5 y c O G B H c + 9 d R T B x 8 e B 3 u M 5 B + f Y G X D f Q W t C C w S F l g Y 6 W g X h q 3 F 3 Q 5 Z 7 J 3 t O j j w 4 Y Y c E T M 5 C 7 d x m N n h q 0 c 7 i 4 X 4 8 d + c F n e 6 1 x x w w A F r r Q q 1 y H L 2 U e Y J J 5 w w u 9 O d 7 j T A v f r V r x 6 J Y 4 V 4 8 5 v f P B y S D J y Q 9 B r Q B d g B F H l 9 C g l Y K z g S g B Q M Y 2 x 6 j k W s O T A p d E k A t H k l E 2 w a h y 5 o M 7 9 W Y V y U R h / / r X b 8 h U 2 f J B R E G P l W A u K C 3 Z L T m V / O f C S n 3 0 G H M X x J C o d + + u n C n T m 4 J O s e X 3 S Q Y U t C a h K L r M D j l S 5 N v O A x R z x c K z h 4 i o 2 m L 9 w a H P x l m y 6 F p / H f A Y d H I d g 9 Y d D t s V w i 2 q X e 9 r a 3 z T b Z Z J P x N C H m d o V W e Y 9 X 3 s X 0 T 3 1 h s 8 L X + E E v b B p 8 Z H D D L 9 j c K z S F q y D g p N d T 0 Q 1 v e M P R B x N f 5 Z w F w A 4 K v w 9 L L O 4 + 9 R P L F s V 8 x C 3 b j j a Q + Q L 8 E q M F G n h K X X / k I x + Z v f 3 t b x / P 3 F Y L x j / x i U + M 1 Y Y S 8 8 g D a T s U V A G z 8 3 B U 5 b f 7 0 W 8 c G U i u G M w 3 7 k y n n Q p p w N L B F i c E k o x 5 s B X 8 f 3 f D g V 2 1 w P I f u f r 1 a Z I C 1 h K 0 h D A u i O 5 d m 4 s j P u J A g O 5 z n / s M z u m W J M 5 k y X S Y x 0 Z F w J Z 7 h 2 L 3 K Z 8 E w u N j H / v Y s e J 7 K v C Y K h Y w e f / z U b u d 2 6 e A H s l 3 2 G G H 8 e 7 j c d t 5 n 3 3 2 G T m h g J 7 4 x C f O z j j j j G H L P b v Z h 9 1 C Y C F U y H w U T 4 + A Z C z E k l q B S 2 a 4 6 J D 0 r n 3 C 5 + N 3 f t m t + M A X 3 G j 4 1 e i z g 7 B p / r Q A H X y D T 7 H a V W C g w 9 m 4 G P F T / F z D T Y f d S T H S h W v 6 y f F D n 0 d Y / o k P H 9 i A x X m + I G + J A Q n f S u n a o 5 6 J G u O 1 6 T U F N f M Y R Z Z 3 F 8 + y n t d t 0 4 q N D U 7 5 h C d n J I P m L F G Q L w g I 1 D w K c E 7 j m H l s d v 6 f a v R 1 X J C W P O y S A X 8 C I U l c S w j F w l d B a d G y g P D H P R n j m m v z B J 3 u r b f e e i Q F 3 s w x 5 m x h M 1 c S s U W X J r i C b C 4 Z e i 1 Q 7 3 n P e 2 Z P e t K T x j u p I v L I T I 8 C s v h Z k d m R y P B K Z p 8 M + s T S d 1 k e a S S u w v T I I 7 b m + 4 J b 7 O A w j 4 8 W V x w o B L h d e 3 f 1 u m D 3 0 W f H s j u 4 t 3 j b u e h X t B L T j i B x L c b 8 I 8 N f + v n o L M 8 U V r m D G 2 O 4 k I t a c s U E D v I O x S E W f M O 3 P J W j + h z k z V X g 5 h v z 4 Y o + r x v 4 M u b e Y Q c z b 7 5 4 n h 0 f S m g 6 A B I A o B g + t 0 a + p H I W Q M + v i s C 9 c Y 0 e h N G Z r e l 4 T Z 9 D 0 Q k o g p B 1 X j g u a m P z w j Z z B Q X J / M N B m P n q c I 3 w 7 C g c C U n O H D x U g O 4 l K H m 7 i K T T Z 6 4 d S p K M R 4 u z i 1 R j Q 9 z Y I S v Q f Y I l w S W n M c X j M e u D H / z g k P e F q Y W T P Q l v A X 3 8 4 x 8 / d q m K 3 W I o o e j 1 S 4 L X v v a 1 s 8 c 9 7 n G z x b v 3 e L e A 0 0 I o + f M H V o s q m 7 h R M P T Q V 1 J a g C S 1 x L V w s q 1 P s X r H U U Q t L P A p H h z R H 3 d 0 G 7 O z s N W C R I b P e G j n o A d O v J n j a N H B n 1 3 M h 1 7 m K h 6 P n / j V r 8 H v g F E x e R y M b 7 s a P o 3 N F w Q v A Q c k R R 6 x q v y V C b + y l S A 1 8 k i a 9 r v W T 1 / F d H 4 a T B F x Y d o F m X d R b M D Y N + z u J Y s g N Z Y c / z t 6 h x G M 5 P H v M M f Z C i + x P G 6 R l 3 D 0 O A T a o i X p v R 9 I P k E W W P o V k W S h i 4 x F T l z E V V K Z z 4 a F y 5 x 2 C i / k f l a j n 0 3 9 k l p x 0 O + 9 x + 5 1 y i m n D P 2 w y B n J S 7 d i s A u Q l W A K n 5 z i h h 8 W + P i r E M 1 t h 2 p H c s 9 3 u s j K g / B W Z J p + B Q O D Q m J P f u G V b t e K i 0 1 z n W H j P 3 l 4 P e q l X y z 6 N E + j x w I W T n a M m Y t f D U 7 8 9 c H E 8 G 3 x P D 3 e o Y C 1 E v V F H k O U / K e 2 s F + U o j y v h k C B 6 K c u g q T 1 2 I V 4 9 s l 1 C I r k E W C N n B V W n 0 O A 6 L S b P P r R j x 7 z x U b R i o 3 A u a d H n N i g y y H B e s z S L 4 Z 0 S X C F R 5 c E V 1 w l n j E J Z U 6 P a W T s H J J H Y t u J 2 C v x 2 T J f k 6 z k F Y M 8 k r A 9 p f S Y x b 8 e j y Q 5 H Z 5 Y z D W H b t x o x u C C y V x J H c 9 2 C 8 m N A z i N + a B L w d J B B g 5 2 y f G T P v 3 u P f W Y 4 9 W E D B / M 8 8 l z 8 Y A T X r 7 D 4 a y I O 9 y T N S b e 5 u O H f v z O N 9 9 8 8 7 F D c V Q D 0 H 0 O / q e 2 a R H 9 b x a U w / u A Z B N w C S K A E l T A j F s 9 k e 1 c K 0 n I S C w Y X d s N F I P 3 S O 8 o H v s k g M Q W P A G X t J J F 0 g q w u Z J M o C U i 3 X R 5 B J E E 4 q n B w J b D N Y y u w 6 h Q 6 Z B 0 E p M N P 9 y F 0 2 7 F B g z 0 m S v x J K l G R 1 i c F R W 5 d E l a j / B 2 X S u 6 R z H 2 N O 9 w i p J t h 3 l w K w Z z 6 M Q H f s 2 p U O m V y H 3 f C B O / j M M J U 7 6 6 N i d Z M n z m k 5 h l R 1 M o 7 J t j g c M 3 3 e b B q Z g q / H g z V 7 z m i 2 1 + i Z H T T z 9 9 O J r x / y s t k j T X H R e 1 0 Y E r q 6 N A C Y q j o E p o h J O L T 2 d j E l T i S w b N Y i Z Y k k m i S U a 7 X E E z h x 6 J p o 9 u C W Y + + x V T 7 w / G e t x x r 0 A l m B 2 C P r Y k Y 4 1 e e O h V p G w o R j g 0 s g q D X s l m t 6 N D E r L h X J J J M E X f r s U P W L x K a B Y e z X w + w e 8 T S M X J h v 6 O P s E j I 8 E t K j i m 3 8 6 K a 5 z C L a n Z N 8 8 C x K 5 + 3 B n j P y 7 M x z E / f K H P T z z i i E 5 F C 5 c F x C K A D + N 8 5 A c Z T y Q a n e z B w G 9 c z H f a a a e l Y 4 4 5 Z h i i y P F / t f 1 P + k a X A C F X Q U k g x A s y o p 0 l g Y T Q n A W t w n O U y I I h W B L K v c B I G s l A h 0 c K Q W O z w G n G z Z E w E k j Q j U v k k t s c O t g T f A m j I C S V O X Q p F J g 1 O O g 1 l w 8 w 6 q P b I 2 F + e U G 3 + h t 3 x g H d 3 r / Y d r C D E y / 7 c P p e i h 2 P a 3 T C x r 6 k x p 9 7 B 3 2 4 1 c 9 v x c Z O H F g Y 7 J 5 0 8 5 U u x U M m W f h 9 s A A r b P i M H 3 o U q 4 I R P 2 P 4 c M Y T 3 G K l M P X R D 7 N F A y 7 8 s E s X / c 7 5 M V + 8 L C 4 / 8 h H + / 6 U V v N r 0 e m V L d q W M w P h 0 D H c 9 O i E W y Y I t A A p E A A T K u Y B I C s m V X i u 3 h J U Y k p a 8 Y H r c I E s v O Y G m s 9 X Y G F v 6 y Z R 4 z s a c r a q t p O Z 5 3 K H L K p 0 s u 3 y Q k P C R g 8 H u I N k l W b j c 8 9 G Y p x s 7 p E L y O O e a P t h 9 / E 2 e X m e 6 f Z V i n p V f A b I b Z 2 w Y q 0 D w A y s e + R J / F p B 0 6 q e n R c F Y i 5 I F w 1 z 8 m M u G R 1 S F 4 s c K 2 a e D P j o U h + K y i N k R t X Z b u u E T E 9 y Z 4 x q 3 5 c B 8 s X I s I X d a T A X Z 8 Z / Y z g v / t B / R F 0 S 2 p l / i C J Y g C K L g W M m s n h J B A A U W t 2 Q Q j n i B c T a u V Y i C J U l q 7 g X S 6 m 4 + m 8 Y l O / l W R r g E n y w 8 Z A S 5 c U l F l 3 m K Q g J p E k 7 i S w 6 Y y E l 6 M m w q R B + E 8 B N W / n m n k G A w 8 8 t c 4 + S t + r D w L U 5 g c t Z H L 1 7 g a N c 1 V 1 G a J 8 F 9 H w Q D L P i C 1 d y K h T 0 + 8 i 9 u H M b o q s j I w 0 q H f j r K 8 d 5 5 + W R B t I P 6 p Q s + f F d n f r j t a n T 5 4 t u u 7 B 8 T v u M d 7 x g 2 y f n U 0 9 c J y / F b / G d p W D m 7 r S u B / l 9 s s H Z M 2 / R + K t M x b a v 1 r a u R k y h 4 Q b I v R n u 5 d S / I k s F K p w m k Z l w w y U i i D o 3 O i k M A S z K 6 J K B 7 y W U u H c n r 7 w y P 1 V 0 y S Q q 6 6 J B M r k t I h a 6 v l V Z / j 6 G t z l b v f u H S I 5 I 5 k p h v P R Z Z O P T B A 0 M f y k h S e B S N e T A r Q O M 9 A v J L v + S F k 3 8 S F B 7 z 8 c B u f M O i k O i h m 3 1 j r i W 1 Q j e P j 8 5 2 D Z g c d N k p 8 W K c b Y + e 5 v r 1 v Z + 7 + b d N / r U t L v T z m 3 5 f I / i n R L 7 g 9 j j n J 1 E + t L O D + W 0 p v X i j Q 5 H B e q 4 F 9 Z / a / r d 8 K H m d F Z J P p w R b Q A X O C i b p J J K G Y I n j n g x c r i W E R O o w Z p 4 m 6 C W M Q 2 I q L s 0 1 + f S y S V Y C k J k m u M S B 1 V k i 0 i t x J Z z H L Q U h 8 f Q r M H M V B H 1 2 J v 2 9 l M P H B v t 2 Q h 8 i 8 M M O o B A U C 1 1 k 2 I Y R H k n s r J A k H t 1 w O 7 O H Q w W q K M j C 7 p F R g 5 2 N i s M / F f G J I 8 7 9 q 1 2 f q G 2 z z T b j R 7 Z 2 C T o 9 d k p 8 c 7 0 3 S X T z F Q 7 s F p R 2 N B y + 9 a 1 v H c X l 1 y B + R q W A 3 v 3 u d 4 9 / E O q H 2 s 6 K z D 9 w N M 4 / s v D 6 p / G + z M f B i S e e O N t q q 6 0 G 3 j U L M P / 2 b Q i R N W T U V u u f j k 9 b s t M 5 F 7 S t S 3 e t Z B Y 0 g R W k 5 t g t J I + i 8 i 4 h E B J R A r W T N N 8 c c 8 l o k k s C k 3 e W 9 B o 5 j 0 P 0 K Y Z s 0 S N 4 d P E 3 G + l 2 3 U 5 g P j s S F Q Z 6 F K / d Q E J L d v 1 2 J o l i v r l 8 U S j G H I q M X r b s F s Y r a g l q 1 Y a L L c V D j 0 / K 2 p n c m 0 O G H Q u R Q v C Y 6 N N E 7 1 b O E p S c Q p P A f P C r d L 9 B 9 C s P R Y R j v + b x r 3 z N a b d k D 0 Y c O v v 9 q e / v 6 H n O c 5 4 z u P B j X P a 9 S / n V + 0 k n n T Q w W n Q c m 2 6 6 6 f I C x A 4 s u L P o K F j c u a 7 w 8 e g R k j 2 Y / 2 0 F t a 7 E L 2 l W K 6 b z 0 8 7 P v N V s r 0 t W f 8 W A v I 0 2 2 m g k s 6 T y 2 C S J H Q V R A D Q B s 8 J r 5 h k z T x M U 8 p K R b g G W S A J i T E G 5 Z h t W c x U C O 4 0 5 J L L 5 5 I x r i l J S s w m z x A 2 / A l I E d g N J Y 7 e R b J I R B q u 8 e X B l 0 1 z 3 V n p y i s W C 4 t G H r x 4 P Y Z T 4 b M N C h 1 9 G w G v h k I B s 0 o 8 3 S c 6 2 R Q l W e s j 4 2 s a q L 3 H J w G w 3 5 C d 8 s L P P F p 7 8 s k H S w 0 q O f T Y U m Q K v W H G g I P n i b 1 P A a 6 d h w 0 J C J x / 5 5 6 N 0 c S X D D 3 H i k 4 N P i g / 3 + G B D A c I L 2 9 j h V z 7 y X d D G s G P a 3 A P Q 9 W r H e b V 1 y a z U 0 1 G b X q + r n R + Z m g A h S + J s s M E G I 7 A C L H g e h x C u G M i Q 5 b c E k b y C Z F w g B Y e M s 8 I y n 5 y D T O 8 0 7 T L m s D V t E q l G 3 q 4 h s O y a J w E V s r n 0 s i / h F G E L A l t e / C W w a 1 y w I / E l l 7 O 5 k o V + y S Y h 3 X s 8 o o 9 e H y o 4 J B O Z / L d b K B q J x w 9 2 7 U Q S P q 7 Y x C E 5 9 q Z 8 s K k v u 3 F H l + L A g T 7 y f Q r n Q w W P e I r W b m E M H + b R i S O 7 l + 9 a 7 Z Z 8 k f z s e y / C j + L j i 1 / a 8 w s n C h 7 P P n 5 n i 9 8 W A P b 5 A i c 7 i h v v / L j Q B V X B I M z h H l E O B k v a z i t b 8 7 V k V u v T X H c k M x 0 / P / O m R w 0 p y J 8 2 v p C R H A h D u G d r g U E e U g V I Q k g S q 7 X k 1 C + A A u F M h w A L m i B o / u E m n Z 7 / n X v n E F D B k K w S R i L R V 5 L C G C 6 H M f L w S D L + W 1 3 h Y h u 2 / C S r 8 O 1 I b J G h S 7 J I B N d W e H b 5 i J M K 1 6 J g 3 O O N P g e s / G H T t c c o c u y x w z 5 9 7 L k m i x / + k l E o 7 E p Q O w x M / L X 6 m 0 + v f p 8 u 4 t Y u a U c w j 0 4 Y 4 0 F R m I d n P r N B z h j b / q q T P / r i z 4 3 B q F g V n 3 8 S Y 1 H x x 2 b 8 0 y T z + m S W T k 3 c F B i + c C w G s O E D D 3 2 w I Q b s w 8 j m q g U F 0 L k 1 i m o C j h R n z X X j 5 6 V H W 5 f M e c 2 9 s P O m j W y 4 B c T q 2 V 8 I 8 t 5 i p e K L p J E E i g W Z y D W X v O + O B E F x a P w n M 9 W N d C s n 3 R L E v 2 + S d A J A 3 l x B 6 Z H K t U Q 0 7 p A I E t 2 1 s 6 A 6 w 1 y y 0 g G r a 3 J k N B j g 7 H 2 I H 7 C Z L 1 n g c a 0 v e + Z M C 0 1 h e 3 y l 2 0 q v k G A 1 T j e 7 C r z d x R x + 0 G M M b + Z o 7 H j c s q P k Y / 5 Y o H w / p F 8 x 2 T X Y 6 H F W w d l h 2 K Q T f t y L k w J g g 8 0 W N 7 z 7 u N v v I u H 1 q Z y 4 K m D / D E U c F a Q i I 2 t c U e G f L + w p / A q G X X 1 s s O e H y 8 b t Y u b Z + S 7 y O x S C N M Q J G H J c T / u 1 a a F N W 3 K 1 l T I r x 1 d r 6 9 L r W I n F g R B 4 J D i 8 y J A Q G l l B 1 I 9 k B C J T Q r Y r W C X 1 k X M v q U t C e g V U Y g m Y 5 N I n A T T 2 9 W s K o l 1 C w M k a d y / o d E g 0 C U Y / e Y U j w e G E Y 4 o z n 8 N B l 7 n k z C F n b L o T 8 Y l e / x Y J b v P 4 R Y 8 E J V 9 C u V Z Y Z F y b Z 2 X v g w 2 H h Y N N z T 3 c f G F P k s M B l 3 v F I E n t A D 5 F I 0 8 n f u C y Y 7 N N D i a J 7 9 E b L 2 R x R h + c e J H Y 5 B S a w m F H k + j 0 w e x s P r 7 I 6 / O Y 6 v 0 N d n E y V z H z C 1 f 0 i Z P v r P x J O T w q O O 9 g x v E G A / l z 7 F C M c V o r Q T T k 1 g p a R 8 0 1 Q 3 R w d u X 4 t D W 2 2 v j K v n X p O K 8 2 n V e S I h 8 B v o j z P s R X w d a n C S Q 5 K y J Z h + S g S 6 A E 2 z 3 S F a F H A s X k m q w A I Z 7 / / l 2 R 7 y a 8 l 5 h j P p u S B B 4 J S i 9 Z i a 3 h n K z g O O O T X m e H V R H m k q P 4 k B V U / X Q 7 6 D W u n z / t c v q T k Z A w O D z C s B W G Y k l O n 7 N x K z I 9 k h B 3 d B i T t P C R d Q 2 n x O U n X u i C w 8 6 E M 3 P Y N Y e 8 n U / h 0 C 3 Z y S o 0 + N n F t V 0 l X 3 G G U z j p I s 9 e u 6 R d C 8 b e u 8 i x R 9 Y j L D v i C J / d l G w 7 k P n m K B h P I J r d 0 3 z y f O v v L Z Y X t V F Q S O B 0 T g K h 2 j T g 9 X H K 0 Y p K 1 n 1 B l Y w R 7 9 B v B 7 B 1 A 8 s B z Z i g a o A I C J I Q b j 5 b m n P X F 6 Z N 5 7 I n W N 6 H B A U h i O F L j 0 r u Y T D P W Z G Z 5 z C G u H y F W z K Z 3 6 O L O f h w 9 g m Y 9 w D 9 P t r 1 o u v P C p N 1 7 b s T i e T v c 1 j 1 / H D U S o x r P J X Q c L l v J w l T 1 / w g 6 2 C 7 G J h D x j y Y J Y i i d 8 0 / c h K Q T + 4 r H j J 0 4 k o / / 2 C g h 0 6 6 + W A e H X x Q i O b 0 a R m f r P T 4 I W N H k a S + H P W v h X 0 8 v u e e e w 4 O + O 3 9 x j 8 w l H P 7 7 b f f K A R F 4 U t z O D x u K 2 K 2 4 V B 8 8 L q X O 4 o C b 2 z j B j 7 + w k 8 G L h i a g 2 f 4 6 a U L d / E k T 9 m k r 4 W Q f v 1 x a 1 y z a 9 m t v d f h z p j 3 0 l F Q y H 3 e 8 5 4 3 t j l / U 1 r S P f C B D x w G 9 9 1 3 3 9 l b 3 v K W 2 Y E H H j j + i q j J H E F 2 z 8 8 I R a B k 4 Q h C B B g R j H L I J z 0 c j Q j f K d g p P L d a u R F N l 4 O O m v v a t H / a 9 K 8 8 6 p f 8 g s e O x 7 Y e X 3 q E s 5 B Y M f m D d I f m L E A S C c H m V E S K 0 J g m O G E 0 h n i L i P c k A f G M 7 g X Y C u u x i p / + S Y a A W v 2 M C V q F A i 9 9 L V b u K w R 9 z v T i X D 9 Z N n E L p y S H P U z O 5 O l X h G x J B n r s h G L v s a 0 x / a 7 Z D Y s Y V m g W S Q l o g R D H v f f e e 7 y j + N t 8 / r A K n n 3 0 7 W + R K B a 7 A V w O C Y c X i 8 2 x x x 4 7 e J I z v h i 1 s O h X G K 9 6 1 a s G L / 5 I k N y D A T d 9 E A C z G J S L c s o 1 j P z s C 1 w 6 + C I u f C U n X r D Q U 1 z l q 0 X A P D 5 6 i l A o x i 0 y Z O D C Y 7 n j 4 D f u j Y m z O f N F U S z t t t t u 4 7 d M t j H K f f L h T 4 U p B H + c H S D / b F p y K R J f r p G 3 G v g W 2 t / a 8 y K P z B e 9 6 E X j b 1 P 7 K Y e A S x p O C z J w t l E H A o w L L t L 9 d R n 3 J e r K J t A X t N F n x e Q w I h G O F P 6 w w x + E w + J e U r b S O 8 N M h 3 5 y r V J k e 2 8 S G N i Q T x 8 b A q 5 w 6 S h 5 J S F 5 8 w S N D v 3 m e 3 R w X 0 F a 0 c 1 l V 1 M k c J A P t 6 N i Z k 8 / v B I t n B o 9 Z D T z + U F W 8 c A C J 7 v m S h Y H + e Z Y c O h y j g e / V H j d 6 1 4 3 e 8 Y z n j F w + C f z / j W v P 9 w i j o r O J 5 l y B T Z z 7 E I W a k U H n 1 8 x k J X 0 i q l / K X z U U U c t P 9 o p P s k N r 6 L G A X v u 5 V J + w E a e r 2 y 5 p 0 u f h V x M L I b k F R b 7 / L O o k X d W z G T 4 K B / I w M 5 3 8 R A D R Z Q d M j Y E 8 W U P t + a u W R T F W k Y i s a A F n p B k 0 O f e u E a W M f c B T r E m Q A q n 5 2 n 9 g J Q Y E t C 9 e b Z + x K x s 6 d I K 8 M o 2 l Z k 2 2 K y A W 2 y x x V g 5 + M G e h g z 4 6 I S H b 7 2 A 5 q O A 2 e r J 6 T d X s q U D w X z g G z 3 p o 9 t 8 A d H I 6 G N H A f S c r s j N Z d u C 4 x G D D g 1 e c o J n 1 b S y a x Y 7 e n H F v n l 8 L M h s u D Z O P 7 t s 4 g J 2 W B x w x g e s z u T C y b Z r 8 x S o 1 d s 4 2 / p h l h P 6 z O 2 d y K 6 g O W d f f 3 n E F z 5 r f C E n R x Q k X x w e l + k k b + G R H 2 J B D 3 v 6 Y D I u b 2 H h g z 4 J L 1 Y K Q Y P b u A 8 c L P Z w 8 J 9 d u u B m 0 y 8 q z F V U f k l h k b E Y t N P R z x c f V t B n r q 9 S P H E o f r G A U 5 s v E n 4 J W I e G 0 B p C g a g g / E r g 4 I M P H n 9 K q p V Q Y w x Q R D j M E V T v L A D R Q 7 8 z Q O a R k U B 2 M A l G / 8 q 2 W t / K t i 4 Z m D 2 2 c r Q F A z Z n x V O C e c y t m B E J U w u I F 1 F z B C l f y R o X W L j 1 s 6 X P N R + d B U N S S X A Y 2 Y U D V 3 Y E O s 2 x 4 L B B L 0 7 x Q s 4 8 e s k q M G N 0 8 8 c Z f k n l E D O y / O K T x i Z Z T x F 0 k W v B I w s H P T D A o r / H G w l T M c D n H i Y + w W O O R K T T X L y Z 6 + A L G f 7 A E h 5 z Y a H X / I o E j + 4 d d i v Y v E 8 5 W q S K G 5 u 4 d c 8 X d v h m L q 4 1 4 w p F U f G J T r Z x 5 M t X j 4 1 x q M + Y 9 z b F Q j 8 Z / s a 3 g z 0 2 + C I n + O s e J 2 I D C x y 4 + J f v o Y D Q O N A h y J R 4 X l b N Q K h K S h h s j k a + M 5 C M c M 5 9 q w l g r p F L r 0 9 4 g N Z H j q O R m W 7 n 1 Y 7 V m r l W b s V M B / w I Y h c W 4 0 h F h P s I E R Q F J s g e A + C Q U B W / J I D Z 2 X w B K D E l g k D U j M H H J + M l V k G C S 0 D i g v / s w c M e G T s k O U n i 0 E 9 e I u e b R w 7 z W u D E B a d w s Q 9 3 f I b X 2 V w 2 w g Q / 2 8 Y k a s V v p R Z D e j 1 2 w Z C v 5 t F d c S s i h Q A T f t J t j l 0 v H H A 2 j x / e P 1 z T 6 2 g X k r S w 4 I Y e v N N d I e s v N r D y m 5 y 5 8 J G R 8 H C R b Y e f 5 o E z r O Z 6 S v D 6 0 b u R e T g 0 5 o e 5 u M G L g x y s F j E 4 y e N n F F T J K b C 1 + g o I x / 1 0 w w s 1 c i k 1 L j C 1 7 p 0 5 K h k 5 m A 7 X D s 0 4 W c 4 5 I 4 F M r e L S 6 F t X W 0 3 G t d 3 D m F W R w 3 S n H z H 6 Y f G M 3 m q K U A E U N H 8 m y 5 / Z 8 u t j K 5 h + h a / w r I D u k a k Y 2 S u B N f w I p j 6 t I h B k 1 / B 0 7 4 y L C k 9 g 4 g N O / y c P 9 x K y p D R G d 0 U o F u b T 4 1 q s B L s + N s k V X z 5 I T v 1 0 w O A M t w T T J D U 8 / K A D F n j p w A 8 b 5 m f D A s Y G 3 b i R c I q E L L y S m W x 8 k c U 7 H G y x 7 R G N T W N s 8 R c f 8 i e + + J c d 9 v U Z r 7 g s i L g h 5 + m H T W M 4 p N u 4 h V 7 8 4 X C Y B y M c 5 r r W 2 B c r e S z m 5 v N N A X o M 9 w G T R 1 Y L s W L y C H i O H a r k n L b 6 K O Z E B O o H h p H p P D I c 1 G y v C C M D K L m O G n 0 c 8 a U d W e C B z i m t R F 2 t R c q 0 0 V 9 g k C 4 Y k r + V z 7 a N L I S 7 L 7 H N 4 a d V 2 c / 3 B d y v m s 1 F m j G 7 M z 2 C p J n H Z 6 s Y X v j p K M g S W z J q k t A Y n y W b a 9 g l c T j p Y l + T Y P C R k 9 i u 6 W W H T v L O x m E v 2 V x L R H b 0 a T g 1 r y L g m 7 k W C z r h 0 K 9 Z W F z j B X 6 t u D q M 0 6 W R q 9 j 4 W y x g s 8 v 7 o A t 2 e o z 1 e B 8 2 u G B p x c c F b u j D u V i y h X s + G T e m U M 2 3 A 5 H z o 1 Z y 5 C s a c s a 9 H 4 k b H P j x I Z B r X H g K 8 O G b j Y J v 3 q P M I y d H F I p 4 w 6 e o c O 0 T a r 7 p Z x P u F u V / e e S b t s j p r A m W X 9 j 6 X y Z a d Q 4 9 9 N D R 9 7 K X v W x 8 k u P v n 7 v n m P / b B s A R G D H u A X Y G H h g f t X I M O Y L s 0 a G g k e M I w F o r j s O Y c z a 7 5 r Q k t 4 K w J X D O E o M t c g J i Z U U M 3 c b M l Q w e b X 0 i J T C I Z Q d 2 h 8 S G T c I L s u D A Z O V y z Y c I Z k f w j R V 0 s l Z q e P j F v o C T k 6 z m a h K L f n o k h m S C w y H 4 d F Y 4 d P F X 0 e r n B x n 9 5 s N d Q e j T y P M Z D z A 5 s 8 G / E p U + u o z h R X + 2 4 K B b o s U R W W d + 0 6 W f T / r J 0 W O s J w h j M O B N w w G d b O F G s p p D B i 9 s 0 6 W I Y d G H y z 6 B w 6 V 5 F k G 6 + M W u h g N 4 5 I Q P w n w A A S M b P m m k y w L q k 0 G x d b A H C 7 3 i w T d x V G D p l O P G R / 4 o K E I r D 2 2 1 f o Y F H 9 G S w 3 d I P i r 3 v c T x x x 8 / P j J 1 / 8 p X v n J 8 r O q l U N U j g T w d r g F 1 j T x B L n C S Q 5 9 D Y d l a 7 X T s + m T F 6 u J a 8 X k E o 5 M u 8 + h T A L 5 A N B 8 B V p K c J 6 s f i U h 2 j 3 S B 8 R s y q 6 n H W k V O x u F R h B 0 v q + y w C 6 u d t C L X 7 1 q S 8 U E A J I u z R O E f W 6 5 h 0 e 9 j X Y n f f M G s m M y V R H 3 k S 6 9 G l i 5 J w o 4 x z T X f 4 X V m y 0 G H e 0 c y c L p W i I 5 W V 3 q d j W s W N A 2 v J R K 7 4 e n a m I W V T + 7 1 s 0 2 f I w 7 Z 5 J e D H x 6 5 S k R 9 k h E P n l K c 6 Q s X f d 6 z 8 M 4 G f a 4 V v D j 2 F A Q j + Z 5 G 3 M P q w z E 6 J b / 8 4 J M 4 O i y o b H n 0 h 9 3 / 9 E J + 0 0 f O 4 g J b 7 1 8 + 1 X O 2 Q O N X 7 s h J C 8 T g t o J a 2 f R x V K M c I H 2 S I s e A l x g S 2 D 0 C 7 n 7 3 u 8 / e 9 K Y 3 D b L 8 Y h h I X 9 5 x B n A g H a 4 R F X j X J X s y J R s H p h i s T u z 5 K N S 1 9 w w H c j j H F n l k W r n o M k 9 f f s E u G Y x 5 R P C 9 m i 8 b B W e v v f Y a P 6 r 0 a 2 W f b P q W 3 z f 3 V j f E I x J + d l x b s U o W h c a u o m R b w W p W U b b 0 8 x W W + G 0 l x S v 7 H j O s j j 5 C N g d O g W 3 n c 4 8 b v m v m u h d Q B 0 z 8 Y w P O i k j r r M G B W 7 y S L x n h 0 M d X v u C M b I 9 O x p O N C w m F D 4 k M D 5 z w S U b Y z N M n E e U Q / Z q C E E s 4 2 N J g d A 8 3 2 8 b 9 T 6 F 9 b 0 U e h 8 b Y c t D b o y s c F q 0 e L d k X X 2 d 6 j M E A G 3 l 6 L P r 0 w G R R w z 3 f 0 6 P 4 + a o A x Q w X 4 s E v / p v n G I W 9 S J J V H / k K t i a o 7 i m g 2 D f g A P h 3 9 Z z 3 z K + w f N 5 / + O G H D + D + D U m J j G j b b L s C R / Q r H o 5 x i m 4 2 I t s 4 4 v T R w 4 5 5 + v w R f X 8 H w C M m Z x F K R q N L g A W V D s n H p k a X Q N F B H x l 9 9 C J V o j h 8 y c g n u 5 W V 0 a O B F 0 6 L h M S w s 5 i D w B 7 / w k Y n 3 f q c c Q E f L D C a y 2 d j 5 L V + I Y B T q 6 9 V l B 1 y 5 t g h z Z c I e O I D O 7 i K I + P G n P H n O t 5 g k F T 0 4 Y N u 9 s L g T B + f Y S C r j x 4 + k 2 V b c j l L N j r F z 5 w W L n g s D v R L N F h w J J n p j x u 4 6 M Y Z P j T 6 x I 7 / d E p s 8 + H 1 9 C O H / L M L e c U W m w 5 6 7 K b O 7 B r z P i 4 H 4 B M H Y 7 D B b l E 0 R q 9 d h y w 9 u J H D r u V U z f u 2 J y L z 6 O e L H K H P 0 w 8 b M C k + u O c L h 9 f 5 D q V x q o A 5 c 0 q i M e 7 / 3 m 0 3 s j v 4 R Y J v u Z H m / 5 P r J U / j E D C S S i K k B 3 m u O Y t M 5 G r u k Q y 0 c e Q b c 9 Y E y v 9 f S J B 9 k y 6 A 9 D k 0 i U R 3 i U w P A i s k r U S D z b y S 1 G G e 3 Y Q f S B d I Q R Z g 5 C F S 0 r F B P 5 3 h F 8 z s G x N A O r K Z X n 7 h j z 3 4 x s q 2 w B N e Q b N w O U t i e g X c f P Y q L H r I 6 c e D e / 0 a 3 J J D o w c H u C X D j t 0 c b v o s d J J C P 1 + t 9 r D p b / f k k / n 0 e + z h L 6 z G X f O B b l j E i F 4 6 i r M c g F X i 6 V M E 5 M T a m S w f c V w x k 4 e b D U 8 B / s c G 7 I s b H W K S P Y U P Q 7 z B T o Y u f t r 1 P Z 7 B A b c n G Y U D h 0 X T g s 9 v + Q A H O 2 L t m j w d x p x b e M R G w d F h 0 R s F t Q B 0 n g U 1 b R 6 F r O b e k f z V G s X k N 3 5 I 7 x 3 A o 4 q V G w A O 9 a 8 i A 6 W P X g c i t Q o m R 5 y N I 5 Y 8 / Z r 5 C t r P 6 J E v A S Q t x + l g f 6 p f n + S i x 9 x s k n P t L E D Z d S 8 Q s G r 8 E A R B I q / R V e I X O P f p x k N y x t 0 r C j 7 Y x Q V d k s B l t X e W G H D Y H Z w F T D L x S w F J W v r 4 Y 1 x j 1 z y Y y c I M A 1 w 4 w A / 7 d J g D G 6 4 U G n 0 S i R 2 8 S E g x o o 8 O m B R F 9 i R N + s j Q A 4 8 C a f d z N o f u 4 k U G r + 6 d z W 9 3 5 J e E 9 M t 8 B W 7 F N x 8 W n I u t 3 R u W O I b R T i F 5 / d T J h 0 e S m W 0 8 O P D N J z j 4 n H / O 3 s n Z s j P x U 3 x x x 4 a i N S 6 / P b r z G 1 b x M s Y m f + L c Y R z O d u 1 1 P v L V S i I N u R K C Q / 5 t v k c h n 4 S 5 9 m N I T v l Q w q M g W c Y 5 5 E M F e t w 7 I 7 P k d i 2 Z y T u Q U O G 5 d 2 2 e 1 Y c c w j U k u J c c A k U m E j l o D C H 6 N O N s G a f D E R 7 J 4 L p E N W Y 1 0 9 + 9 T w Y l q k Q S H K u b R w Z J o R + x b J F 1 V k D O c J q j g C w 0 5 D V 2 + e a g x 3 y y V k o B k 7 z w m G s V F 2 B 8 0 C m 5 e o Z 3 L V n p M U c f X y R Z B S B e 7 M P W H P 3 k J I r k Z V O s 2 N D w 7 Z 4 d S Y x j q z y M E k w f b P y Q j K 6 N i w c s s L P P 3 + L I z 2 I C B / 2 a e / 9 v K n H z h 1 P I 0 S d W / q d v n o r 0 + 8 J V b v n 9 q J 8 r + Z 5 Q 8 f j f 6 3 i f 9 q G S 9 3 W / 5 G F T v P m a D d x 6 f I M L H p / 0 4 Q U X f l X j n m 9 8 U n R w + D D K h u D 9 D S e K K B 8 8 m i s + u u S + g l / n h x K 1 6 R g l g q K v Q 1 9 n h w 8 i C k p J L B m R A 0 j F Z K y z M f 0 B p U + S p N P K J a k Q b k d U x B 4 x J Y p P / p D A G e Q J h O D T p a V X 8 I z D 7 x 4 J b C u G b N b g r 0 h h I 2 O e J H L t Q G w Y X c P Q X P 0 S 0 b V x x S l o A i p Q d C p I 9 7 D 0 R x a n T T + b / D G H 7 3 G m 0 O H N R 9 f 8 k 6 T 1 V y D s s k U H / O a T g 5 E e 4 / q 1 q T 7 j 8 E s + B c M H + h S + M b x K Z o 9 J s L m n C 6 + K q G L S z w 5 Z C S o p x U o 8 2 T H u h 9 W 4 U B R w 2 i X w Y d X 3 S a e k d n g i 8 u 7 s d Y I O B S A H / D k w 7 7 h e A f w w m 8 7 8 Y 8 O Z b x 5 V L S D + x b C c y h + c + G W 7 d 3 N x o x t + u Q W b r 4 Z 8 C i z G v p 9 U t G I I m 4 K U i 3 4 w z P 7 5 + h 5 q Z Q P g v F p k c Q x Z z u n T T w e H H A I m y P o l k U A K T s 3 q z E n O W 5 k k s A 8 O E G S X F C g y k g 9 x 7 E w T h 3 7 3 A u y + w E t Q g X W G w 5 l t j Q 5 B d Z i v 3 1 n Q 7 T 4 S j L w + c 0 t W q 7 0 + W J A N q 3 F J J 7 H p J W M u f B 6 5 6 P Y 8 7 o w D P s R H j 0 k C S I 9 z B c O e I F f c D n Y 9 m i h 6 n M D K h 3 Y y 8 3 F s r o Y H 1 3 A Z d + 9 s J 3 I d P 7 C R 8 4 j n m g z / z O M D u / z m Z z Z a t T 3 V 0 C G x H X j A n 7 w g 7 3 1 S Q f T 0 o 5 D 0 0 6 s A 6 O W j + P G L f r l A N 3 l Y 2 W O j O O i D s Z i z S d 5 c d u m D R R 9 u Y J B L i l a f x 2 H / d M S r B Z 0 w e b X B i X + J 4 b t Y O W g 3 t H v R z / 5 8 Q f b 4 c S x i V r b V + r S C o a 1 r H u X k O K C 6 g Z Y k g s F 5 D l V w + i s E Z z L m I U / T 5 9 q 4 M W R K S o n m 2 V 7 C W P k E 2 A p j L r m S W W A E x X x j D r a 1 z v X B 3 a r s n o 7 w O B u H p 0 + E 6 H R m B x 6 F I Z H 0 8 Z 9 / m n t J p O m n R 7 G w o 0 l U u v i p j y y b 9 L J L N 1 1 k H K 7 5 H G 5 + S 2 q P o x K F P k k F K 1 v G n O l m Q 6 L R S w 8 b M H X W T 6 c 4 k Z d Q + c g e G Q c c E p o 9 t v h D t 6 Q z T 2 L S p c / Z X H M 0 s u 7 l B b 3 i 2 Y p P v s c y c s k a 0 4 z R p 1 l M N f d 0 d W 0 x o Z O f k t 1 8 i x C c 8 H p c S 7 9 H V X + f T 1 5 p O K T D f I V j H g 7 s k u L i F c Y C g A N j P m b v l z 7 z x Q q 2 / L 8 E D W R B 0 0 z S u q 9 N Z T T X Z E v Q G u A F n o z A k t F H H p k a J w W c H B z O 6 X I P I 3 m J U z I i B 4 n G B d B 1 q 7 m 5 y D S v u f p K I D q 0 C t D L s T O d d N G f T x r c k s e K b y 5 S y b C p 6 M i R F w T 2 Y K K z o O n j Y 3 L m S B C Y j A k M u 5 o F p m v j r v W 1 a 3 X m i z G J T y f s c S L p 7 C 7 s h I G M e e 5 d a / D k o 7 O 5 e G D D N R / i 0 K 5 h A a O L f 2 y x w Q / X / M O t X Z P 9 C o 3 N 4 k 6 n 4 s S T h U e i w u L s H Y k v H v v 4 J b F h 7 d o c u v s U 0 u J l s T Q H P v H m r w I x T 1 H x i V 0 2 R 8 I v r r 3 3 m G N R 9 H 7 E H 1 / o K i o + s u G e r H z C Q U X I L z 7 4 s I R t m M j B C M N 8 A X 4 U V A R r K 6 + n 9 9 p q f Q V F a 4 w h z 6 A 1 K w / i 9 J O P r A p G I L V I 0 K 9 J H G N k O O b a e 5 n k R h 6 n z E E w o p B N r 3 8 I 6 f 8 C S J c v n C W D D w Y Q Q j f y 6 R Z 0 8 y W 1 Y p F M f C C j n 7 z V C / G a c Y V o T D L 5 w g 8 2 S S M Z B J 9 9 O u C D C W Y 4 n O k 1 Z r U j b + W j R z D p c f B N s r J p D u 7 g I O 8 a T n o U u U T i A z u a f l j g k 0 R s 4 Z p 9 M s b Y 4 L 8 + e u 0 m G u 7 I u u e n p C + B z U l O o p G D h R w 7 d H s 0 w i P d Z M U E P + z w B y 8 e S e k z r t 8 O Q p 6 v M D t K 0 B Y + t n p 0 9 B 5 l j n c Z j / 3 + 8 a u 8 g M k / + q u w P S 6 y a R d T J L 4 a s J O w 4 8 M J + u W O e W J A V h M z f n l X g 8 v 7 n w 9 5 W i A U o g V V c X n c 4 y O O x H O + A L Z k c k W g T a / X 1 T h N b n p M W 8 n o k x d E I 8 6 h j y O C i B x O l G T 6 y C K j B N Q v 6 R 2 N c 8 o 2 6 x M g w f N M L P A a m Y J s V f K L Y I Q h h V 3 B l F B I J a s w E K O Z U 4 H R Q V 6 D Q V D 4 i F R n Y 6 2 I 9 F k N 2 x V g R y 5 Z Y x W E L y j p K W F a X B Q r G Q V P H / v 0 e 2 w z T 6 G R l Y B 8 M d 8 9 W W d 2 y e M T N n i t n n h x j T P j 5 P n M d 7 6 S o c + 1 e W z h 0 5 m c I s c H P / Q 5 t w j C b C 6 / v W / Q y R b / Y e I D + b D S B Y N + K 7 1 5 V n 7 + m 8 t X O 1 S Y + K z 5 g M I 8 8 d X P v g L 1 L 3 5 h 8 C G Y Y h B H i x D 9 f H G Y q 9 8 u l P / G J T 9 M i g w + 3 C s + f N m 9 z B n / N 8 I F N m M O 3 1 v J O Y 9 6 s P L H O 5 c c 8 E 8 7 + n M G 8 + 2 2 2 2 6 p y j f x / D Q g N K D X 1 c g g G A h N 0 N h w 1 I w L j g I q G c h x 3 l h J z D E y g m p c P 1 I 4 h 0 w r B k L g l w D k z F N E A m E F E X T F h F C B 0 a y q x p A r O B I P D v P Z p 4 8 9 B / I F x I o m U Y x L u h 5 F 6 G 0 x g E E w J b r g m I 9 4 X 4 R b 9 f i s 0 Q + L u X T S D 3 O J y G / z y c F F N 7 / y 0 1 m C S T 6 L h + K F n S 3 4 6 N X H P 7 L h o 4 t u S e G e D h g 1 P p H H F x s 4 k v B 2 B L 4 q a t j g T C 8 9 5 r F n B 4 X H N R 2 S H G Y F R J 4 c / x U C 2 3 j H r Q U I d h z A q R 8 u O w N / c K n f p 7 x 2 I c U o D / h p 0 a R X o b b r 5 Y v d R j 5 J d r 8 7 5 Y 9 + j R + K 0 w d d P v X z 1 O O M M z r M 8 w T g 2 s 7 b p 4 / 6 e 6 r A C / y w K 7 T 5 o t K X k A P s t C F h t Q a E s c b d C 4 Z 7 A e B g Y w h R 2 W Q c 0 2 I i w z E y 6 T M 3 W X g E S 2 C 0 S J B s A q M 4 H A K h K A T C J y 4 c L O G d 2 b R 6 c B 6 Z g o l 0 8 z T 2 k U T e g T w 2 Y R B I 5 I X J v F 7 2 k Q g T 3 Y I t O f R L A K u 0 M b b 5 Y d U X J A s A r t g x 5 h p G w R E 4 f X T x u 0 S j V 0 J r d B q D y V x n n J P j B 4 x a R W I 8 f h W m F V j L T m N 0 a q 7 5 i E 9 9 d N M B G 3 4 l j X 5 c s o 9 D Y 5 K W z T i l m x 4 8 O C w 4 M O o n 3 z j 9 s N g N y I g N H 8 S j x 0 Z n h S N 2 F h / z P G b B 4 N 4 j f D w r W v H j B 6 4 c Z C p c + s g o D s X D v v u + t 6 L L g k C 3 e 1 j c 2 x T M l w / i Z a 4 8 4 J O C 9 L 4 F + y j E x T P o U p X J A D C 1 A k + x T 2 A Q l q E O V e / H o 7 5 L s W V P m 9 X J Y w w n B Y K u E q 2 z R o 8 W E d N k 0 W f c f G f 2 6 y c X g R x 2 9 l j l 1 x x W K 8 + 5 d j K J I H n S 4 b o D Q c h Q D O a T 5 a e i h U G / M z s C 7 d 4 1 8 g S o w n J o 9 E s i s r 1 7 + O 6 C v C b w + + y z z / j I N T l N Q k k e s a B L U u O P P v b 5 D T + M 8 O I O D 7 B I N s 0 9 f Q o Q N l h r E t G q r k 9 x s R V 3 m s S j 3 z y 8 4 h M O f C g A 4 z i F O S 7 h g M 1 j m t 2 r I q W b H O y S E J f s k I W 7 x Z J s j 6 U V Y w s i X W S d + W P X 8 7 T B D / P M k W 8 w K D j j i o N u P p L R 8 O 8 J T O K T g c U Z N m N 8 x Z s i g x k e W N j k P 9 w K D B 8 W S 3 N 9 C e 3 d T a w 8 9 m k + K 8 D D K C i K p y / S H H F m z J + b l Z g U 2 W 0 o Z d T 2 R 6 k v v 5 D g T z 9 p 5 j n 0 A S E Q G i c 5 g S x O s 4 l g 9 / o 5 h S S 2 H R o Z z R g i B J d u C W Q O v A L m j A S B l I S S U y C 8 v 1 l 1 7 C I e P y R L m C o M 1 3 R a O d m n T 7 C N w 8 G 2 g 6 9 I p 9 8 8 u 6 M A s 0 3 W c 7 R x n / 4 Y 0 x Q b z L 6 A h F d R C Z J i o s c c t s l I B r g V E k y u 4 d D M E e A W G m f 6 4 C N j P h m x k T g K p m T g s 0 a e H L w 4 8 J h c c s a z a 3 b o d M Z Z i 6 g + Z 7 L k L M B s 8 N 0 q r i k 4 y S s + F m D y f G G 3 G N I H i / w g 1 2 4 I i 6 9 X s s c H / L q G h S w + 8 Q K D X V 2 / P j b 4 J S f 1 a W I U Z r u J o t M s K v K Z D 3 h k x x e 9 c h J f f F J A e L M g K h K F 5 j 2 M r L N f b Y g h H u n w h O d P o c m h + U Y b b b R E O Y d N 4 L x 7 P 8 V A C i M C Z 6 f h i H u V y R i Q i g u 5 k t f W L 6 B + f m T H A h z h 6 a e H f s 5 y o J W r w H N e A z K 7 B W W 6 u j V W g i E T k c Y 4 L 7 E s E J 6 t O c m m B C b T b 7 h g S q d + W B Q h X Q X C u O D z E X 7 2 P P t b B P i F U A m h C Q I d 5 P h O B m f u F T p 5 w e e 7 A P C J D C z m 4 d a j j 2 t B h U k B S j R Y O u C F i w w f 3 M O t i M U A f v 3 s k K c / f v j C T s V g X B 8 b 7 n H F R 3 y R k b z w w G 4 + H 9 s N + Y 5 v M o 3 b H f H s f Z Z u X N O l 4 M j C a L 4 8 4 0 P F A b 9 x / f I K T x Z C 2 C o 6 Z 4 s O m f J U z l S g 7 J O j h + 9 8 4 o s x f Y o N r v T B x 3 b 5 Q Z d Y 4 U o O m 4 N b 8 / l n A a C X P N w 2 G O 9 e c s 0 c j 3 3 s z T f e e O P x s T k i O C Y J V C B F D k q Q 7 c w A p y Q c J V Z k w M w D J v I R x 2 k E A y Z x y A M u K I J M j l 3 z 2 K E T o O l h 3 O 7 C P n m J g j i 6 Y a G T g 2 T s L A 4 F R S d M D o R r c N J T U r v u E c j C Y C W y I r I x i D n b X 4 G B D / l 0 W I V 9 / G o e X + i x s p r r / 0 F k U c G l o E g o h J O B S z B x 0 G p s w f F / v v O i T U a R 0 V s y w K K P D 4 r L P R z 8 0 / B T c p k n 0 P i u e P B j 3 K 5 J D z 7 0 w 0 e + G J E T E w c Z f r E l b t l g 0 0 p v H C 9 i L T H h o c s C V r L J i x Y R 8 + D j O z v 8 N B Y n + C J T X P k p F 8 i I J w w w 5 q f E h 4 9 t O t w X H / Y s f v i D m z x d Z H y F 4 k m h p x h Y N A u H W P c Y i A P 6 + a m Z C 7 s c M c Y / s e V / R S Z 3 z B + P f I t H t i V F A o y J n A A G o Z y j E C g k m s x 5 i U U e K A a q d i A c y N F n W 3 Z P h / k A I U g D v q b f H H I S q W R g o 0 c h 8 x E E A 9 0 9 f j l n m x 5 E m 1 c h a G w W N L r 4 a Y 7 G H r 0 S v x W W H o l p j t W V r D 5 J q U j I W a G d 9 Z F V I O T 8 l V q P h 4 p O I c C l X y A R D p v k 0 E / O t c K i V 4 L x T 0 B h n G K u y P W J B w 4 0 8 U o 3 j t h y J i P h 6 E k v H / A i t h K E X n j o w o E + M Y e t j 4 / Z 1 e d o 0 T L f T u 0 V w P x W e d y x a 9 F i 1 3 w x 9 V 0 g W Y 9 L H n P 9 v C e f x I + s n H P Q D y 8 s v Y a I g W t x 9 B h K D k b z Y T d H y w + c K X 7 5 R 8 Z h 8 R Q P C 5 + C I C d m s L M h h n z k D 6 y w i 0 + P i 1 5 9 2 L e D w m 6 + x p a i p M t G M t 9 6 6 6 2 X G K M M G R r C T A D E W Y B c C w j Q E l U i S Q T G G C d n f o H k t O C S l Q T m O g S W v v r p d U 0 v e W f 9 M J D l h H n 6 J L C V g G 2 O W C U q D k l I j x U K K e R g o g e W i l X B c V x B t E r a d S S D M Q R 7 p E V a 9 j W 6 2 K T f I 5 s k N u Z R A n c 4 8 K i n M O 2 Y b P k 0 C j 8 w w k E G V n 6 Y 6 9 C P f z 6 a 6 7 G E b j 6 y n 2 3 3 G l 2 S i Q + K y D U + + Q i 7 a w n i k G g V M D w 4 J E + W D W f j z u 2 K f N R H N 3 x 0 S i x c 6 c M X 3 X S R l e D i I E n J m G t M U b H B t h 2 y x 3 + 4 S 2 p Y e m W g o 9 i y I c E V n 7 j S I 5 H h Y 0 N x i T V 9 z n y W + M b g 1 f w 9 E / E U W / F R J D 5 l t S P i 2 h w 5 4 G 9 I s M U G P P Q p c v j s Q L j B o 7 j x V 3 5 b 5 H 0 y S N 7 7 l x 8 N w C T u 8 4 W j S 5 L Y R G e G G D T R B E F l B L n G X B c A j g N L v k L j d E X j 3 P Z L x r i z g G g 5 Z m 4 7 o e b e m E Q S E L b 1 V b D d C 5 x 5 y B B s i c q W B g c S y L D b j o W c d L J h X D E h F V H G E S O A b F n V J D w Z / i C O L b r 4 z g b 7 b N t l F I S C 8 6 + J Y W C H D U f J K / D 0 C b 6 A C D R 5 y a X A 6 G G D b o 8 p H s P N a a 6 k g 5 X v 5 G F n B w 6 8 6 B O b f N f I w K / P e A X L h h j Q J W F g w Q F 9 e J K o E g w 2 9 i U h D t j H q U L w g 2 E F x D 9 4 6 T O X r G a B U k j 4 g g 8 2 4 + z g I F w W M R j g w w / u n c 0 j V z H C D I s 5 Y m Q O G f k K E 1 / l D v s K n h 2 4 F K 7 X G X r p s A v L R Q u Z w i U X l + z Q 2 b / W 9 f 2 h O R Z I 8 R V v / d 6 j 5 I q 4 6 J 8 v V o / x o Q S A E g B I D j K k n y A D z g w U E M Q I V k X A m H n I d G 1 c a 2 c g a 8 z Z v e s K R B + d D t c O d s I Q L v e K A A 7 z S 4 j m s + k w r g 9 B 7 p u v I a x 7 R 4 l A D 9 0 e E z T + 0 i F h J L R A S f R 2 v f w V Z M l p r m Y H o d f K y J Z E s D r T C 8 v O O + 8 8 / o 8 c H n / s a B 4 V 3 v / + 9 w 9 9 u P J z G p + c e s y R z O z B w Z Y k j E N 4 2 N T P X w G u w D R n 9 / R 6 T 7 M y + z 4 F F j s O X z T 6 4 h l u s c Y P 3 X h R P H T D Q 1 a e k I V F A l n J c a D 5 I I E s H e T M l + Q S 2 J h / y y T B z c d Z 8 d R 6 T O Q P n t q 1 n C U 8 e T K w s c 3 / f D V H r F s k x A 7 / d J O V + L D r x 4 d r Y 4 q j n Q 9 m s c I l + + U m j A 7 F a c F i l y 1 6 F K m / O e K f b Y i T e M 4 3 2 2 y z 8 c 8 3 G N A J k I B R 6 q w f 0 R n h p B V B s i C N g e Y h L 1 3 p A N 6 Y M 4 K t T s B o z l M 5 1 2 T d k 6 P b n P Q j 0 E p i n u s K w z 0 Z O q y m E g n 5 i E S Q O Y i l E 3 G C z h c 6 p t f m k J X Q V k Z 9 / J Q Q f B J c S U k e L v 4 r t p 6 1 r c T 4 E V h z J I / H H Z h w Y 1 6 / b R Q 8 T Z 8 / p l l B + E k N j F Z S 9 q 2 U A i + o b M U D b v D F d 4 f H G 7 p w Z z 5 / 6 c S P x 1 L f F U o I O 4 1 d S O O b 1 q M M z P T A Q Y + 5 d J j H J j / o b X d k B y 8 a / 4 z x 3 1 y P b 7 i C 1 z V b J a J Y t R u 5 7 1 G P n + R w i z e Y 8 M q e M X j M Y V f x k V U k s N C n n 4 x 5 u H K m G y Z 5 Q L Z P r v n a p 5 H u H f A r H F y b A 5 v H T o s R z v y D x m O O O W b E 3 T y P h P i C y T w 6 5 o v A L Q G G M B 1 A U G i C h h A T j D s A d G a M f C t 5 V a 8 B g z T N f I 2 + E o D T 7 s 3 p 3 l z X Z G A w D 3 C J h y z j 7 u n 2 X Y c V U x A 8 G 2 c v H y R A c / S 7 d y 0 4 b M L M h i B V G O x a C f U L l n m S y Q q m u D y C I Z Z N u s j j D Q 4 7 g N V 6 4 4 0 3 H i s / z G z Q z z a d g q 0 I B M B K 7 R / C + S 7 D / 5 Q N J k k h C X z i Z 6 F Q 3 D A I J A w w k Y n 7 V l K x w h 8 d z u x J D N g 0 N m G 3 i u J N U d A P J 1 1 x 0 H s f X / E g 8 e h i w 2 o P i 8 X G 4 k G P f n p 7 r L N Y S T 7 + K S 7 j 9 J v j X l H g D B 5 8 4 0 Q / G b 6 R x x k M / N P 4 a N x h h z f f D o t / c n B r E p t 9 O u z 4 5 O m H R V H z R 4 7 g U f y M e 9 y z u O G D z z h T 8 D D B R z + + + W i e f s 2 O j W v 5 6 f C o 7 q 9 j + X s X o 3 + D D T Z Y Y h x I D S g D n N L n H p n 6 I s m 1 J m j m C i R 5 1 2 Q c A N a H C L o A J e t Q p P o 4 6 h 5 g S Y R 4 8 4 1 J Q k 6 a P 9 U r 2 G z T Q a e + C h s R r p H t T L 9 z q 7 V x m C o Y d s n S I T C S p x X R v 4 W R Q A j P T + 9 T z u 7 Z V r g C p 8 + X p X T Z y Q R O o g h I 3 A q A x y N 2 j S s g 1 3 H L H 8 F 3 0 C G J J E r z 8 6 c i E o t 4 w B M d / G u c v B 0 J Z h j 5 b E x S + K R N s 0 B a q d n p 8 Q W P / I b X 4 k B W Y Y g H G 3 z G j 4 M u f f y U X O a K O z z s w c c / u H E G K 2 x w u v b d m 8 R 1 3 Y J h z M 4 s H 3 C P C / b x 7 a y I 6 S J j n H 8 a 2 4 q d f o s n 3 z 0 l w M 1 v R W T n 5 y v s H k N h Y 1 d O 4 a s 4 i 4 9 5 i l o R e y x n X z 9 Z O M T P 2 W J U H O e L l 6 4 l B p C g A y g k M K h P 0 y 9 R 3 B t z X f A 0 h g L S C s Q A k j h i z D x z J I f 5 w / g i Y B r Q y A d Q g s N A l q N 0 0 u d w b Q 5 Z 4 x K f P J 3 0 G 4 P J u V W K H X 2 I 0 K 8 v 3 P T D C 6 s g G W f b 4 0 D 9 S G a D f S u 2 5 + a 4 Y l f C C Z r E s t o p G D o U q N 0 r X P B I X o l N j w Q k a 6 e Q f H Y / A W w h o o u f 2 Y p 3 2 J z Z o z N + 6 Z J 4 E h f W E l N S 0 m 2 h s I P w S b J J R v L 0 w Y d L c 8 U A N n N h s f M 6 2 z l x o h 8 2 O a O w y g 2 6 x N t c S V Z c c G B u G M y T g G z B Z h x f G t 3 8 x Z N + j 3 3 w O c j g A 1 Y 2 8 4 M N + Q O D A m K X n H c 7 z T x 4 Y K v 4 z W e n e X Q Y 4 6 e 5 + I Q X t 3 5 a R 4 f F B g 6 4 8 9 k P B 8 R O o 4 / 8 f L E K L 1 l J d V D s Q J w E M 0 l w A H f m j G u J C J g 5 r f 6 u J b x A u X e N G P 0 a Y w g D z h y 6 2 A K O E 6 q e j D 4 O S T z y A q D P P L L s G o e x r V x / T k 5 1 m p O j 5 i E V L m N 0 0 y G J f U j g m + 6 C I D n p Q L L V W R F 1 r Z 8 O d u g T Q L 6 w w z 5 b Z H D g O l n 2 F Z L G f z L d S 2 Y 2 w y O J N T F Q G O b C S 8 6 7 k H c i h 0 / X 6 M E V n f C Q I 8 8 2 X G z g i 1 4 + 4 o Q v 5 n n 0 V B Q w m g s z 2 2 Q 0 P r H P D h m P N Z L K H L L s W r 3 Z s V P I D R j N V x B w + E j Z P 7 P h H 8 w K j n 0 5 V J 7 I r R Y B W C W p M d d k 6 X b G h 3 z g o 4 N d D S b z K z w 4 Y L f z O r s X c 4 s S 7 L i w C C o g / J C B 2 3 z F F + e w W o j N 0 R S Q D x 4 s o u K O K 9 h w y V + 5 P 3 5 6 R C F A D L R V a 4 I E O C A c 5 w C D + i V J S c W J A J M B h u O S n W 4 G J R s 5 9 4 h y N h 9 4 h 7 k w m K O R t 0 t 6 D C O n m U + 3 L d 7 q w h n 2 w 1 c y C Z Y + z R k h c J E x j w 2 2 E O A P c 7 D h u m d x j 1 o F 2 H z + 0 k t H c z W y x m F l G 8 l 8 N Q 6 r M T r 4 g V d J H q f h p N O h 4 c U i x A a s O H K N c / q s w A q K X g l n B Z d o 8 N L J t n O P I O Q s O u Q k B x / p I m N n Z B c u i e 4 D F Q X d H P J w S 2 L + e J S i U + L o i 0 d y H p 3 s N p I U T o 2 f 8 P M f P v l B n 3 7 4 x I S / u H N I c n i c 3 e P K j 1 / p x Y n C p Y M M r L h m n 0 1 F Y c w 9 + 2 S d + V n s F A H + Y I p j R c R f 9 + y 6 p s c 8 Y 6 5 x y i Y O P A Y r O v L 6 F a q C o 8 u m J B f X 7 L X X X m s R Z Y K D c Y o L D m A p V H A I Q i Y i X Q O 8 x x 5 7 j E + q r O B I 6 k A G 4 i Q e g 5 H t E c A 8 d i S V c b L 0 s a m A O E M H O c n F C b 9 V c y Y P p 2 S g s y 2 d L q 2 d g V / k 4 K V H I t B t j E / s C 4 b H H E T z W T K R Z Y M + / c k i H T 7 X + n G i w e l a I s B T v y S U z A i X T P S T a Z w O t i S y e Q L k U Q N G N v H h L z z x j 9 / s + M Y e N z W / W F A o 5 t N N D k Z 8 e s T y T u T P b v U O x Z 4 x i 5 L i g M m L O 9 9 8 J 4 a v H p 0 k C + 4 0 n I k b W z g j F 4 / 8 5 A O + c M w + r H T H H 5 u S V D O X b 2 T g d U + G P J 7 Y x I F 7 x W P R U B D m 8 B M + c z x m 8 k c 8 y N k x 2 o H Y F U P c m 8 + O Q i O L J x j 5 x x 9 5 1 F O B f r w o H P 7 R B b d 8 t 8 t W 7 B Y h 9 + Y V j + H r Y s U b v + X r k Y M S y W k S 5 c a 8 b A P X 7 u V M j g L B 9 j M b g P X R g S h j 7 V 7 A I E e j z y c x i k P C 0 w e U f s 6 S c 9 A H A x L p 4 o h x f e 4 R G i k l k X H 2 t A J O H i n 6 J Y l + t g S Q T / r I C J i k E 0 z j c P F D Q 6 5 P e g S 5 R K C b D g u F o M I E A 5 m S 0 I c a / j m J I v E F o U 8 k F Y B 5 6 W H L f L b p I u P R s 9 X Q Y w b s 9 J P 1 q Z 8 v G b 3 H 4 J 0 O P u C a T r H h l 8 P q 7 c 9 b 6 b N Q + K f i 5 B S u R 2 z J r z g k n X E F i G c 6 c W o B F T t f I + A N R 5 4 K z K F b / H y o I O H 4 Z I e X R / h u c a t I c A y T O f y S U + z A w y 9 y 4 o d X G P j C l v w q Y c n D U I F V e A q g n Q K P 8 P F N g w W / / N G P K 3 p h M g f P X c v d 4 o d v s m I i P z 0 u w 4 5 z x e Q 1 Q J z s v v 2 t P z 7 P 1 1 9 / / S X K O G w C x w z q 6 x F B n 4 Q C q M R E v o q X L J I E 8 Q K F e A Q g S Y K Z 6 1 o / G 8 g C S B 8 y r V y C k z y H E E P O t X 7 k k R M I + h A r g D m t z 6 G Z g 4 Q C K k h s I 5 R / M J g r c G T h p o O M O X Q 3 V y O v j 2 9 w w J Z 9 2 H z 0 a s W U T A L r U Q p 2 O g T B F 7 U S z h w + C I i 5 g p x / e I B P k r v 3 S N Q j l v c c v k k w c + g W B 3 5 p / H C I F R 1 k 6 K D L i 7 R r / 3 6 H z u x I b L b 5 7 F r h 0 E e W f i s / O f F Q j J o x G F p I 4 o B v E p E u y e x e j i R P D 7 v s 2 T 3 w Q s 5 T g S Z X Y G 4 B E 1 P X f K R D 8 S i K i p l O 4 7 g R N / F Q E P Q p Z s X P B s 7 4 Z R 7 M c M E A c / P l E 9 x s i p + z e W T h L m Y W R W M O v P o 0 0 5 O H f w v F v l q g R 9 6 N j 8 2 R x m k E S q C C Q k h j o G t g H H 1 8 r J h 8 6 2 / V B F h g O E 0 f X Q y a C 3 y P f 5 y U e C q / n 3 + w z Q E O s Q 0 D H T 5 l e c x j H j N + L e w F V + K 0 g r R C O c j D w x 7 9 r Y a C D S / 7 r s 3 h b + T C 5 p B I d D j I I R I u K 5 2 A W m D I 6 Z M w f O Q r X f 6 y q W J C s s W B D X 7 Y b f w 0 x W o s i c z h t z H + V g D 0 S h w J w q 5 E M C Z w b O M B J z h 3 z S 6 f + E j O v b k + E s a L O f z z b i P J z M W t p C G H U 4 s A L s n h B j a + u d e P R / K w S B j 4 Y P N S L o H J m N N i C g e + J X O L I X 1 s 0 9 9 i S 4 5 e + O m G F z Z + V a y u 4 S Z D D 3 t s 4 J V N h x i I E 9 7 d a / i w 0 8 J B h 6 K k j 6 x r t n G v w a Y I 5 R 9 8 y c N o 1 z F W M f N H H O 1 m m s K B S R P H c o r O + S J J x y N f i Q I A I W c A G Q o 8 A o x x k l I O O 8 x 3 z + k K Q p A 1 x h A G l G A 6 a 3 Q a M 1 9 j h z 0 O I F l g 2 L Q D a s i W j B K W n E T U 6 I H 9 k E M O G d i 8 c / j U 7 r T T T h t b s i J k U 1 I g D F m c 5 5 9 + e u C C E Z m C Q z + 9 k i p / H W Q c 5 s L H T 8 k h c X 2 i 5 H A N o 6 L 2 W K A o r G T m G 4 c V R 2 z q Y x M O i w u b 7 C t i 4 z j h t 2 t Y r N B 4 p V 9 y 4 8 k h + B K d H E w F m Y y n C D r g s S j 4 t 2 o w G J N 4 + O c T n x U s T O z C 5 b E c V t j I S j A + w I G D Y k U X m 7 A V Z / 3 s O P S V n G I q g e U S G / R I d D g s u O W d G G k V i 3 7 x w x F M 0 3 y k T z P m P Y 8 f n q j g w Y P c d K a D H / y F i 6 8 K 1 / + O C d 4 e x y 2 E n s z Y g M X Z 3 7 H A o y b H 8 E w P X x W a P M L D f P E + s y Q 5 N A 4 C S y k B z g A g m J Q h h C L 9 5 n C A M X O M O z N C x k G e L L 2 a Q J n n 3 j m A H C b P K S T Q 0 2 F l E w y k k f H B B 3 x 0 J 8 O G A p L A g m L 1 Q B R S f V I k E P 7 2 u q S D r + D T 5 x 4 e W J C D Q N d s O J A O K 3 n N X M 1 c c n i S c B L N q s 2 u R Y B e h 2 S i U 0 L j C g e S B + b 0 k 4 F R K y H 5 J 9 E E V g s P L M b g 8 O j s A w X 4 J U z + G K N X n 0 d H e N j 0 p w F w C Q O 9 Z P g A u w S m 2 y M N T u n g i w Z P q 7 e i t N v a j e k 0 h 1 1 j z v D L C 0 1 f R c Z W B / z y S r x h w U u + O Z t T X C Q p O / D w h y x 9 O J e X Z M U 8 3 / n n A w p 6 z I G X j + T o s V j R w 0 f y 9 M k R 8 x W Z 8 W l B 4 8 n C 7 D E Y N 3 R Y w H B A R 4 / 5 9 B u f L 5 7 z l z 8 2 5 6 T A R 4 j J D u D 0 m a R J B o Y 4 F P n m p 4 M x Q A P J o N 1 L 8 i E p g u k R L E 5 X e C U M E j h M l 8 O q b O W B Q x D M l 3 C w 0 w u b + + Z w m l 4 H G 4 h C k l W t p C Z L H 1 / 0 0 e + A 1 W N u j R 8 w 4 0 G L F z b 5 V x I o Z D s h + b F a L f r x i R + r O p / g L b H o 0 G c c j / j E g z M d E s W 9 5 h 0 I p 3 z F 8 T S R Y d B g l B w W E m P m 4 l K / R z w + e i R y j k P 8 k I X D y m w H V z w t L H i E D 2 5 x t F L j y 7 2 Y W P D o w Z e + 9 J X 0 / I K x B B U L v N N p k e S j m J i j j y 5 n + M o 7 9 / Q 5 z O F T u V K B k H V v P v / d w w + P s 7 n k 4 K V P v O x I m t j A x S 8 y + G X f v S c Q B e q 1 x r 2 Y W a R w 7 m + a w 0 F W v 7 i N v y m B e M A F i + M c R g 5 H B c J k M k B R A K x x 9 8 C a 5 5 o z g B p n R I I D a B X V D 3 S k G 2 e T L a Q D p L F j H r 2 u z a t o 9 W l k F U 3 j D r p a R S U F G / p g 0 R S J s Q q A L j p d C x B d 8 O u H 1 x i 7 E s s 1 H w W f D / R q d O m j 1 / 8 T y w 5 F n k 5 + 0 a U I + G x M c P T j l T 1 z j c E m o d i A B X b 9 b F U 4 F a Q k F R N 8 V 3 j 4 c E + v V b J H I I m h H 1 5 8 K W 5 P A z B J C j j 5 K F H S T 5 Y O c v C R o y 8 Z T w j 8 Y B v f 4 g g 3 2 + K A C z 6 6 Z t s Y G / S S j X d 9 s M N A l w a X c T r 4 T 2 c 8 m i u X F K 5 7 c 3 B N l p 9 i Q S 8 u P O b S 7 x o O s h Z K 8 8 Q W F 3 Z l u n D M r h j g m h 2 4 2 L Y o K l j x + M A H P j B 2 e n 0 w + b I b J + 4 t O v w Y h e 1 f 7 D I u m T i d 8 8 6 K i / K c 4 q R m X G N c Y r i n k E P k z H F t H l K d g b U 6 O J M 3 D 9 n u 6 U V M u u h o R U M U f Q 4 f F c N l W y + x O c R h 9 k s q u B C J J N f k J G G J y i Z M j Q m M o L A r W e h h Q 7 / i F p A 4 E o S K z F y y + u G B B U 4 B o l 9 A 4 4 E f i g o H 7 v 0 M y I 7 g I 1 c / q v U c f s Y Z Z y w X Q R y w C 6 c k g A N + h + C x X 7 z s Y M b 5 Z p d k Q 3 H i r E S T A C U K v z w y s i M O + M G X Z D T P x / W K l 1 8 e 7 8 j A o I j 4 i E t 6 c D E t 6 H j R 5 4 D J Q Q 9 M 5 p L F R 5 w a c 2 b D m R z / n O G T G 8 b o F V d 2 2 d L 0 O / T H N x 8 8 L b D F t k W B T X 4 5 W y D E N 3 m L B 9 7 g U U B 2 c f 5 Z W F y z b 5 c S B x z S Y R w e x d R j t B y c L 1 4 8 x / 8 s A E g G d T K k I d S Y A 2 i O A 8 O w w J t D n h F K g e d E h y B 7 x t Q Q Z D 4 i A a Q T W Y L E r u u S C D g E O d i T o J p + j t A p I S S W P v c w a W Q F B V G S V z 8 9 7 s l a p W F G I s w a m 3 y B i T 3 B g o k P H h 8 E h E 4 N m Q K t + P m j G N j w O C T Z S g J 8 8 Z O O g u m e n C D 5 O N 3 H 6 u b 6 B A k u y U + O X n g l B T s w a f T G n 8 M c 2 K y 6 + N A H r 3 h Y G O h R t D i j g / / m i 6 + C h s M C g Q t c k m f D d 1 1 i y Q f 9 i k b T 5 1 7 r E c + C 4 B 1 D r u A R B v a M m a / p m y 6 8 x v D k j F d j / G 2 u V h w 1 v h l 3 L 4 9 w 5 p 4 O N n F M L 9 8 d 5 a 1 F g i w + n M W B T b s V X 7 s 3 X 0 H R K Q 9 8 f w i 7 3 P Q h h y c e n 6 D 6 t B Z G R V e R k o P V z u 0 8 3 3 D D D Z e A B E y j F P E 5 W 3 I A L x j k j A E s M I B J A o f m n P M 9 3 w L c 4 w 1 9 5 j o G g L M J p o d u Z / L k I g 0 h z g 5 O I I d + 5 L M H r + d 5 z k o y u i W J L x 2 N W 3 n 1 K Z R 8 8 Z K p n 5 4 p H k e + K h C N L r r J w s Y + f J t s s s k Y V y S S z r + X 8 U 8 y F L g A 8 Y c N Q e q 5 v v 6 S V K L z X 1 K V T B o b C h 4 e 4 + a Z 4 7 E L L w 6 Y 6 W Q v f n F O l 9 j w l R x 8 4 u A 7 G l g k G n / s P B K D L 8 Y 9 0 v h g B 4 c l m c I 0 b l G y o 0 k u t n w y 5 m 9 F + I 7 G J 6 m 4 k V Q w V L T 8 V I R 8 0 f S L H 1 3 k H H z Q z N f y F x c w 6 B c P + s x v D r 1 y x T W Z 8 g 5 W C 2 m 5 5 5 4 s n 5 z 5 b Q 4 c r s W F H X P k U J z i z r X 5 + F J c d i x 5 Y z H h A / v k L H x 2 K o W / Z t d d d 1 0 L s A H A G G K 8 1 Y y D C K E c u S Y D 4 h A 4 i s 0 B n k M c Z o g u c + j l H F 1 I 0 k c O a H a d 6 c h Z B / J g 8 N J n P q B 2 R I l B h x X I P T 1 0 m I 8 Q s r 7 E 9 D 2 L P k 0 f X + g N D 7 z O i I T X e A G T L H w p I T V 9 k h t W e s x x 9 g g H N 1 v 8 d e 1 o J a t 4 z B c Y B y 7 j g Q 0 N j 2 z x C c e S o 0 c p f f A I I g w K U I H D Y k d T J P h m z 8 I j + B o 5 3 M A T R x W t h Q V e c + 2 O s D g 0 8 Y Y b / 3 g X u x Y 0 Y z j i g / / P M T n j z u w c f / z x Q 6 / 4 4 I i / x j V + e G + x w P C V P j L w i C M d 7 v V b y M L E H j 5 6 x O O n + X T 7 v / U 7 i y P / y P q g w Z M R u / r w a A f 3 C G v h c e B L L v V h B O w 4 p g c e P h i D C Z 9 s i 6 E m z 8 R F Y c F t g Y p X M R o f m x O s A C i v A a / P 2 S E R O S C Y 5 I A x D r g G E K e M 6 + c 4 M v T r 0 4 B g S 1 D o B M a 1 e e Q l i 9 X g U Y 9 6 1 H i c 8 v L n + d U 7 h q D Y d R Q A H T A I u o D T 5 d q K I z A S m e O I Z R N h 7 C A Y N n Y l a K u N I w 7 g h Y E 9 D a F 0 6 j d O l 3 E + P f j B D x 6 P B R 4 J f C z f R + f p c s A p O P k L v 4 R v l S T D F r y u 6 c W F Y M H P n g T g h z m w a M b I s 0 X e K t l 7 m t / w 2 V H 4 y G / 6 P e K R p Y M + u x M d x h x 0 s a U g J B R O F L g 5 s E l 2 Z z g U B r 3 y A f 9 2 L n 6 7 N 9 4 B q z y h l w 0 6 9 I u 3 Q 5 + k x Y / Y 4 a a C k Q v x J m H J G s u u 3 z X a N R S 6 R 0 9 J D r u C z C Y u H W K n 4 T 9 c + C U n V / h o E Z F n O K H L T + T I 4 l A M z Y X B l 8 F y z T x c a 8 6 4 n y + S Y c k k Z A K K R N f 6 J J + C o I h T Q D C q j 6 N A I g h g 4 x w j y 1 A O V I D m O g B D i m t z y A k S x 8 x 1 R r R n f 0 4 K F p L J C Z h V z t b M v m d h j y 1 s w O z w G L b d d t u N 5 P b P y R F E r 5 1 V k y B w m i O A G t 0 w s q N 4 j J W 4 c c N P / R r b f M C D F Y 8 9 8 s g W C A E w x 3 z 6 4 g / p 6 d N n 1 R P 8 F h 3 c 4 N c 8 h U 5 G 4 D T J J T 5 k j Z M T e H q L m T N 7 E o m f M E p 8 e m G 3 U r O j k P g O L z 2 S 0 F x Y z N f v g w 3 N u H 5 Y H Z K f L X E x x y O i x U X M z O E / e 8 b o g Z 8 f G t w 4 h r m i N Q / 3 / G J b z I u 3 X D A H 3 + 0 Y 9 O K 6 w u Q r + 7 5 A l 0 f w 6 j M 3 G b p h p 0 t s c G J c M Y q J f L D A s O v a f G f z u n b m j x 1 Q f n v / l Y 8 t j C 0 O 4 x 2 K o l Y e o B n m E O I 4 K x g c B R x Z Z N 0 b N 1 Y y 1 E + 5 s 0 O j l w x y 6 U e o Y A P S i q P P P C s R P A h C j s O f e l L c 3 k / Y 4 A i C E W Z + t t m R K H 0 i w 0 F E I K 3 H x e w J D D L 4 Z z 5 8 b O Q v P P A J v M Y W / M j l F z 1 0 + H 6 i n x d Z p R V 5 q x c d c A q M O Z L Q f P j 7 B Q i f H f C W 0 I r f P Z v s w 6 t V i P q d 6 T X X O D / N 4 U s J z G 9 2 4 c C n I o P N H A V b I f H d r y I U A 9 w w 0 C P p J J + 4 W z h c 4 w h + P J n H L n u 4 x l c L l 3 t 2 5 Z J r + t z b F f j R 4 l L T B x f f 6 D W P f / D J G X 7 w k 1 1 y 8 I i n R z l J b k y x i J 2 d m H 4 5 Q Q e d u H d v o X W t s Y 8 T f v m Q x r j f W s I r b h 4 d i y W / 8 c J H 8 8 Q b T v m m j 2 8 D 5 y M f + c i F L / 9 c g Q 1 E E r C c E i S E M Y Y U R q x S H K D Y P G P I 5 2 x A 0 w e 8 a 4 4 6 0 4 c Q Y 8 g F n A x A d L L v 2 g E D m 4 J k h U E q B 8 1 h i z w Z / b B y z k s y f / R p 2 T 3 s s M P G i i 6 R 3 H O + 9 0 G P S n y k i x / w 9 R i i n z 6 7 o u D y D X b k 8 s W Y 4 n L W 3 w J D L 6 z 5 I g E 0 R e P e f D 4 I l I C Z y 5 4 + u z D f N B 8 B T x c d B c m W l p 0 e D S U C n y S 8 A s G d f 7 r t U z j 2 + A e / f t g t M v T r 4 7 c d B o / k x M T Z u C + L n d m D N 9 5 c w y I p 7 X 7 y w E F f c W H X 7 u q e T U U M j y I V U z 5 P E 7 V c w 0 P 5 x I a c x D 9 8 Z P F I F 5 / x 4 9 4 8 M u K L A 5 z T q a j 4 Y x 5 d / G D T n x v 3 A 2 J 9 D h + q + E e U Y g 0 H f H T x 1 y O l n 5 X x i S + 9 x 7 I n p / g B w 3 y x w o 7 v o S g k o L o B Y B x Y g B h 3 7 j s N / e Z w T v J x y J w S S x 9 A Z C S Y F Q A h g S A n I K 5 L H H J A 0 Y 9 4 j Z x d x H z 6 g G c n R z T J J E E q E j u E H Q O 5 3 i M 4 7 4 e 7 E s 6 4 5 L X r 8 Q F O 9 z C Q b / V U C H C 4 R q C V W x B c w 6 n Y + M N / c p L J D 2 S d P a p 6 d / F H L s k o A N j Z k r R 0 6 O d D f F s I J A d 9 9 F s w H O T Y F V B Y + G k O P 4 z B C X u 8 8 M t 8 X P C r D x z w Z 6 6 F Q 4 N J L P A M D 1 n z J B C 9 r v H F N 0 W j A L w 3 4 E F i m s 9 X X C s m h S i Z 5 I y 4 0 i M 5 + d x j J l v 0 4 p 1 N f s D J h n n 8 c K / F F z 7 I k + V H e c E G n H y m i 2 9 0 K w T Y Y B Q j 8 a T b P Q z y i W 6 N L a 8 E c O O N n z Y L e t g y H t f 4 k 4 c 4 o c 8 c P r L l X o 6 V x / P F O 8 f 4 P x g C C 4 D J J Z I E 0 D i g z z Z K W c X C K Y b N 1 T c t G P c c 1 j g D q D N d 5 g C B M M X K F u D 6 z S E r S R B F l 9 V R 8 p C X g P B K Q j b I c N S 4 A C O G D v M k a U F G S E V k L l / Z M J 6 v E Z T / H i H 4 S N 6 9 a 4 9 q V n Z 9 d P F j l 1 1 2 G b a 8 v + F H A M n g I v v m S r 6 S S x C N S S h + k I k 3 v m h w G B c T 2 C Q + n X S w T R + 7 9 B m T 8 P y n x + K n X 0 L z E 7 c a / f i F m 0 6 4 8 E m v W O j H l Y I 2 j 0 5 c h Z v / 3 l v 9 L t C n q X Z C f f z 2 F 5 w k W g l q h 6 C D b m c 5 4 8 V d H O A m A x d f x A w H s O k T j + J m X o n u m g / m i L u c o C e u n f n v g M v 7 I v 8 s J v Q 6 2 N d 3 6 q m n D p / t w L 5 7 0 2 d H N 4 4 b r R i z I 0 f h 3 m K L L c Z i J S 4 4 o Q P / C n q + 3 n r r j b 8 c C x R n O W 6 w p A T e W R + D j h x D X s W i 6 e c U I x K Q j I T P U X Y 8 w 2 6 / / f b j p U 4 / O x K Q 3 h K e T v 2 c E C g B 5 Y x 7 c s 4 S D V Y 6 9 d G v n 8 M a n e 4 d d G m w u O c P r H R L X k m n j x 6 Y 4 S L H Z 5 j 0 e U S h B 7 k C 6 S z o + j x / 4 w 8 f 3 q P 4 r q D g Z o e c V Z x v 6 T b P H F z h 2 M E H C U 6 G L k 0 C N A c v 5 m Q f B z 1 K s g U r T k q a P l h g w 8 G m c d d 8 s / O J H T 1 4 g A 9 2 D Q 7 2 j L n W z w / J A 4 M v P y 1 0 H n f 0 s U + n J K P H D q F Z Z B 1 0 y S + 7 t 8 T j X 4 9 k 5 o s j G / l b P P E H s 9 i Q g V c 8 j M E R N 2 T Y M M a G d x w c 0 Q O 3 + W L o I E c e 5 x Y e e s j Y V S 2 K c k e + s Z U d f r k m x 0 + 7 G b x 0 4 d N 7 H J / G I x / Q X u 4 Y Q b L q l J h 2 J A 4 a l 3 C u g Q A a Q A c j W v 8 D Y U n L I M O C F C E M 0 + H j Z Q l s 5 e G M T 4 k 0 Y D i B Y A 1 5 c N D D Z r Y 4 w Y a V U 6 B b o e m O c D Y R Y B y h 5 t D v r I g i U O A l H Z w O t i U i O T Y l I B 2 C E 6 H 6 J A 8 7 + H B v F e S j F 1 o B 8 9 E + w u F g o 0 S 2 6 r c A 4 C g b 7 s n y F 1 7 3 E k V C J A M b e 3 D T o f E b j x J A U p r P v s d O M u 0 U F b + 4 k b O 7 m o t v 8 / l G H g a 2 X b N P r 0 P R k P O p G B k 6 f J 3 h a c E u j i / + 4 I k c e / i G l 9 9 k 2 M K 9 p w j 6 H A r L X F h w y l c c l 1 / m 4 w O H r s k Z L 1 Z w s w c P e x Y a R e H a j k R G P i t o O G D E p Z i z D S c / / R 1 0 j 7 U W e x z 2 o Y Y m / g p f / r o W Q / b Z t K D I Y Z y b y 4 f x v w S 1 m h J i l G K O M 8 Y J o C Q P Z 4 x z u u Q 1 J m A O j w H + 9 a r V w S d f S J B g z u Y g F D B E W s U R g R z X g A I s W O z q r 4 A 1 5 C I I O R L e P W I Q J T n Y L x H C 5 K z w k K t f E 7 w e S 8 2 X Z J K O z 2 T p U K A C J a i C 3 6 N P 9 3 C 6 x g n d S N Q n m V x L w B I F f m d 8 m s N n d v k g I H D g X a B h x h G / S z 7 B x b s G g 3 6 r v D 5 c S Q Z + 8 o 9 + P O p z D x 9 5 c n x g W x z 4 q N j j q F i a J 1 Z 4 M B d u / P j E 1 D i s u C E D i z j G n 3 F + S C y + i Z 8 F 2 n j 4 2 a a T H o k P A x 1 x 0 C M Z H P W Z y x 5 9 + l z n o z z h M x 1 k x b C Y 8 L F X A / E 2 X v H B Y a z G L h 0 9 u t p Z x c i C T V e 5 a Y 4 N w w d G x c Z j X z j F f i y I v t i l h L O U I o T x k l l A A O + M J A l Q 0 I A G y K 7 D a U l P u Y + 6 p 8 l E 3 l z A J J 8 t 0 o u u o C K Y L E e c y Q u s T 2 r Y Y s c q F 1 k C J x E 4 4 7 7 v E y Q Q m c j v U a M i 4 J O E N I + s f r g U A B t 0 0 s O 2 M X o R i u j + Q I l G d 4 s E n b h B K l n 4 + Y l c S e s + 3 Y I H m 0 + L w m c + P e R h 0 S Q Q v x W d x k f z y G k 4 K 1 F x T Q d d s L O p g J z F U Y O P b o U g q f j X D 1 7 x V V G x S Q 9 5 N t l x 0 G v X 5 X M L r m Y O 2 x L c L s 0 / v 1 S h m z / 0 O O O N H f 6 w L Z b m O f g l N n h i R 6 E p 0 v z D X f F z w I M f X L s n S w / d 8 o J N / o Q f P + J I H 9 w 4 g A G X b J P 1 L m h T s d u 0 g 3 q v k p e w 0 2 P X F 1 f c w s N n / f i C W T 8 b o 6 A E F x k + F T P J v W C o x o I N t A Y Q h 8 i Q Z d S 4 a + A 4 y k l H 1 Y 0 U h D H o W m D M N w 8 w o A X E D q a o 9 C O 9 l d W 8 S K c z 2 7 D s u e e e 4 x M 2 P 6 P x q Q 1 s C k R w 2 J Z Y 5 s O G b L b p R a Y E Q q 5 A s G n V E w i 2 6 O e z H R T B F g A 6 L B i 4 g p V 9 S U U v n v I V R q 1 i 4 i M + y d G J G 4 8 d / G Y X Z h j h E V C N L Q l g z K 4 n M W D T x 3 / X g g k / f y 2 E f H I 2 j r + u Y R R 8 u m F w 7 S V c k o e X H X L s 4 o z e O G b f v V h b u X 0 1 g U d 6 + E Z e P 2 w W H 5 z B x n + L J h / Z N c 6 G h i v 3 b M C B H 3 4 Y Z 4 v + Y k E P / y 3 8 5 Z L 5 c g V v 5 u D f G Q e a v I G d P / A r F n 3 J 0 u F p y n z / a x q 2 + C A 2 f a L Z A k D G u D n G P Y n 5 / 4 D Z o e S D f r E U 0 / k C 6 P g H h m e e e e b 4 T B 5 p A k v I 4 1 R J C Q g C n Z E D u K P t 0 c p l 9 1 G t j N g F 6 J V A S H G m 0 3 y J G x G C i X y B E B x O k y 0 p j L m W H O Z J Z I 7 6 h M s 9 5 y S K 4 N A P A / L 5 g X w Y 6 G U P s X 7 O 5 M X T P 5 S z 6 i D M i o o o c w S S X 4 q I H v 4 h 0 2 4 p O O F m i z 7 Y 8 I I T / W T Z p V e i C B 5 / 3 N N L F r 9 4 p Y t + 8 4 z x t X d X w Y G J L m c + w 4 R X v t L N F o 7 4 K G n d u 2 Z L c 8 + + O W J o H p z 8 I O O c T + Y 7 s 8 c O n B Y e 3 B Z H n I u t I v A O h V d J a 5 5 d A H 7 / P B x + s T H G H p 0 O c u 1 O k r m k l w N 8 h E W u 4 J S / + Y M r c 4 y 7 L y 4 w 0 k E 3 G b 6 a Z 8 F j H x 4 Y j f F J v 3 F z 2 W D L O K 4 9 N c g x m w g b + v B G B 3 u 4 I I P D L b f c c v D v y 3 L j 9 J Q v 8 4 X A E l A S R C e i K Q Q O 4 J q A I 0 T C O b z I W V E E C j m c p 5 i c g 4 y V n 1 6 r D + I 4 z o H O 5 A U p p x E G o P m c i 1 B k O 3 P G G F 3 0 S 0 y O G 2 N L g p O x m 1 g 9 4 B J A v j j 4 p 2 j 0 C x B i f U h i 9 e I L 2 Y K D T I c E h 2 / a J A A c G j 1 w t K M p D j 6 U E L C 2 S C l 2 u i Q v v P y H H Q 7 B 9 r c n c K X P P I 0 / 8 B U X + j X + w E p H j 2 / u N W d 4 8 C F m x X I E / G z + n M n B g k u 7 u 5 3 e G S f s e W J R H H Y G y Z R N O M T V w Q 7 8 F m R 8 e W + m T y G K I T 1 8 N k e / v x E o Z h L S S 7 0 D F / z m A x 3 i B B / O N H j h 4 I 9 8 w 6 9 C t S v w r 8 W F f o u k f B Z D W N l O H 3 l y + t j T + E 9 n / L I p j n S w 5 2 d l 3 p 3 Y 8 M G D 3 c u O Z r 4 + m 0 m L q T i P g k K M 5 q N s x F M O k H 4 g I 8 9 E R h h F m D 5 k A o Q 8 9 w h R / c i 3 m + S A w N N J r k c i f Q X X t T l I F S T 9 A L P J h h W H f k m h 3 z 0 5 j x e C 6 V 9 U S g B / d k u R S k Q 4 Y E U o A m D x g 0 d F o n i c J Y A g e O c T K P Z x M M g 5 O + k 0 P C A a H k G o + K 1 c O C H r + y j v W o i 3 E y p c h U 0 e H v b J s d t 3 W 3 D x 1 T s K X Q o R b z i C v R 2 B r L j g V x L B I c n o h M U 9 D m G n Q y t B c F 6 B m 8 s n n L i m 2 7 m P w G E h 7 4 t p m O i 2 E M B P n x z x r w D E 3 K 8 H + O P p R E J Z 3 T U + w e I w p + R 2 l p z e W b x H m y 8 3 j L E H K 3 k L C L 7 1 O + v n P 1 z i I u Z i C x s O y M D N F 3 l h D F f m u M a N o n X 2 Z F K B y S s 2 Y M c P H f K L P U 1 8 6 S f D J 3 P o Z A 8 3 c J x 0 0 k n L n 5 q q i V F Q S P L o R J h S C g D R W h E 5 C h B C B A Z Z S N U P G G f J U l z i c V i j V 6 A B k i g A B Y w t h z H k c s Y 8 4 / T R Y 4 w M s i Q v R 2 F A L h l E h l n g K x 5 y s M E q E W H 1 8 k l e E V p d J L e k F 2 x y y L Y a O 8 P B H w l j l 4 S F P b L 8 g J c d / r q G x / u F D 3 c E k G 0 f 4 y o o u B H v W s H z H T 6 6 6 G W D j M W C P o V k T O N / y W a V h Z M P 2 T e O X 7 H j p / n m w l 4 c z c G p 5 h z f u G L f Q i M h J B T s c E h 6 + t g y H 3 6 L x e m n n z 7 0 4 s h f D O Y 3 P j w G e g z i m / n w 4 E v i S X D X / C R D J 1 / w b y 5 Z N u B x L 8 E t s L D x B Z f y z d c s x Q k e / o t T u 5 y F s g W M P L 2 w 4 M d O j k c y x m D A V b m F l z j C D R / h 5 Z / 4 4 0 K t w A A T D h W c R Z l N M v O F s S X v B 7 Y y K 5 H V U R M M B h l T L I B z y r O y 9 x 3 P y r 5 7 A g R R C O A E E g D R z y D n / W M 0 n w J y S E B s + Y J F J + A I 4 T j y z J N o d A A t 6 Q W o B I W H D b Y E A y G c Q h D S 7 B B e u D 1 C w a 2 P L j q c 4 a k Y r I Q w S F R y D r 6 w o T k j 2 G o k e O b i R T M / / 8 y H H z d w 0 C s x j f l r r c Y E h p / Z c f C X P j Y E Q + D g k W g t V G z j l i z c M P G l R 9 0 e h z 2 i 0 E W v P r Z x 4 5 o 8 X o 2 R p Q t + / f D i s v g r K g s M r B K I H v j E w h x x F 3 / + S S I 6 5 I m n A 5 j 8 I 0 u 8 8 F m 8 y f v o n R y / L D A 4 Z s 8 C 0 j u 3 2 J j H P 5 g 8 N W g K x + O 4 R U h h W q z K M X 2 4 M Y 9 f 9 M p f u S L 2 M O s z D j u c 8 o l P 5 t N N r s L F F 8 5 h N c d 8 u v A O u x 3 Y 1 w H G 8 U 2 H Y p V v n k j k y N i h B v J F Q 6 J k k B i U I 0 V F A 6 I K + 6 f R i B A c h U g O 4 e Y C J s k l h X 4 g O Y p o j w k C B x C A 5 I D m X I S w B y C y g W Z L g w E x b C L A L x N c s y s A r p E D d z Y l l 3 l 2 J A W n j 7 x x 9 g R S Q C Q G 3 f r Z d G 2 u V Y w P 7 W w a 2 / y U p K 7 x A m M 2 J Y Y A 0 M 0 v t n F F n 0 X C m b y z J B E 8 Z / j o M s f Z Y s A v W N j D S 7 G A k T 3 X C k D Q 8 d r C Y K F i I 8 7 I 0 2 k + e 7 h X C A q M f 2 z q l y w t G s b z 1 V y N H f z p F y M Y / d S I v 5 L f 4 6 o d y q M j / y y 2 b N P B l o Q W I 7 F S G L D R h z P + O O S P e M B j j D 8 w w q D I 8 E Q f / c b 5 J B Z 8 Y h 9 n c I o Z L H i R 9 D 0 J 4 I S M f K z I c C W v 4 b L D k W c T j u y z w z 7 f 9 Z n H J z r J 7 b T T T m M h 5 + 9 8 s W O M / z 9 U y a b T S o l U x k 1 m 3 G p D O Z B I t + L 6 q N p Z Y g I j m G Q j C x C B 7 h M S z n P O u N 9 M I Q a h H K W z o 4 Q x n 3 2 Y 2 O h x T d G 3 s i K H o 1 p z O A 0 / 8 g W f 4 w o Y W X S 1 C 5 J D K M z 6 B F w h w e 4 e b v r I w O x g n 1 0 r O U 7 c 0 w 9 z 8 / i s 3 7 U V 1 T g d x l 1 L A E n D f x x b Z Y 2 V K P p g h 1 e g X c O C m / r C I a H N o 1 9 8 x K E V F 9 5 0 s W s O X x 3 4 k X h k z I P H H N c a b u A X H 1 x p H n f o Z s M u 5 u d H C p E / e M W H M 5 0 W F f P J w + x r E T H Q B 4 u 4 8 M N c z R w + 6 C s P 4 c S / R U m M L e D F k C y / c K 1 4 + G K s x d y 4 f P R 4 6 b 3 J f H n j a c l u G o f s y z E x w C M d 5 r n X 3 w d 2 9 O N I D s M E A 9 9 x w 1 e c + P R 4 / F K C I Y 0 D X h i R 2 S 5 E k H K V 2 D Z M D k j g J L H 5 g J F j T D M X E E R x H C C k B g 5 Y T i o S x e I e k e b T 7 1 4 C u e a 4 f j Z b 0 Q X E m W 3 b M X s W A m S Q 5 z D n 9 f N F 8 l m B Y R F 4 W F 0 j k V 3 4 C y p S + a 0 P F + 4 l o P H 8 c d 8 c S e L M p p X b N e z O / N N P B 1 8 6 0 4 s H w e c r u x Y J 9 3 z l A 2 z w G 5 O E i o e P 8 E p 0 8 1 r 0 9 L E H k 6 S C j 5 6 S E w c O 8 X L P F h n Y N f M k B 5 4 k P j s w + E u z e J e 0 P u 3 D u c c m H P r 3 a T 4 R j E u 7 E 7 3 s t 1 j 5 s E H i w a + P 7 3 J A L O C F C X 5 Y c Q O P A 3 / i y r 9 s 9 i G I P v f 0 e P y 0 U 7 v 2 H q i 1 Q J S / z g p b v n m E 3 n 3 3 3 Q d e v y n 1 l 6 b Y 5 S 9 e 4 J A 3 M F l c x V P u G 4 f H I e f Y s E n I X f 7 5 9 F J u z h f G l h S K y Q h D K A M C E X j E A O V a H x m N Q g 0 5 A i L I D A m E M 2 I 5 6 o x o M s i n h 0 O c 1 C + Q F S N 5 c 2 E Q f I E g h 3 x 6 O A a P x z t 6 B A l 5 x k p 0 J C g s u 4 N + O 4 9 + u w q M f G W z Q m A D m c Z K b M T p a 9 d g R x D N I 8 9 H Z 4 0 O h 4 Y 3 X F l N c S U w e A 2 j F Y 8 O w Z U 0 z s 3 B A d 8 V D v 9 h p p c O x Z e c x Y T v 9 N A b N x q O y c O t j z / s k M M P T M X I f L F k h y / O 5 m s e y 9 j B s 6 9 I 2 F V E E t J f 6 Z W o V m b 9 / G M H T 3 z w W I 8 / O j T 4 c I 1 D u O i M e 7 G A k z 6 H X I I D R j L e i R Q d G z i g t 2 K B r 8 2 A D P u K C / d 8 t q t 7 d 8 e l c U 3 + w I 1 j H 6 6 I R 0 8 2 5 p e X 9 I s N v A 6 2 c c M H m w 7 + + R E + j 7 / 8 n i + E l 3 z 3 I O k Y 4 y Q F y J Z Q F H C Q Q Y d g c Z S D n A a 8 F Y q z y d Q Y L n j k j Q H s E E Q E J s M e s s j Q 4 9 p q A Q 9 n 9 c O D B B g k h 3 v 2 r a o C o m i c z V c Y Z G B j Q x + S B E J / j Q 8 V D R y u B Y J d N v U J i n 6 y E o A u 1 x r O c G S c H Q R L f v b x q k / C V W A W I r 7 T o 8 9 h D n 5 g E E y r o r m w a 1 Z p X J A x z i Y b 9 J H J D k x 4 M 0 Y v n J J M P x v i Y A x H r s 3 h J 5 0 a P 8 U G T z B 6 N / C 9 i 8 V k r M A L n b j 2 q O 3 c + 5 6 d G C a 4 + d o C y T Y 8 5 P E u e e G V 9 C 0 Q 4 o k L v i k w f L O v 2 P 0 E y N c P f G / B 5 g s 9 d N g h 2 M W D w / / j S v K z U e H S B Y P 8 b A E n 4 3 V F P / z s 0 k 1 W H i o e h 3 F 9 M L o 2 X 7 9 4 e P d S M / j q t W d 8 y j c u F k Q R Z E x y A O m g v O Q 1 s R W P g w K E V A k C L D m 6 n J H V C s 5 5 g U I y U M a A p 1 8 S O n O K b X q N u 4 Y H u Z I F W T B 4 b N S s P u a y j R h J Q a e g I c c c e t n k N F 0 V M f 2 C 4 9 r u L K h W L M Q h m m 2 6 2 e Y L O b j p F 3 i c m A M T X R U a / f F m z J w O O P h I R 3 1 k c A g r W 5 K A H p x 6 l L E 4 w K S x w X + 4 + c 6 u J O 5 p o Z 3 X Q g A v P X C 4 h t m Z f Y c Y s u f M V 4 l f z O G q Y I u z d 4 7 p w u V d y q O c J r G M + f R O D n g 8 p F v D O b t 2 B A s n f H Y U P v G F f n z A A S N / P T Y a 8 9 G 0 g p C o f F e o 7 D h c m 8 d 3 u t k 1 z 3 u d h O e D P + B y 8 s k n L / O K M 3 7 B 5 H z Q Q Q f N T j j h h B E z v s s R O m G i D 2 5 5 y z Y Z 1 3 J D v C w i Z O m l X z 7 Y v f k 2 X x C 6 R J l B Q o x R S l H K k G 6 c M w A V L L J + 0 2 Q F E U h n / Y q H v E C R c S 1 5 G B Z Q T U J w X A O e b f o B d 2 + O 4 k C a e R 7 h O M 4 Z K 4 P g W v U 8 v z q X + A J j L t 2 c h c e 9 J q D 0 s y 2 o s J F B V D Z h c F 1 g 8 o U s L t o t w 8 w v P r W b m E e 2 B M C V f t h x 5 6 C X D o n D P 3 r p M 0 + f B G P X P d 3 x R o 5 N z T 1 + x S 4 s b L D l O l k H f W T 4 D C c b O K M X D t z B m w 1 6 9 e N f P 1 m + 6 E 9 G w e N R E t H N t o / H L U x s i g P u X S s K x U J O / H B A h 1 X f A h w f k t U u y K e S W c O R O J N T m D h V b G z R r V g 8 b t m x 4 P C O x C 5 8 s H u a I o t P e r V j j z 1 2 m S 9 2 x N F u C j c 5 8 4 3 J D S 0 5 P J A l B w 8 d + P Q / t r O Y z B c k L 3 n Z I 0 g J p 1 0 T M l H C A V Y l U l q g X T u 8 u D J g x Z Q I V k v G O O 7 e Q Z 9 D X 0 m v G a N L M 8 Y + O 2 Q 1 x Y y o + m B 0 C C R y 2 v U E T + L 0 s k r G S q N J C r o l l D n s h Y F O G I y n 3 3 w y / H a t v + J w T 9 5 Y / B i X H O a 0 U z p L G r j N l S x s C w B + + E V u + r h D D i Z 2 r L x s 8 Y l v C l X y 0 S n I d P H L e E V u D A Y 2 J b 9 C g c 0 1 / X Y X y a l f E u K a H R z C w y f z 4 Y C T n z i r w M z x i x T 3 O C 9 W d M P Y I y m f z N e n Q P i u A O Q N 3 x Q q 3 r o 2 z j b f f V J m v n 4 + w m A x d c + u e f L B 4 m h 3 x I E i 9 Y X 6 b r v t N j 5 5 9 l 7 j Q x Q 7 l o V e M f E v n u g X O 9 x o O F R M F h v F H B 7 v S j 5 4 8 x W A / 0 U S 3 X Z n H 5 P 7 4 5 6 4 e P r T n z 7 + u Z I d y i 4 9 H v k E 2 L N y i Q K 8 a 2 Q x V t A K J M e R 0 2 / i b L e c 8 P 0 R A p 2 n u 5 q D X o R w A t E O j R 6 H e 8 F 0 X S I K E H k k C K B + 5 J E R X M G G y z z j H g d 7 Z J C A A i 5 Z J R E d j j B J J H r c w 0 q u g r G C w p s d C U c X O w L B Z 2 P O b D W 3 Y g 0 z W b Y F C B 6 N v e a T 1 c + P + v H u L G k U E O 7 d V w i u z e N 3 O x 6 7 8 N H p w C V M k i 0 O 9 N F B X 4 k K M x n 3 E p U 9 + n B v H l z G x c 1 8 v z X E s w 9 7 7 B j 5 a h G j j x 7 4 H H J F U a V X w w l 5 Y 3 I O n o p Q 7 M i z h 2 / J b d H U 3 4 d m c O E J B j r l n F 3 x 6 K O P n u 2 z z z 4 j p h L f m J + g y U W 2 Y D c H l h Y A d s U 2 T H K C P / v v v / / 4 5 G / H H X c c 8 x S 4 e j j 4 4 I P H d 7 H m v f G N b 1 x + j f B o S Q 6 X L 3 n J S / 7 5 x a 4 b S h F Y U X F W c 2 1 M M E s m Z w B U u l X C d s 5 5 h D C q T 3 O P A A F 1 C D Z b N d f 0 l / y A s a / p N y 5 I E r 4 i g 4 U N f Q i D w x w 6 E G y c z V Z R i e f g W z 8 D g o O c / w O 8 1 Y 8 N Q e C j l U a C S D z 2 B B e h 5 s P A d / P 1 w y d I Y X U g H J 4 W j z C Z z 5 Z 5 5 u D X D q q f H S 0 + j P M P L v d a / Q I p 8 B o c f C 3 J 0 u O 9 U r A 9 H u F U c r J n P v 9 x T T + c f P Z Y x L b C h w d f 5 P l K z p i Y 6 v M T N Q s m / + h S G P T Z g d h q 0 a L H z s B 3 f f K G f f z Q r 3 D o p 0 O T S 3 T a A d g T W 0 V k p / H k Y 6 7 x F n s / g T P / y C O P H H 1 4 o b f 3 e T r g M q / C g Q F 3 c t F c x e o c 7 / T a 1 f b e e + / x / m U B U T B s k P N X k u j w f + L 3 7 7 7 8 O s L / d w w f / l q S I h w F R Z k V E X k m S g L J I 2 C C y h G J K x n I c L R 7 5 E l A W 6 a E J Q + g u e Q A M C f n B D 3 n H G Q F Q k L A w W F z N U l h 3 J g D D r I V i G Z O O A T P + 5 V E U h C C J + C C x i Y d M B R k x L d D C L B x i W O l g 4 0 9 + u E Q B D 7 T V c H A w i 7 O 9 F l Y B N Y v O c y z s p r r 0 C S 2 O e T o N 4 + v f E 4 n f f X h z B l n x n C B Z / 7 n A x 0 S 3 U o s Z n R L N r Y s E v F M l 2 Y O b t y z K Z H F j B 5 2 G n O I q x h 6 X 8 I J / + H D G x 5 g 6 l 1 K 0 i p O 1 + H X 4 I z z / I 1 T X L D D v h h 6 p D I P B u 9 E 5 Z L m a U i B u u 8 V B X 4 L I M 7 p y g 5 c H m / p y n 4 + 4 U m c f e G L F 3 m P K 9 c w K W R / v A V G O e G x D p 5 T T j l l f F A C l 0 8 e 2 c O P R V L e e 5 f z r x y W f 3 p E A U O e B y U P w o B h q F X I t T 6 k 6 K O U g 8 A j y z w 6 n B F v X P A 5 r r n W h w x O 0 + k 6 4 u h m 1 3 x y m v M U i 6 C Z I w B W V o Q 6 k 2 P b a q V Z b R H t H l G I d L a S s k 2 2 n d H u q s 9 K i C C y D k T C o k l W + A W n x Q Z m M g I H m 0 K W s B J T I g o U W d w 6 F L j k J y P x J b M V W a I Y h x W P k p d d s v z C j + D i g V 9 a f D f O 1 / 4 + B 9 s t F g K N f 3 I 4 n B a n f p z Q p c U r L G x r J Z r i 5 L M 5 i g d + u v j E t h y A o w U G z u I l P m T Z J 6 8 I 9 V t 4 L I A 9 5 b C L T x j w Z m H n g 5 y 0 k L A P h 8 d 6 t r w f 4 Z g 8 b s g 6 + G 4 R L 1 f w J N 5 0 9 P G + e e Y 4 G y 8 3 7 U o K l g 5 + w e y H 1 P D T a Z f y / u Q 7 L L z 4 t Q g 5 P m y 7 7 b b / X V C C X B I y L n E E h i F J J w A a R x F G 3 k E W S c g r c T Q y A J p b w g G O l P q B R I z E E i h j 5 p N n 1 z i C k W J c n 3 F z 2 f b p j e 3 X i t w f u F Q c t m 2 4 z I M b c R K E L T g k F A z e x 6 x I 9 P A B u e S t P I L G 1 2 z T B y c b 7 t O F Z H 7 B y e e S j p z H D 9 c C 6 x M g d v w 6 2 7 8 y F h T B 8 / 8 G 9 r h w 6 K G H z k 4 8 8 c T x C R V 8 v s X n 4 w E H H D B w K H R f l M L H l 4 q d T X j Z k 4 B 2 W 1 g l r T M u z Y E X F t f 0 s m G u 4 h B z f O D X H E d J Z p 4 4 y A U 2 z e U P 3 8 n p Y 8 M 1 3 e Y o q s Y U A F t s m 9 s T g z M 5 B W C M D T j Y 5 S 9 Z 2 C Q t 2 3 i m c 7 f d d h s F a v H C t a Z I + K 7 B w J 5 C o M N C J J f p M U a / s x x S B O 7 L T z n g 1 x a + J l A L s H l f x K 9 / F + V 9 T Q 6 8 8 5 3 v H P E j 3 2 b j f 6 w u P u f 4 c a y g I B b 4 y C g 5 k I A A x g H W 9 F k d N H M o Z h A 4 c 4 A t + S V m R Q Y E A s l V P B U L I u h n 3 5 n z C C b r z E k B l T C e Y f V b T Z B t G 5 e c H h 0 k A l 1 I Z 8 t z L v 1 h h x M + 8 / Q J n h X P j 3 j p M w 8 m C Y p 4 f s B P l 3 k l t V 8 O 9 I s M 4 z i C r 0 T V 5 / D u 4 e + 5 k d 9 h h x 3 G o 4 R f I H g B F j w 6 f M H O X 8 / t R x 1 1 1 N g l X c P g 1 w k 4 Z p + M H U G B s m u X 1 s c / f L L n G g d 8 M 8 + 9 G J g v Q Y 3 x y T j M Y g Q 3 n 8 n x H 3 / 0 4 l i s L R B 2 F b b 5 L l H j L / 2 4 M 0 a X f r L 8 q I j 0 p 1 M 8 X c P E X t c e w 3 D u X Z k / + h U E z m G 3 g 5 C z q / n p k x 2 e X r n K D t 1 s s y u H z X W P L x g d v r u k i 6 x 5 P R a K m W K V Z 3 i 3 k O H X U 4 M C w p N / s S u W s I m Z X R b n 8 J 2 j o C Q 7 c A w j i g H G E S 5 w n G A E A C C N M Y B A 4 8 Y E y t a K Y A E R I I T Q b Z 4 z P R w g 4 w D M G a l s O b t n g z w c 7 s 1 h y 3 g J I Y C K 2 u r g O R d B c L H N B / b 9 E w J E I V s Q s 6 G A E G E V Y 4 t + Q T S G H G f Y 9 M N M J x + 9 G / X S 7 J + j 0 M s + r H g g R 5 4 t u O F U / H Y j C 4 F n c A X k Y 9 n j j j t u + W P X A w 8 8 c H x E 6 5 l c 4 V m J F e I r X v G K 5 R U T 3 x 4 N 2 c I F W 5 J F A c M p E Y 2 R a S E y j h M 8 G X N Y d X G D C 3 N K X H K a e z 4 o A v P 5 R w 7 v d m + y + o s d P f r s 8 j 0 u 6 x M D h 3 u L G L / t K O Q U B J x y j h 7 y 5 Z i + c s 7 u g 2 u y O D A X H x q d 9 N N J F i Y F y T d P L j j Q B z d c d B j T r 0 D C z L b m H s d 0 K T p j b I g x m 2 K F U x j x w T a d 8 s e x Z p F U a y n Q E I N s L 4 B W I s I M M c 6 5 7 g X R H L I a 5 Z Q Z o 4 M D z i W 9 I L m 3 i p h n P p 3 p A t C R b G e F q b j N Z R 8 h S H J W n I r B f N e I R r o k l Q Q S t 0 B 5 j 2 j n l F S K x S 6 G L J g U h 4 I j 6 + N W A d Q v Q c P F 1 / i B u + D E H b z k j e s z R 3 A E w r W G I 8 W o n 6 x P m X A F G 1 3 m S t Y S 0 j 3 / B J I c X Z q d w r h i s 4 L C b i G g W 5 B h h x U P k q f C o c u O Q U Y y t e N Z O G D D I z 9 K I D y 5 x p 8 F Q d L 6 i 7 E 4 8 Q 7 h B V 3 s 2 Z M b 5 r I D K + x w 4 5 i / F Y h F T C H R T z e 7 s P L Z z k O G f x Y I G M k b o 4 + f E h p 3 7 N H D p m s 7 i M X N k 0 i 8 W Z Q s V G z h B 1 Z c t L C z 6 5 0 a f n w W N 4 u N c d g 9 5 v E b l 3 Z D 7 0 x w 8 9 F C L I / F w H z 6 x v d Q I 0 q L R q F O y c Z 4 5 E g 0 D l J E B g m B d h Y Q T h t 3 T 9 4 B H H 0 I Y N h Z M 0 9 Q I j r S 6 W G P f j I w c B 5 h 7 g X W o 5 J A s S c x Y H S w Z V z B k G 2 e h n T 6 8 4 + c Y P n 5 j H 8 Q x y Y M f u A o q O m H m Q 4 Y Y V P A W g k k O M 2 l u 1 2 N n 8 b Y U u g W F j o 8 f m h k c a W Q j S l g Y / z x S R E 9 f G 8 x o c + 7 Y T G x c n r k o N O 9 Q M P M T w 1 O H L p v l R c X W O E u o T U 7 P H s K j b y 4 w F K C O e P T X H q N K c R 2 Z N 9 H S X R 8 x b F + m P k G h 1 z g h 0 Y / D H j C D f 1 k Y O S L g m B H P M W w c f L 9 m y N 6 + Q s z b J 5 A J D z 8 H q P F A 6 d 2 Q + / Y X g X Y 0 l c e 8 Y d u i z C s M O P b I g e r h V l h W Z g V F M 6 3 2 m q r Y Z + f D n 3 l m u L C 5 X j k Q 0 I H Z V 6 g N d c m M C i J E C M Q E o 1 i o I y 5 R q h V l j y H X R u n U w V L F m M I d S C P L k 5 V h G Q l g P k A 0 6 0 h G D G C 6 Z n V X 2 f y r m M H M 4 c u j 0 e S W I P b Q S c c d M E v S H Q p J h g E y i q G c M X F H q z 0 C Y B G n n 8 l G 7 1 s S g r + C H S B 5 y P 8 A s o e u z D T 6 1 q x u x e 4 H j f w Z h W m l 1 1 6 2 Y O d j l Z h t s 2 P M / 9 0 w r g F w D M 8 X T C T d f i R q M S B z 6 G A 4 Y R Z Q Z B n T 5 I Z k 5 z e H S Q F D M Y V j Y T C E 1 3 m K 2 I J x g Z d + Y 5 7 m E s u 4 / L E f E V H h s + w m A e 7 I q C b f V + g + p 8 6 2 A m N 8 x u f Y Z Y T d m 9 N A V v g L T B i y h / x x 7 t r h c c u P x S M w h A z R Y I j R c M f d m G E j b x i Z g s P f L H j G b d g w e O J A C / m 2 9 k s f n y 1 O / J R 3 z k + 5 a s R B I Y R R c G I x E Q a E g C Q A O 4 F 2 r h D H 8 L M a X f i N K O I Q b J + 8 z i G T N f 6 6 H F W X I i X V C W D w E t E D j p 8 i q f f P 1 K U k B w p a Z G d f p j Y k O T 0 s 6 / R L T H N o Z t N x C M Z D + b T Y + X m i 6 Y / v 8 h L b k l B F 9 / Y Q K o + s g J i z D V 5 9 n B K D i a 6 j O O V D K 4 E z 7 2 5 c N F r L u w w k X f w X R N k c l Z K h U 8 H 3 Y r E n O L B F + 9 l 7 u H n q 4 T E D x w W J l + g K h Y c w a P A 4 M 2 u A m b L g s N 3 4 + y T c Z Y T s B Y z h z 4 7 C b t i Q 6 + 4 m A M H P b C 4 Z 1 s r Y c X Z G X b z f f p m 4 V F k F i S x I v O a 1 7 x m f F p L t 3 c n n / b S r V j k E Q 7 p U Z C 4 F x / 2 n P m q D w 9 e J e Q p P t y L A T v b b L P N y A O F S h d e + e R Q S D 4 R d L a w k T v H h x I a Y I 6 C x a j K L 2 G R C z C y k C Y J K h R O O L t H r g M w 8 z n k H k E B A x K p B Z Z d 8 / W T Z V + i s C t J B B e 5 g q n Y O U U O k R q H 9 N G p 3 z w F D T u 9 r o 3 R L / F g 7 w V W H 9 9 g h 7 m d 2 L U k g A 1 m W D X 6 y Q s I T H C a 4 7 D o S J Q C Q y d f X J N l i 2 6 4 8 O L a f D Y s H A I L L 2 x 4 Z s M Y z H y y i L T Y 8 d k / r 5 A k 7 I o J H + G g k w 1 F A A v d W k 8 A 4 Y K p + I g V P + 1 6 C l U / / 4 3 h H R 5 8 y Q / + 0 C / J j Z c P / I P d 4 i C Z Y a c H J r Y U j 1 j g y D 0 e w y W H L J D i m L y n E x j 4 6 u m E H z B 4 u j j i i C P G h z z e 5 y S 2 + Y r N 4 7 R H Q X J 9 K A U z P X x g k 2 4 + u o Y X f r b 5 h R 8 L p H c o f x F L 4 d g h + 8 A N p + z j x F O T M 3 / / p a A 0 E z Q O q 3 K B 0 o D i p M l I I g e w o A g Y e a Q I N F B k K w p 9 A u g s + F o J 5 + C M L R U Z y O a k f j Y E y x y J I h j G P K I h D c k S k I x A S g b Y 4 O Z g R Q 6 D x C z o x u E p M V 2 T a 1 d w 1 l z r 5 0 v 9 5 O G C P x + M S a 4 S l D 5 c 4 A 5 2 d s h K W B 9 8 w K 0 v e Q E U a I 9 T 8 L N p F + G r Q t L o o Y M 8 W U l H v 8 c d + D w 2 w c d H m K z o E g g n F Y J W X G B 2 Z s N 1 O 4 5 H J I l l H q 4 U R c k m N u z D b 4 5 7 2 B 3 Z N Y d e f X z x w Y A E h E G M i g N 7 i g N P + H L N V 7 r Z g B c e 1 3 Y h t u g R d 4 m N C 3 / G i w 1 Y N P 0 + 7 X W G w 1 x 5 o 7 F r J x I n i 1 I + y B F c + m 4 J 5 3 L M j s O m n Z n N h z / 8 4 Y N L f t G t B u g T J / Y t K v 5 / y + O f b w x r i 2 a g c 4 f k Y d B k D U C k A Y R w D V H I A 4 5 c C c o h 4 A S Z Y Q Q g 0 r j r 5 F x 7 b k W e d y O J g A S 7 k p d x 4 + l C p g C 7 J s + m h J C o k c x x B W T O N C n Z c u a X w M K V X 7 A 4 6 M s f u h C o h b O E d Y 0 H 9 8 5 0 4 s M 8 z b V + y U s v P X z C m 4 V J H w w 9 e v C l n a 3 H H D q 8 0 0 g 4 u t g k S 4 + z x Y c M z B J C g v K H D s k J p 4 X D m Z w x P G t 0 u W / h E R + c O f B I p 0 P i 4 A w + N i 1 e + I R B n + S E N V z s 0 I 0 P / f j B g Z h I O v r 4 D i + 9 u C 6 G 3 m H I 8 t k 9 z s x x 4 M 3 X D n 5 j 5 7 s 7 Z 1 + S s 6 M 5 w 8 4 P D R Z + K w Y N p + 4 d 9 L u H T Q x g 9 + m d D 6 j s c n y 0 O y k o t p 7 y l K e M O b D 7 t N A v U v g g F 9 l l a 9 d d d 5 0 d f v j h 5 9 y h A j d t 9 X F a g m t I l D g A l S y M U Y x E S W J 1 E W B N g S g A K w w C O S 1 B X A u q O T 6 d E V x b s J X D R 6 d 9 B O o w h 8 5 2 S 1 j Y Q a J g w Y M k T V C R B J u 5 n e F l g z 1 + V T T G F Z 9 g s m O + Z o x u w R W I i o W / 9 N N h X t f G y c P P r 1 Z z c / N T E k p 2 N u l n z w L B D 3 o k D / 3 m k F F M F Y 2 G A / p x L f h 0 m J s d G O C V D P T y i V 5 N 8 l i g x I K M p L Z L w k a / e z r 4 w q 7 E 6 v 0 E b v N x D L P 5 z u y b 6 2 B H v 9 i K f U k 7 j b O Y 6 V c g 5 v g k T g H L K Q u E P u 8 u 4 m w x t G t o x x x z z C h A j R 7 4 7 A g W C F / z t J v R 7 d r H + / 2 t Q b 9 A l 5 / i w T 9 z 8 W S c / x W s Y v G o K 4 b w 8 g V X e M C 3 M 5 z 4 9 0 7 q x 9 V i 5 c n A Y 6 F c W P W R T 0 O i A 3 h N c D k u i L 3 Q G q N c E 3 Q H k h F b o n F w G F r I O + j s n Y x O y Y A o z 6 r m + m R J I n C I A / r Y E R h z r K b u r R j 0 c I g O w V a E + o y V F A o P G T A I N P L g R C y C k Q c X g i u I d h V 2 k C r I r f Q O / f o 6 s 1 U R K h Z 6 9 J d E W i s x D H T w S w J X I H Q Y L 2 n o S 5 a P k k W f x N B g x o V 5 x r P v m t 8 l r P m e M M j S z R + + G J f A b D S f P J 7 M d 4 9 / Z / 7 g T e y T h a e C o s O 9 s z 6 t X U + u 2 D G T x W + 8 w V Z s 8 C O O 2 c U L L s l L V n 7 v v P P O I 8 b + / Z 1 H N / z R w 7 a F g g 1 F 4 n F N D t D p / Y Y d 7 0 D i o V A V s Y V b c Z u L E / 8 E x D 0 Z 8 n D w V W z 4 5 Y D L m B y F T 4 7 4 b R 9 f F S O e z 7 W g O l M G u M O 9 g J g s e b 0 Q A 6 h 4 A N A H F D k J q w i Q Y t w 8 r R U S w f r p 5 z D S H A B b W S J Y A O i m K y w c F W i E s A k P n f T p o x s O / Y q R H v q Q T g d i B E R / S U m v e c a c 9 V c c S H N d k R j r j F y J w T 7 9 Z P S 5 p 1 e f c / M V r O D B W s G l d 6 o b j l Z 3 m C 1 O F o 6 K T n L 5 c S 3 d d M H J r s N 8 A W 9 H i D e y i s k C V l x g 1 6 b v O Y r H 6 t 8 c / s M h p o r E e x H u e r y M b 7 F V k K 7 h Z 9 8 9 P P y H o 1 1 L c r v X x I Y e H y 7 A 1 N / 1 k / j e k / h p A f A e J 7 E 1 / j n E G E Z + s u k D B j n h x w m e j u S D n a h f O f g C X H 7 B 6 B N j T 0 L 6 2 Z d X d i l 5 i C f v k + L X R + 8 2 F T u T x z 7 / W t 3 7 m u K 1 k 5 9 1 1 l m z / w J t r o q Y B C O n t w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 N a m e = " L a y e r   1 "   G u i d = " 2 5 f d 9 b 5 5 - 8 9 6 3 - 4 6 b 0 - 9 4 1 3 - 2 f 1 a 7 a 4 8 8 9 f b "   R e v = " 3 "   R e v G u i d = " f 9 b d 8 7 e 3 - 6 b 3 8 - 4 f 3 d - 8 5 c c - 6 2 7 6 7 f a 3 3 0 e c " 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 C h o o s i n g G e o F i e l d s = " t r u e " & g t ; & l t ; G e o E n t i t y   N a m e = " U n u s e d "   V i s i b l e = " f a l s e " & g t ; & l t ; G e o C o l u m n s   / & g t ; & l t ; / G e o E n t i t y & g t ; & l t ; M e a s u r e s   / & g t ; & l t ; M e a s u r e A F s   / & g t ; & l t ; C o l o r A F & g t ; N o n e & l t ; / C o l o r A F & g t ; & l t ; C h o s e n F i e l d s & g t ; & l t ; C h o s e n F i e l d   N a m e = " %   O c c u p a n c y   b y   d a y "   V i s i b l e = " t r u e "   D a t a T y p e = " D o u b l e "   M o d e l Q u e r y N a m e = " ' R a n g e ' [ %   O c c u p a n c y   b y   d a y ] " & g t ; & l t ; T a b l e   M o d e l N a m e = " R a n g e "   N a m e I n S o u r c e = " R a n g e "   V i s i b l e = " t r u e "   L a s t R e f r e s h = " 0 0 0 1 - 0 1 - 0 1 T 0 0 : 0 0 : 0 0 "   / & g t ; & l t ; / C h o s e n F i e l d & g t ; & l t ; C h o s e n F i e l d   N a m e = " C i t y "   V i s i b l e = " t r u e "   D a t a T y p e = " S t r i n g "   M o d e l Q u e r y N a m e = " ' R a n g e ' [ C i t y ] " & g t ; & l t ; T a b l e   M o d e l N a m e = " R a n g e "   N a m e I n S o u r c e = " R a n g e "   V i s i b l e = " t r u e "   L a s t R e f r e s h = " 0 0 0 1 - 0 1 - 0 1 T 0 0 : 0 0 : 0 0 "   / & g t ; & l t ; / C h o s e n F i e l d & g t ; & l t ; / C h o s e n F i e l d s & g t ; & l t ; C h u n k B y & g t ; N o n e & l t ; / C h u n k B y & g t ; & l t ; C h o s e n G e o M a p p i n g s & g t ; & l t ; G e o M a p p i n g T y p e & g t ; N o n e & l t ; / G e o M a p p i n g T y p e & g t ; & l t ; G e o M a p p i n g T y p e & g t ; C i t y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24816C8B-1246-4C76-BEA8-8F521D9700EA}">
  <ds:schemaRefs>
    <ds:schemaRef ds:uri="http://www.w3.org/2001/XMLSchema"/>
    <ds:schemaRef ds:uri="http://microsoft.data.visualization.Client.Excel.LState/1.0"/>
  </ds:schemaRefs>
</ds:datastoreItem>
</file>

<file path=customXml/itemProps2.xml><?xml version="1.0" encoding="utf-8"?>
<ds:datastoreItem xmlns:ds="http://schemas.openxmlformats.org/officeDocument/2006/customXml" ds:itemID="{DB33261F-741B-48C1-9BB6-D210FF0992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83c437-5caf-42d4-9fa3-1c6590ae48c5"/>
    <ds:schemaRef ds:uri="9f578f18-0abb-4196-b751-353fe5a304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2DBA01-8372-4D46-A93B-4E2AA66F0DAE}">
  <ds:schemaRefs>
    <ds:schemaRef ds:uri="http://www.w3.org/2001/XMLSchema"/>
    <ds:schemaRef ds:uri="http://microsoft.data.visualization.Client.Excel/1.0"/>
  </ds:schemaRefs>
</ds:datastoreItem>
</file>

<file path=customXml/itemProps4.xml><?xml version="1.0" encoding="utf-8"?>
<ds:datastoreItem xmlns:ds="http://schemas.openxmlformats.org/officeDocument/2006/customXml" ds:itemID="{FED72FCA-09E7-4DA2-8B5F-2ACCE29052A5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F6ED1277-FD78-4C00-9E05-8D9C069832ED}">
  <ds:schemaRefs>
    <ds:schemaRef ds:uri="aa83c437-5caf-42d4-9fa3-1c6590ae48c5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9f578f18-0abb-4196-b751-353fe5a304d7"/>
    <ds:schemaRef ds:uri="http://www.w3.org/XML/1998/namespace"/>
    <ds:schemaRef ds:uri="http://purl.org/dc/dcmitype/"/>
  </ds:schemaRefs>
</ds:datastoreItem>
</file>

<file path=customXml/itemProps6.xml><?xml version="1.0" encoding="utf-8"?>
<ds:datastoreItem xmlns:ds="http://schemas.openxmlformats.org/officeDocument/2006/customXml" ds:itemID="{C22BABB5-84F5-4A04-B68D-65D1A07BCFFD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Cover</vt:lpstr>
      <vt:lpstr>Short stay hotel program</vt:lpstr>
      <vt:lpstr>Long stay hotel program</vt:lpstr>
      <vt:lpstr>Chain deal</vt:lpstr>
      <vt:lpstr>City cap - France</vt:lpstr>
      <vt:lpstr>City cap - International</vt:lpstr>
      <vt:lpstr>Employee offer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lbarnier</dc:creator>
  <cp:keywords/>
  <dc:description/>
  <cp:lastModifiedBy>BROCHET Charles (Credit Agricole S.A.)</cp:lastModifiedBy>
  <cp:revision/>
  <dcterms:created xsi:type="dcterms:W3CDTF">2020-02-11T16:31:13Z</dcterms:created>
  <dcterms:modified xsi:type="dcterms:W3CDTF">2025-09-19T07:58:14Z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0x0101009DE018E0F59E154DB17366D7301F7043</vt:lpwstr>
  </property>
  <property fmtid="{D5CDD505-2E9C-101B-9397-08002B2CF9AE}" pid="3" name="Order">
    <vt:r8>1900</vt:r8>
  </property>
  <property fmtid="{D5CDD505-2E9C-101B-9397-08002B2CF9AE}" pid="4" name="MSIP_Label_4cad6431-53ea-4466-8111-3fefa470bcb9_Enabled">
    <vt:lpwstr>true</vt:lpwstr>
  </property>
  <property fmtid="{D5CDD505-2E9C-101B-9397-08002B2CF9AE}" pid="5" name="MSIP_Label_4cad6431-53ea-4466-8111-3fefa470bcb9_SetDate">
    <vt:lpwstr>2023-02-10T14:42:54Z</vt:lpwstr>
  </property>
  <property fmtid="{D5CDD505-2E9C-101B-9397-08002B2CF9AE}" pid="6" name="MSIP_Label_4cad6431-53ea-4466-8111-3fefa470bcb9_Method">
    <vt:lpwstr>Privileged</vt:lpwstr>
  </property>
  <property fmtid="{D5CDD505-2E9C-101B-9397-08002B2CF9AE}" pid="7" name="MSIP_Label_4cad6431-53ea-4466-8111-3fefa470bcb9_Name">
    <vt:lpwstr>Usage Interne</vt:lpwstr>
  </property>
  <property fmtid="{D5CDD505-2E9C-101B-9397-08002B2CF9AE}" pid="8" name="MSIP_Label_4cad6431-53ea-4466-8111-3fefa470bcb9_SiteId">
    <vt:lpwstr>fb3baf17-c313-474c-8d5d-577a3ec97a32</vt:lpwstr>
  </property>
  <property fmtid="{D5CDD505-2E9C-101B-9397-08002B2CF9AE}" pid="9" name="MSIP_Label_4cad6431-53ea-4466-8111-3fefa470bcb9_ActionId">
    <vt:lpwstr>bce60cb2-b2d0-4f09-9f67-2eba28ca129e</vt:lpwstr>
  </property>
  <property fmtid="{D5CDD505-2E9C-101B-9397-08002B2CF9AE}" pid="10" name="MSIP_Label_4cad6431-53ea-4466-8111-3fefa470bcb9_ContentBits">
    <vt:lpwstr>0</vt:lpwstr>
  </property>
</Properties>
</file>